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2. Coordination Unit\12. Opendata\2022 data to upload\NIR\C-Tables-IPCC-Sector-Provinces-Territories\"/>
    </mc:Choice>
  </mc:AlternateContent>
  <bookViews>
    <workbookView xWindow="120" yWindow="90" windowWidth="23900" windowHeight="14540"/>
  </bookViews>
  <sheets>
    <sheet name="Contact Information" sheetId="66" r:id="rId1"/>
    <sheet name="Category Description" sheetId="65" r:id="rId2"/>
    <sheet name="Summary" sheetId="64" r:id="rId3"/>
    <sheet name="20" sheetId="33" r:id="rId4"/>
    <sheet name="19" sheetId="34" r:id="rId5"/>
    <sheet name="18" sheetId="35" r:id="rId6"/>
    <sheet name="17" sheetId="36" r:id="rId7"/>
    <sheet name="16" sheetId="37" r:id="rId8"/>
    <sheet name="15" sheetId="38" r:id="rId9"/>
    <sheet name="14" sheetId="39" r:id="rId10"/>
    <sheet name="13" sheetId="40" r:id="rId11"/>
    <sheet name="12" sheetId="41" r:id="rId12"/>
    <sheet name="11" sheetId="42" r:id="rId13"/>
    <sheet name="10" sheetId="43" r:id="rId14"/>
    <sheet name="09" sheetId="44" r:id="rId15"/>
    <sheet name="08" sheetId="45" r:id="rId16"/>
    <sheet name="07" sheetId="46" r:id="rId17"/>
    <sheet name="06" sheetId="47" r:id="rId18"/>
    <sheet name="05" sheetId="48" r:id="rId19"/>
    <sheet name="04" sheetId="49" r:id="rId20"/>
    <sheet name="03" sheetId="50" r:id="rId21"/>
    <sheet name="02" sheetId="51" r:id="rId22"/>
    <sheet name="01" sheetId="52" r:id="rId23"/>
    <sheet name="00" sheetId="53" r:id="rId24"/>
    <sheet name="99" sheetId="54" r:id="rId25"/>
    <sheet name="98" sheetId="55" r:id="rId26"/>
    <sheet name="97" sheetId="56" r:id="rId27"/>
    <sheet name="96" sheetId="57" r:id="rId28"/>
    <sheet name="95" sheetId="58" r:id="rId29"/>
    <sheet name="94" sheetId="59" r:id="rId30"/>
    <sheet name="93" sheetId="60" r:id="rId31"/>
    <sheet name="92" sheetId="61" r:id="rId32"/>
    <sheet name="91" sheetId="62" r:id="rId33"/>
    <sheet name="90" sheetId="63" r:id="rId34"/>
  </sheets>
  <definedNames>
    <definedName name="_1990" localSheetId="1">#REF!</definedName>
    <definedName name="_1990" localSheetId="0">#REF!</definedName>
    <definedName name="_1990">#REF!</definedName>
    <definedName name="_1991" localSheetId="1">#REF!</definedName>
    <definedName name="_1991" localSheetId="0">#REF!</definedName>
    <definedName name="_1991">#REF!</definedName>
    <definedName name="_1992" localSheetId="1">#REF!</definedName>
    <definedName name="_1992" localSheetId="0">#REF!</definedName>
    <definedName name="_1992">#REF!</definedName>
    <definedName name="_1993" localSheetId="1">#REF!</definedName>
    <definedName name="_1993" localSheetId="0">#REF!</definedName>
    <definedName name="_1993">#REF!</definedName>
    <definedName name="_1994" localSheetId="1">#REF!</definedName>
    <definedName name="_1994" localSheetId="0">#REF!</definedName>
    <definedName name="_1994">#REF!</definedName>
    <definedName name="_1995" localSheetId="1">#REF!</definedName>
    <definedName name="_1995" localSheetId="0">#REF!</definedName>
    <definedName name="_1995">#REF!</definedName>
    <definedName name="_1996" localSheetId="1">#REF!</definedName>
    <definedName name="_1996" localSheetId="0">#REF!</definedName>
    <definedName name="_1996">#REF!</definedName>
    <definedName name="_1997" localSheetId="1">#REF!</definedName>
    <definedName name="_1997" localSheetId="0">#REF!</definedName>
    <definedName name="_1997">#REF!</definedName>
    <definedName name="_1998" localSheetId="1">#REF!</definedName>
    <definedName name="_1998" localSheetId="0">#REF!</definedName>
    <definedName name="_1998">#REF!</definedName>
    <definedName name="_1999" localSheetId="1">#REF!</definedName>
    <definedName name="_1999" localSheetId="0">#REF!</definedName>
    <definedName name="_1999">#REF!</definedName>
    <definedName name="_2000" localSheetId="1">#REF!</definedName>
    <definedName name="_2000" localSheetId="0">#REF!</definedName>
    <definedName name="_2000">#REF!</definedName>
    <definedName name="_2001" localSheetId="1">#REF!</definedName>
    <definedName name="_2001" localSheetId="0">#REF!</definedName>
    <definedName name="_2001">#REF!</definedName>
    <definedName name="_2002" localSheetId="1">#REF!</definedName>
    <definedName name="_2002" localSheetId="0">#REF!</definedName>
    <definedName name="_2002">#REF!</definedName>
    <definedName name="_2003" localSheetId="1">#REF!</definedName>
    <definedName name="_2003" localSheetId="0">#REF!</definedName>
    <definedName name="_2003">#REF!</definedName>
    <definedName name="_2004" localSheetId="1">#REF!</definedName>
    <definedName name="_2004" localSheetId="0">#REF!</definedName>
    <definedName name="_2004">#REF!</definedName>
    <definedName name="_2005" localSheetId="1">#REF!</definedName>
    <definedName name="_2005" localSheetId="0">#REF!</definedName>
    <definedName name="_2005">#REF!</definedName>
    <definedName name="_2006" localSheetId="1">#REF!</definedName>
    <definedName name="_2006" localSheetId="0">#REF!</definedName>
    <definedName name="_2006">#REF!</definedName>
    <definedName name="_2007" localSheetId="1">#REF!</definedName>
    <definedName name="_2007" localSheetId="0">#REF!</definedName>
    <definedName name="_2007">#REF!</definedName>
    <definedName name="_2008" localSheetId="1">#REF!</definedName>
    <definedName name="_2008" localSheetId="0">#REF!</definedName>
    <definedName name="_2008">#REF!</definedName>
    <definedName name="_2009" localSheetId="1">#REF!</definedName>
    <definedName name="_2009" localSheetId="0">#REF!</definedName>
    <definedName name="_2009">#REF!</definedName>
    <definedName name="_2010" localSheetId="1">#REF!</definedName>
    <definedName name="_2010" localSheetId="0">#REF!</definedName>
    <definedName name="_2010">#REF!</definedName>
    <definedName name="_2011" localSheetId="1">#REF!</definedName>
    <definedName name="_2011" localSheetId="0">#REF!</definedName>
    <definedName name="_2011">#REF!</definedName>
    <definedName name="_2012" localSheetId="1">#REF!</definedName>
    <definedName name="_2012" localSheetId="0">#REF!</definedName>
    <definedName name="_2012">#REF!</definedName>
    <definedName name="_2013" localSheetId="1">#REF!</definedName>
    <definedName name="_2013" localSheetId="0">#REF!</definedName>
    <definedName name="_2013">#REF!</definedName>
    <definedName name="_2014" localSheetId="1">#REF!</definedName>
    <definedName name="_2014" localSheetId="0">#REF!</definedName>
    <definedName name="_2014">#REF!</definedName>
    <definedName name="_2015" localSheetId="1">#REF!</definedName>
    <definedName name="_2015" localSheetId="0">#REF!</definedName>
    <definedName name="_2015">#REF!</definedName>
    <definedName name="_2016" localSheetId="1">#REF!</definedName>
    <definedName name="_2016" localSheetId="0">#REF!</definedName>
    <definedName name="_2016">#REF!</definedName>
    <definedName name="_2017" localSheetId="1">#REF!</definedName>
    <definedName name="_2017" localSheetId="0">#REF!</definedName>
    <definedName name="_2017">#REF!</definedName>
    <definedName name="_2018" localSheetId="1">#REF!</definedName>
    <definedName name="_2018" localSheetId="0">#REF!</definedName>
    <definedName name="_2018">#REF!</definedName>
    <definedName name="_2019" localSheetId="1">#REF!</definedName>
    <definedName name="_2019" localSheetId="0">#REF!</definedName>
    <definedName name="_2019">#REF!</definedName>
    <definedName name="_2020" localSheetId="1">#REF!</definedName>
    <definedName name="_2020" localSheetId="0">#REF!</definedName>
    <definedName name="_2020">#REF!</definedName>
    <definedName name="Summary" localSheetId="1">#REF!</definedName>
    <definedName name="Summary" localSheetId="0">#REF!</definedName>
    <definedName name="Summary">#REF!</definedName>
  </definedNames>
  <calcPr calcId="162913"/>
</workbook>
</file>

<file path=xl/calcChain.xml><?xml version="1.0" encoding="utf-8"?>
<calcChain xmlns="http://schemas.openxmlformats.org/spreadsheetml/2006/main">
  <c r="G5" i="64" l="1"/>
  <c r="H5" i="64" s="1"/>
  <c r="I5" i="64" s="1"/>
  <c r="J5" i="64" s="1"/>
  <c r="K5" i="64" s="1"/>
  <c r="L5" i="64" s="1"/>
  <c r="M5" i="64" s="1"/>
  <c r="N5" i="64" s="1"/>
  <c r="O5" i="64" s="1"/>
  <c r="P5" i="64" s="1"/>
  <c r="Q5" i="64" s="1"/>
  <c r="R5" i="64" s="1"/>
  <c r="S5" i="64" s="1"/>
  <c r="T5" i="64" s="1"/>
  <c r="U5" i="64" s="1"/>
  <c r="V5" i="64" s="1"/>
  <c r="W5" i="64" s="1"/>
  <c r="X5" i="64" s="1"/>
  <c r="Y5" i="64" s="1"/>
  <c r="Z5" i="64" s="1"/>
  <c r="AA5" i="64" s="1"/>
  <c r="AB5" i="64" s="1"/>
  <c r="AC5" i="64" s="1"/>
  <c r="AD5" i="64" s="1"/>
  <c r="AE5" i="64" s="1"/>
  <c r="AF5" i="64" s="1"/>
  <c r="AG5" i="64" s="1"/>
</calcChain>
</file>

<file path=xl/sharedStrings.xml><?xml version="1.0" encoding="utf-8"?>
<sst xmlns="http://schemas.openxmlformats.org/spreadsheetml/2006/main" count="15094" uniqueCount="244">
  <si>
    <t>TOTAL</t>
  </si>
  <si>
    <t>ENERGY</t>
  </si>
  <si>
    <t>Stationary Combustion Sources</t>
  </si>
  <si>
    <t>Petroleum Refining Industries</t>
  </si>
  <si>
    <t>Oil and Gas Extraction</t>
  </si>
  <si>
    <t>Mining</t>
  </si>
  <si>
    <t>Manufacturing Industries</t>
  </si>
  <si>
    <t>Construction</t>
  </si>
  <si>
    <t>Commercial and Institutional</t>
  </si>
  <si>
    <t>Residential</t>
  </si>
  <si>
    <t>Agriculture and Forestry</t>
  </si>
  <si>
    <t>Aviation</t>
  </si>
  <si>
    <t>Road Transportation</t>
  </si>
  <si>
    <t>Light-Duty Gasoline Vehicles</t>
  </si>
  <si>
    <t>Light-Duty Gasoline Trucks</t>
  </si>
  <si>
    <t>Heavy-Duty Gasoline Vehicles</t>
  </si>
  <si>
    <t>Motorcycles</t>
  </si>
  <si>
    <t>Light-Duty Diesel Vehicles</t>
  </si>
  <si>
    <t>Light-Duty Diesel Trucks</t>
  </si>
  <si>
    <t>Heavy-Duty Diesel Vehicles</t>
  </si>
  <si>
    <t>Propane and Natural Gas Vehicles</t>
  </si>
  <si>
    <t>Railways</t>
  </si>
  <si>
    <t>Marine</t>
  </si>
  <si>
    <t>Other Transportation</t>
  </si>
  <si>
    <t>Off-Road Residential</t>
  </si>
  <si>
    <t>Off-Road Other Transportation</t>
  </si>
  <si>
    <t>Pipeline Transport</t>
  </si>
  <si>
    <t>Fugitive Sources</t>
  </si>
  <si>
    <t>Oil and Natural Gas</t>
  </si>
  <si>
    <t>Oil</t>
  </si>
  <si>
    <t>Natural Gas</t>
  </si>
  <si>
    <t>Venting</t>
  </si>
  <si>
    <t>Flaring</t>
  </si>
  <si>
    <t>INDUSTRIAL PROCESSES AND PRODUCT USE</t>
  </si>
  <si>
    <t>Mineral Products</t>
  </si>
  <si>
    <t>Cement Production</t>
  </si>
  <si>
    <t>Lime Production</t>
  </si>
  <si>
    <t>Adipic Acid Production</t>
  </si>
  <si>
    <t>Metal Production</t>
  </si>
  <si>
    <t>Iron and Steel Production</t>
  </si>
  <si>
    <t>Other Product Manufacture and Use</t>
  </si>
  <si>
    <t>AGRICULTURE</t>
  </si>
  <si>
    <t>Enteric Fermentation</t>
  </si>
  <si>
    <t>Manure Management</t>
  </si>
  <si>
    <t>Agricultural Soils</t>
  </si>
  <si>
    <t>Direct Sources</t>
  </si>
  <si>
    <t>Indirect Sources</t>
  </si>
  <si>
    <t>Field Burning of Agricultural Residues</t>
  </si>
  <si>
    <t>WASTE</t>
  </si>
  <si>
    <t>Biological Treatment of Solid Waste</t>
  </si>
  <si>
    <t>Industrial Wood Waste Landfills</t>
  </si>
  <si>
    <t>Unit</t>
  </si>
  <si>
    <t>kt</t>
  </si>
  <si>
    <t>Greenhouse Gases</t>
  </si>
  <si>
    <r>
      <t>CO</t>
    </r>
    <r>
      <rPr>
        <b/>
        <vertAlign val="subscript"/>
        <sz val="10"/>
        <color indexed="8"/>
        <rFont val="Arial"/>
        <family val="2"/>
      </rPr>
      <t>2</t>
    </r>
  </si>
  <si>
    <r>
      <t>CH</t>
    </r>
    <r>
      <rPr>
        <b/>
        <vertAlign val="subscript"/>
        <sz val="10"/>
        <color indexed="8"/>
        <rFont val="Arial"/>
        <family val="2"/>
      </rPr>
      <t>4</t>
    </r>
  </si>
  <si>
    <r>
      <t>N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</si>
  <si>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HFCs</t>
    </r>
    <r>
      <rPr>
        <b/>
        <vertAlign val="superscript"/>
        <sz val="10"/>
        <rFont val="Arial"/>
        <family val="2"/>
      </rPr>
      <t>a</t>
    </r>
  </si>
  <si>
    <r>
      <t>PFCs</t>
    </r>
    <r>
      <rPr>
        <b/>
        <vertAlign val="superscript"/>
        <sz val="10"/>
        <rFont val="Arial"/>
        <family val="2"/>
      </rPr>
      <t>a</t>
    </r>
  </si>
  <si>
    <r>
      <t>SF</t>
    </r>
    <r>
      <rPr>
        <b/>
        <vertAlign val="subscript"/>
        <sz val="10"/>
        <color indexed="8"/>
        <rFont val="Arial"/>
        <family val="2"/>
      </rPr>
      <t>6</t>
    </r>
  </si>
  <si>
    <r>
      <t>NF</t>
    </r>
    <r>
      <rPr>
        <b/>
        <vertAlign val="subscript"/>
        <sz val="10"/>
        <rFont val="Arial"/>
        <family val="2"/>
      </rPr>
      <t>3</t>
    </r>
  </si>
  <si>
    <t>Greenhouse Gas Categories</t>
  </si>
  <si>
    <t>Global Warming Potential</t>
  </si>
  <si>
    <r>
      <t>kt 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 eq</t>
    </r>
  </si>
  <si>
    <t>a.</t>
  </si>
  <si>
    <t xml:space="preserve">Public Electricity and Heat Production </t>
  </si>
  <si>
    <t>b.</t>
  </si>
  <si>
    <r>
      <t>Transport</t>
    </r>
    <r>
      <rPr>
        <b/>
        <vertAlign val="superscript"/>
        <sz val="10"/>
        <color theme="1"/>
        <rFont val="Arial"/>
        <family val="2"/>
      </rPr>
      <t>b</t>
    </r>
  </si>
  <si>
    <t>Off-Road Agriculture and Forestry</t>
  </si>
  <si>
    <t>Off-Road Commercial and Institutional</t>
  </si>
  <si>
    <t>Off-Road Manufacturing, Mining and Construction</t>
  </si>
  <si>
    <t>c.</t>
  </si>
  <si>
    <t xml:space="preserve">Coal Mining </t>
  </si>
  <si>
    <t>d.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</si>
  <si>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 </t>
    </r>
  </si>
  <si>
    <t>Mineral Products Use</t>
  </si>
  <si>
    <r>
      <t>Chemical Industry</t>
    </r>
    <r>
      <rPr>
        <b/>
        <vertAlign val="superscript"/>
        <sz val="10"/>
        <rFont val="Arial"/>
        <family val="2"/>
      </rPr>
      <t>c</t>
    </r>
  </si>
  <si>
    <t>Aluminium Production</t>
  </si>
  <si>
    <r>
      <t>SF</t>
    </r>
    <r>
      <rPr>
        <vertAlign val="subscript"/>
        <sz val="9"/>
        <rFont val="Arial"/>
        <family val="2"/>
      </rPr>
      <t>6</t>
    </r>
    <r>
      <rPr>
        <sz val="9"/>
        <rFont val="Arial"/>
        <family val="2"/>
      </rPr>
      <t xml:space="preserve"> Used in Magnesium Smelters and Casters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</si>
  <si>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d</t>
    </r>
  </si>
  <si>
    <t>e.</t>
  </si>
  <si>
    <r>
      <t>Non-Energy Products from Fuels and Solvent Use</t>
    </r>
    <r>
      <rPr>
        <b/>
        <vertAlign val="superscript"/>
        <sz val="10"/>
        <rFont val="Arial"/>
        <family val="2"/>
      </rPr>
      <t>c</t>
    </r>
  </si>
  <si>
    <t>f.</t>
  </si>
  <si>
    <t xml:space="preserve">Liming, Urea Application and Other Carbon-Containing Fertilizers </t>
  </si>
  <si>
    <t xml:space="preserve">Solid Waste Disposal (Landfills) </t>
  </si>
  <si>
    <t xml:space="preserve">b. </t>
  </si>
  <si>
    <t xml:space="preserve">Wastewater Treatment and Discharge  </t>
  </si>
  <si>
    <t xml:space="preserve">Incineration and Open Burning of Waste </t>
  </si>
  <si>
    <t>Notes:</t>
  </si>
  <si>
    <t xml:space="preserve">Estimates for the latest year (2020) are based on preliminary energy data; these data, though the best available information at the time of publication, are subject to revision in the next submission year. </t>
  </si>
  <si>
    <t>Provincial and Territorial GHG emissions by Canadian economic sector are provided in Annex 12 of this report.</t>
  </si>
  <si>
    <t xml:space="preserve">a.  IPCC's Fourth Assessment Report provides global warming potentials (GWPs) for the various species of HFCs and PFCs. Chapter 1, Table 1-1 of this report provides a list of GWPs used.  </t>
  </si>
  <si>
    <t>b.  Emissions from ethanol and biodiesel are included in the Transport categories using gasoline and diesel respectively.</t>
  </si>
  <si>
    <r>
      <t>c.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</si>
  <si>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d.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emissions from the use of NF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Arial"/>
        <family val="2"/>
      </rPr>
      <t>.</t>
    </r>
  </si>
  <si>
    <t>0.00</t>
  </si>
  <si>
    <t xml:space="preserve"> Indicates emissions were truncated due to rounding.</t>
  </si>
  <si>
    <t>-</t>
  </si>
  <si>
    <t xml:space="preserve"> Indicates no emissions.</t>
  </si>
  <si>
    <t>x</t>
  </si>
  <si>
    <t xml:space="preserve"> Indicates data has been suppressed to respect confidentiality.</t>
  </si>
  <si>
    <t>Table A11-13: 2020 GHG Emission Summary for Ontario</t>
  </si>
  <si>
    <t>Table A11-13: 2019 GHG Emission Summary for Ontario</t>
  </si>
  <si>
    <t>Table A11-13: 2018 GHG Emission Summary for Ontario</t>
  </si>
  <si>
    <t>Table A11-13: 2017 GHG Emission Summary for Ontario</t>
  </si>
  <si>
    <t>Table A11-13: 2016 GHG Emission Summary for Ontario</t>
  </si>
  <si>
    <t>Table A11-13: 2015 GHG Emission Summary for Ontario</t>
  </si>
  <si>
    <t>Table A11-13: 2014 GHG Emission Summary for Ontario</t>
  </si>
  <si>
    <t>Table A11-13: 2013 GHG Emission Summary for Ontario</t>
  </si>
  <si>
    <t>Table A11-13: 2012 GHG Emission Summary for Ontario</t>
  </si>
  <si>
    <t>Table A11-13: 2011 GHG Emission Summary for Ontario</t>
  </si>
  <si>
    <t>Table A11-13: 2010 GHG Emission Summary for Ontario</t>
  </si>
  <si>
    <t>Table A11-13: 2009 GHG Emission Summary for Ontario</t>
  </si>
  <si>
    <t>Table A11-13: 2008 GHG Emission Summary for Ontario</t>
  </si>
  <si>
    <t>Table A11-13: 2007 GHG Emission Summary for Ontario</t>
  </si>
  <si>
    <t>Table A11-13: 2006 GHG Emission Summary for Ontario</t>
  </si>
  <si>
    <t>Table A11-13: 2005 GHG Emission Summary for Ontario</t>
  </si>
  <si>
    <t>Table A11-13: 2004 GHG Emission Summary for Ontario</t>
  </si>
  <si>
    <t>Table A11-13: 2003 GHG Emission Summary for Ontario</t>
  </si>
  <si>
    <t>Table A11-13: 2002 GHG Emission Summary for Ontario</t>
  </si>
  <si>
    <t>Table A11-13: 2001 GHG Emission Summary for Ontario</t>
  </si>
  <si>
    <t>Table A11-13: 2000 GHG Emission Summary for Ontario</t>
  </si>
  <si>
    <t>Table A11-13: 1999 GHG Emission Summary for Ontario</t>
  </si>
  <si>
    <t>Table A11-13: 1998 GHG Emission Summary for Ontario</t>
  </si>
  <si>
    <t>Table A11-13: 1997 GHG Emission Summary for Ontario</t>
  </si>
  <si>
    <t>Table A11-13: 1996 GHG Emission Summary for Ontario</t>
  </si>
  <si>
    <t>Table A11-13: 1995 GHG Emission Summary for Ontario</t>
  </si>
  <si>
    <t>Table A11-13: 1994 GHG Emission Summary for Ontario</t>
  </si>
  <si>
    <t>Table A11-13: 1993 GHG Emission Summary for Ontario</t>
  </si>
  <si>
    <t>Table A11-13: 1992 GHG Emission Summary for Ontario</t>
  </si>
  <si>
    <t>Table A11-13: 1991 GHG Emission Summary for Ontario</t>
  </si>
  <si>
    <t>Table A11-13: 1990 GHG Emission Summary for Ontario</t>
  </si>
  <si>
    <r>
      <t>kt CO</t>
    </r>
    <r>
      <rPr>
        <vertAlign val="subscript"/>
        <sz val="11"/>
        <color indexed="8"/>
        <rFont val="Arial"/>
        <family val="2"/>
      </rPr>
      <t xml:space="preserve">2 </t>
    </r>
    <r>
      <rPr>
        <sz val="11"/>
        <color indexed="8"/>
        <rFont val="Arial"/>
        <family val="2"/>
      </rPr>
      <t xml:space="preserve"> eq</t>
    </r>
  </si>
  <si>
    <r>
      <t>Transport</t>
    </r>
    <r>
      <rPr>
        <b/>
        <vertAlign val="superscript"/>
        <sz val="10"/>
        <rFont val="Arial"/>
        <family val="2"/>
      </rPr>
      <t>a</t>
    </r>
  </si>
  <si>
    <r>
      <t>Chemical Industry</t>
    </r>
    <r>
      <rPr>
        <b/>
        <vertAlign val="superscript"/>
        <sz val="10"/>
        <rFont val="Arial"/>
        <family val="2"/>
      </rPr>
      <t>b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</si>
  <si>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c</t>
    </r>
  </si>
  <si>
    <r>
      <t>Non-Energy Products from Fuels and Solvent Use</t>
    </r>
    <r>
      <rPr>
        <b/>
        <vertAlign val="superscript"/>
        <sz val="10"/>
        <rFont val="Arial"/>
        <family val="2"/>
      </rPr>
      <t>b</t>
    </r>
  </si>
  <si>
    <t xml:space="preserve">Solid Waste Disposal (Landfills)  </t>
  </si>
  <si>
    <t xml:space="preserve">Incineration and Open Burning of Waste  </t>
  </si>
  <si>
    <t>a.  Emissions from ethanol and biodiesel are included in the Transport categories using gasoline and diesel respectively.</t>
  </si>
  <si>
    <r>
      <t>b.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</si>
  <si>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c.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emissions from the use of NF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.</t>
    </r>
  </si>
  <si>
    <t>Table A11-12: 1990-2020 GHG Emission Summary for Ontario</t>
  </si>
  <si>
    <t>GHG Source and Sink Categories</t>
  </si>
  <si>
    <t>Public Electricity and Heat Production</t>
  </si>
  <si>
    <t>Emissions from fuel consumed by utility electricity generation and steam production (for sale)</t>
  </si>
  <si>
    <t xml:space="preserve">Emissions from fuel consumed by petroleum refining industries </t>
  </si>
  <si>
    <t>Emissions from fuel consumed by oil and gas extraction industries</t>
  </si>
  <si>
    <t>Emissions from fuel consumed by:</t>
  </si>
  <si>
    <t>– Metal and non-metal mines, coal mines, stone quarries, and gravel pits</t>
  </si>
  <si>
    <t>– Mineral exploration and contract drilling operations</t>
  </si>
  <si>
    <t>Emissions from fuel consumed by the following industries:</t>
  </si>
  <si>
    <t>– Iron and Steel  (steel foundries, casting and rolling mills)</t>
  </si>
  <si>
    <t>– Non-ferrous metals (aluminium, magnesium and other production)</t>
  </si>
  <si>
    <t>– Chemical (fertilizer manufacturing, organic and inorganic chemical manufacturing)</t>
  </si>
  <si>
    <t>– Pulp and Paper (primarily pulp, paper, and paper product manufacturers)</t>
  </si>
  <si>
    <t>– Cement and other non-metallic mineral production</t>
  </si>
  <si>
    <t>– Other manufacturing industries not listed (such as automobile manufacturing, textiles, food and beverage industries)</t>
  </si>
  <si>
    <t>Emissions from fuels consumed by the construction industry—buildings, highways etc.</t>
  </si>
  <si>
    <t>– Service industries related to mining, communication, wholesale and retail trade, finance and insurance, real estate, education, etc.)</t>
  </si>
  <si>
    <t>– Federal, provincial and municipal establishments</t>
  </si>
  <si>
    <t>– National Defence and Canadian Coast Guard</t>
  </si>
  <si>
    <t>– Train stations, airports and warehouses</t>
  </si>
  <si>
    <t>Emissions from fuel consumed for personal residences (homes, apartment hotels, condominiums and farm houses)</t>
  </si>
  <si>
    <t>– Forestry and logging service industry</t>
  </si>
  <si>
    <t>– Agricultural, hunting and trapping industry (excluding food processing, farm machinery manufacturing and repair)</t>
  </si>
  <si>
    <t>Transport</t>
  </si>
  <si>
    <t xml:space="preserve">Emissions resulting from the: </t>
  </si>
  <si>
    <r>
      <t>– Consumption of fossil fuels by civilian aircraft</t>
    </r>
    <r>
      <rPr>
        <strike/>
        <sz val="10"/>
        <rFont val="Arial"/>
        <family val="2"/>
      </rPr>
      <t>s</t>
    </r>
    <r>
      <rPr>
        <sz val="10"/>
        <rFont val="Arial"/>
        <family val="2"/>
      </rPr>
      <t xml:space="preserve"> flying domestically and all military aircraft operations with Canadian purchased fuel   </t>
    </r>
  </si>
  <si>
    <t>Domestic Aviation (Civil)</t>
  </si>
  <si>
    <t xml:space="preserve">– Consumption of fossil fuels by civilian aircraft flying domestically with Canadian purchased fuel   </t>
  </si>
  <si>
    <t>Military</t>
  </si>
  <si>
    <t xml:space="preserve">– Consumption of fossil fuels by military aircraft operations with Canadian purchased fuel  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</si>
  <si>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vehicles licensed to operate on roads 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</si>
  <si>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Canadian railways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</si>
  <si>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 (inclusive of all fishing and military operations)</t>
    </r>
  </si>
  <si>
    <t>Domestic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</si>
  <si>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</t>
    </r>
  </si>
  <si>
    <t>Fishing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</si>
  <si>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fishing vessels operating in Canadian waters</t>
    </r>
  </si>
  <si>
    <t>Military Water-Borne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</si>
  <si>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military vessels operating in Canadian waters</t>
    </r>
  </si>
  <si>
    <t>Others – Off-road</t>
  </si>
  <si>
    <t xml:space="preserve">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</si>
  <si>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mobile combustion devices not licensed to operate on roads </t>
    </r>
  </si>
  <si>
    <t>Others – Pipeline Transport</t>
  </si>
  <si>
    <t>– Transportation and distribution of crude oil, natural gas and other products</t>
  </si>
  <si>
    <t>Intentional and unintentional releases of greenhouse gases from the following activities:</t>
  </si>
  <si>
    <t>Coal Mining</t>
  </si>
  <si>
    <t>– Underground and surface mining, abandoned underground coal mines</t>
  </si>
  <si>
    <t>– Conventional and unconventional oil and gas exploration, production, transportation and distribution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</si>
  <si>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</t>
    </r>
  </si>
  <si>
    <t>Intentional and unintentional releases of greenhouse gases from the transport and storage of carbon dioxide</t>
  </si>
  <si>
    <t>Emissions resulting from the following process activities:</t>
  </si>
  <si>
    <t>– Cement production, lime production, and mineral product use (which includes glass production, other uses of soda ash, magnesite use, and other limestone and dolomite use)</t>
  </si>
  <si>
    <t>Chemical Industry</t>
  </si>
  <si>
    <t>– Production of ammonia, nitric acid, adipic acid, carbide and petrochemicals.  Petrochemical production includes production of carbon black, ethylene, ethylene dichloride, ethylene oxide, methanol, styrene and other uses of urea.</t>
  </si>
  <si>
    <t>– Aluminum production, iron and steel production, and magnesium production and casting</t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</si>
  <si>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</si>
  <si>
    <r>
      <t>– By-product production of HFC-23; use of HFCs and/or PFCs in air conditioning units, refrigeration units, fire extinguishers, aerosol cans, solvents, foam blowing, semiconductor manufacturing and electronics industry, and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and NF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in semiconductor manufacturing </t>
    </r>
  </si>
  <si>
    <t>Non-Energy Products from Fuels and Solvent Use</t>
  </si>
  <si>
    <t xml:space="preserve">– Non-energy use of fossil fuels (including solvents and lubricants) that are not accounted for elsewhere under the Industrial Processes and Product Use Sector </t>
  </si>
  <si>
    <r>
      <t>– Use of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as an anaesthetic and propellant; use of urea in selective catalytic reduction (SCR) equipped vehicles;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in electrical equipment; and PFCs in electronics industry
</t>
    </r>
    <r>
      <rPr>
        <strike/>
        <sz val="10"/>
        <color rgb="FFFF0000"/>
        <rFont val="Arial"/>
        <family val="2"/>
      </rPr>
      <t/>
    </r>
  </si>
  <si>
    <t>Emissions resulting from:</t>
  </si>
  <si>
    <r>
      <t>– Eructation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during the digestion of plant material by (mainly) ruminants</t>
    </r>
  </si>
  <si>
    <r>
      <t>– Release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due to microbial activity during the storage of feces, urine and bedding materials from the cleaning of barns and pens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</si>
  <si>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nitrogen from animal manure during storage</t>
    </r>
  </si>
  <si>
    <t>Direct sources</t>
  </si>
  <si>
    <r>
      <t>– 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inorganic nitrogen fertilizers, manure and biosolids applied on cropland, pasture range and paddock, crop residue, tillage, summerfallow, irrigation and cultivation of organic soils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</si>
  <si>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animal manure and biosolid nitrogen, inorganic nitrogen fertilizer and crop residue nitrogen</t>
    </r>
  </si>
  <si>
    <r>
      <t>– CH</t>
    </r>
    <r>
      <rPr>
        <vertAlign val="subscript"/>
        <sz val="10"/>
        <rFont val="Arial"/>
        <family val="2"/>
      </rPr>
      <t xml:space="preserve">4 </t>
    </r>
    <r>
      <rPr>
        <sz val="10"/>
        <rFont val="Arial"/>
        <family val="2"/>
      </rPr>
      <t>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crop residue burning</t>
    </r>
  </si>
  <si>
    <r>
      <t>– Direct emissions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from the application of lime, urea and other fertilizers containing carbon</t>
    </r>
  </si>
  <si>
    <t>Solid Waste Disposal (Landfills)</t>
  </si>
  <si>
    <t>– Municipal solid waste management sites (landfills)</t>
  </si>
  <si>
    <t>– Composting and anaerobic digestion of municipal solid waste</t>
  </si>
  <si>
    <t>Wastewater Treatment and Discharge</t>
  </si>
  <si>
    <t>– Municipal and industrial wastewater treatment</t>
  </si>
  <si>
    <t>Incineration and Open Burning of Waste</t>
  </si>
  <si>
    <t>– Municipal solid, hazardous and clinical waste, and sewage sludge incineration</t>
  </si>
  <si>
    <t xml:space="preserve">Industrial Wood Waste Landfills </t>
  </si>
  <si>
    <t>– Private, dedicated wood waste landfills</t>
  </si>
  <si>
    <t>LAND USE, LAND-USE CHANGE AND FORESTRY</t>
  </si>
  <si>
    <t>Emissions and removals resulting from:</t>
  </si>
  <si>
    <t>Forest Land</t>
  </si>
  <si>
    <t xml:space="preserve">– Managed forests and lands converted to forests; reports emissions and removals from forest growth and anthropogenic disturbances related to forest management but tracks separately emissions and removals from fire and most insect disturbances  </t>
  </si>
  <si>
    <t>Cropland</t>
  </si>
  <si>
    <t>– Management practices on lands in annual and perennial crops (forage, specialty crops, orchards); soil organic carbon (SOC) impacted by crop productivity changes and manure application; immediate and residual emissions from lands converted to cropland</t>
  </si>
  <si>
    <t>Grassland</t>
  </si>
  <si>
    <t>– Managed agricultural grassland</t>
  </si>
  <si>
    <t>Wetlands</t>
  </si>
  <si>
    <t>– Peatlands disturbed for peat extraction, or land flooded from hydro reservoir development</t>
  </si>
  <si>
    <t>Settlements</t>
  </si>
  <si>
    <t>– Forest and grassland converted to built-up land (settlements, transport infrastructure, oil &amp; gas infrastructure, mining, etc); urban tree growth</t>
  </si>
  <si>
    <t>Harvested Wood Products</t>
  </si>
  <si>
    <t>– Use and disposal of harvested wood products manufactured from wood coming from forest harvest and forest conversion activities in Canada</t>
  </si>
  <si>
    <t>Table A11-1: GHG Source and Sink Category Description</t>
  </si>
  <si>
    <t>CONTACT INFORMATION</t>
  </si>
  <si>
    <t>Environment and Climate Change Canada</t>
  </si>
  <si>
    <t>7th Floor, Place Vincent Massey</t>
  </si>
  <si>
    <t>351 Boulevard Saint-Joseph</t>
  </si>
  <si>
    <t>Gatineau, Canada QC K1A 0H3</t>
  </si>
  <si>
    <t>Telephone: 1-877-877-8375</t>
  </si>
  <si>
    <t>E-mail:  ges-ghg@ec.gc.ca</t>
  </si>
  <si>
    <t>http://www.canada.ca/ghg-inventory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</si>
</sst>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-* #,##0_-;\-* #,##0_-;_-* &quot;-&quot;??_-;_-@_-"/>
    <numFmt numFmtId="166" formatCode="[&gt;=1]#\ ##0;[&lt;1]\ 0.00"/>
    <numFmt numFmtId="167" formatCode="0.000"/>
  </numFmts>
  <fonts count="6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sz val="8"/>
      <name val="Arial"/>
      <family val="2"/>
    </font>
    <font>
      <i/>
      <sz val="10"/>
      <color indexed="8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11"/>
      <color indexed="18"/>
      <name val="Arial"/>
      <family val="2"/>
    </font>
    <font>
      <sz val="11"/>
      <color indexed="18"/>
      <name val="Arial"/>
      <family val="2"/>
    </font>
    <font>
      <sz val="11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b/>
      <vertAlign val="superscript"/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2"/>
      <color theme="1"/>
      <name val="Arial"/>
      <family val="2"/>
    </font>
    <font>
      <vertAlign val="subscript"/>
      <sz val="9"/>
      <name val="Arial"/>
      <family val="2"/>
    </font>
    <font>
      <vertAlign val="subscript"/>
      <sz val="10"/>
      <color theme="1"/>
      <name val="Arial"/>
      <family val="2"/>
    </font>
    <font>
      <vertAlign val="subscript"/>
      <sz val="10"/>
      <name val="Arial"/>
      <family val="2"/>
    </font>
    <font>
      <vertAlign val="subscript"/>
      <sz val="10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indexed="8"/>
      <name val="Arial"/>
      <family val="2"/>
    </font>
    <font>
      <i/>
      <sz val="11"/>
      <name val="Arial"/>
      <family val="2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vertAlign val="subscript"/>
      <sz val="11"/>
      <color indexed="8"/>
      <name val="Arial"/>
      <family val="2"/>
    </font>
    <font>
      <b/>
      <i/>
      <sz val="1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1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sz val="10"/>
      <name val="MS Sans Serif"/>
      <family val="2"/>
    </font>
    <font>
      <b/>
      <sz val="10"/>
      <name val="New Times"/>
    </font>
    <font>
      <sz val="10"/>
      <color rgb="FF333333"/>
      <name val="New times"/>
    </font>
    <font>
      <u/>
      <sz val="10"/>
      <color theme="10"/>
      <name val="MS Sans Serif"/>
      <family val="2"/>
    </font>
    <font>
      <sz val="10"/>
      <color theme="10"/>
      <name val="New time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18"/>
      </bottom>
      <diagonal/>
    </border>
    <border>
      <left/>
      <right/>
      <top/>
      <bottom style="thin">
        <color rgb="FF000080"/>
      </bottom>
      <diagonal/>
    </border>
    <border>
      <left/>
      <right/>
      <top/>
      <bottom style="thin">
        <color indexed="18"/>
      </bottom>
      <diagonal/>
    </border>
    <border>
      <left/>
      <right/>
      <top style="thin">
        <color rgb="FF00008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50" fillId="0" borderId="0"/>
    <xf numFmtId="0" fontId="50" fillId="0" borderId="0"/>
    <xf numFmtId="167" fontId="1" fillId="0" borderId="0" applyFont="0" applyFill="0" applyBorder="0" applyAlignment="0" applyProtection="0"/>
    <xf numFmtId="0" fontId="1" fillId="0" borderId="0"/>
    <xf numFmtId="0" fontId="57" fillId="0" borderId="0"/>
    <xf numFmtId="0" fontId="60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1" applyFont="1" applyFill="1" applyBorder="1" applyAlignment="1">
      <alignment vertical="center"/>
    </xf>
    <xf numFmtId="0" fontId="2" fillId="0" borderId="0" xfId="2" applyFont="1" applyAlignment="1"/>
    <xf numFmtId="0" fontId="4" fillId="0" borderId="0" xfId="1" applyFont="1" applyFill="1" applyBorder="1" applyAlignment="1">
      <alignment vertical="center"/>
    </xf>
    <xf numFmtId="0" fontId="4" fillId="0" borderId="0" xfId="2" applyFont="1" applyAlignment="1"/>
    <xf numFmtId="0" fontId="2" fillId="0" borderId="0" xfId="2" applyFont="1" applyAlignment="1">
      <alignment horizontal="centerContinuous"/>
    </xf>
    <xf numFmtId="0" fontId="4" fillId="0" borderId="0" xfId="2" applyFont="1" applyAlignment="1">
      <alignment horizontal="centerContinuous"/>
    </xf>
    <xf numFmtId="1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1" quotePrefix="1" applyFont="1" applyFill="1" applyBorder="1" applyAlignment="1" applyProtection="1">
      <alignment horizontal="center" vertical="center"/>
    </xf>
    <xf numFmtId="0" fontId="7" fillId="0" borderId="0" xfId="3" applyNumberFormat="1" applyFont="1" applyFill="1" applyBorder="1" applyAlignment="1">
      <alignment horizontal="center" vertical="center"/>
    </xf>
    <xf numFmtId="0" fontId="7" fillId="0" borderId="0" xfId="1" quotePrefix="1" applyFont="1" applyFill="1" applyBorder="1" applyAlignment="1" applyProtection="1">
      <alignment horizontal="center" vertical="center"/>
    </xf>
    <xf numFmtId="3" fontId="7" fillId="0" borderId="0" xfId="3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4" fillId="0" borderId="0" xfId="1" applyFont="1" applyAlignment="1"/>
    <xf numFmtId="0" fontId="10" fillId="0" borderId="0" xfId="1" applyFont="1" applyFill="1" applyBorder="1" applyAlignment="1">
      <alignment horizontal="right" vertical="center"/>
    </xf>
    <xf numFmtId="1" fontId="11" fillId="0" borderId="0" xfId="3" applyNumberFormat="1" applyFont="1" applyFill="1" applyBorder="1" applyAlignment="1">
      <alignment horizontal="center" vertical="center"/>
    </xf>
    <xf numFmtId="164" fontId="11" fillId="0" borderId="0" xfId="3" applyFont="1" applyFill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/>
    </xf>
    <xf numFmtId="165" fontId="12" fillId="0" borderId="0" xfId="3" applyNumberFormat="1" applyFont="1" applyFill="1" applyAlignment="1">
      <alignment horizontal="center"/>
    </xf>
    <xf numFmtId="164" fontId="13" fillId="0" borderId="0" xfId="3" applyFont="1" applyFill="1"/>
    <xf numFmtId="3" fontId="10" fillId="0" borderId="0" xfId="3" applyNumberFormat="1" applyFont="1" applyFill="1" applyAlignment="1">
      <alignment horizontal="center" vertical="center"/>
    </xf>
    <xf numFmtId="3" fontId="13" fillId="0" borderId="0" xfId="3" applyNumberFormat="1" applyFont="1" applyFill="1"/>
    <xf numFmtId="0" fontId="14" fillId="0" borderId="0" xfId="1" applyFont="1" applyAlignment="1"/>
    <xf numFmtId="0" fontId="11" fillId="0" borderId="0" xfId="1" applyFont="1" applyFill="1" applyBorder="1" applyAlignment="1">
      <alignment horizontal="right" vertical="center"/>
    </xf>
    <xf numFmtId="0" fontId="15" fillId="0" borderId="0" xfId="1" applyFont="1" applyFill="1" applyBorder="1" applyAlignment="1">
      <alignment horizontal="right" vertical="center"/>
    </xf>
    <xf numFmtId="1" fontId="15" fillId="0" borderId="0" xfId="3" applyNumberFormat="1" applyFont="1" applyFill="1" applyBorder="1" applyAlignment="1">
      <alignment horizontal="center" vertical="center"/>
    </xf>
    <xf numFmtId="1" fontId="15" fillId="0" borderId="0" xfId="1" applyNumberFormat="1" applyFont="1" applyFill="1" applyBorder="1" applyAlignment="1" applyProtection="1">
      <alignment horizontal="center" vertical="center"/>
    </xf>
    <xf numFmtId="164" fontId="15" fillId="0" borderId="0" xfId="3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left" vertical="center"/>
    </xf>
    <xf numFmtId="0" fontId="18" fillId="0" borderId="1" xfId="1" applyFont="1" applyFill="1" applyBorder="1"/>
    <xf numFmtId="0" fontId="18" fillId="0" borderId="1" xfId="1" applyFont="1" applyFill="1" applyBorder="1" applyAlignment="1">
      <alignment horizontal="right" vertical="center" wrapText="1"/>
    </xf>
    <xf numFmtId="0" fontId="19" fillId="0" borderId="1" xfId="2" applyFont="1" applyBorder="1"/>
    <xf numFmtId="166" fontId="20" fillId="0" borderId="1" xfId="2" applyNumberFormat="1" applyFont="1" applyFill="1" applyBorder="1" applyAlignment="1">
      <alignment horizontal="right"/>
    </xf>
    <xf numFmtId="0" fontId="19" fillId="0" borderId="0" xfId="2" applyFont="1"/>
    <xf numFmtId="0" fontId="21" fillId="0" borderId="0" xfId="4" applyFont="1" applyFill="1" applyBorder="1" applyAlignment="1">
      <alignment horizontal="left" vertical="center"/>
    </xf>
    <xf numFmtId="0" fontId="22" fillId="0" borderId="0" xfId="4" applyFont="1" applyFill="1"/>
    <xf numFmtId="0" fontId="3" fillId="0" borderId="0" xfId="2"/>
    <xf numFmtId="166" fontId="23" fillId="0" borderId="0" xfId="2" applyNumberFormat="1" applyFont="1" applyFill="1" applyAlignment="1">
      <alignment horizontal="right"/>
    </xf>
    <xf numFmtId="0" fontId="7" fillId="0" borderId="0" xfId="4" applyFont="1" applyFill="1" applyAlignment="1"/>
    <xf numFmtId="0" fontId="7" fillId="0" borderId="0" xfId="4" applyFont="1" applyFill="1"/>
    <xf numFmtId="166" fontId="24" fillId="0" borderId="0" xfId="2" applyNumberFormat="1" applyFont="1" applyFill="1" applyAlignment="1">
      <alignment horizontal="right"/>
    </xf>
    <xf numFmtId="0" fontId="1" fillId="0" borderId="0" xfId="4" applyFont="1" applyFill="1" applyAlignment="1"/>
    <xf numFmtId="0" fontId="1" fillId="0" borderId="0" xfId="5" applyFont="1" applyFill="1"/>
    <xf numFmtId="0" fontId="25" fillId="0" borderId="0" xfId="4" applyFont="1" applyFill="1"/>
    <xf numFmtId="166" fontId="26" fillId="0" borderId="0" xfId="2" applyNumberFormat="1" applyFont="1" applyFill="1" applyAlignment="1">
      <alignment horizontal="right"/>
    </xf>
    <xf numFmtId="0" fontId="1" fillId="0" borderId="0" xfId="4" applyFont="1" applyFill="1"/>
    <xf numFmtId="0" fontId="26" fillId="0" borderId="0" xfId="4" applyFont="1" applyFill="1"/>
    <xf numFmtId="0" fontId="1" fillId="0" borderId="0" xfId="4" applyFont="1" applyFill="1" applyAlignment="1">
      <alignment horizontal="right"/>
    </xf>
    <xf numFmtId="0" fontId="27" fillId="0" borderId="0" xfId="4" applyFont="1" applyFill="1" applyAlignment="1">
      <alignment horizontal="right"/>
    </xf>
    <xf numFmtId="0" fontId="24" fillId="0" borderId="0" xfId="4" applyFont="1" applyFill="1"/>
    <xf numFmtId="0" fontId="29" fillId="0" borderId="0" xfId="4" applyFont="1" applyFill="1"/>
    <xf numFmtId="0" fontId="25" fillId="0" borderId="0" xfId="4" applyFont="1" applyFill="1" applyAlignment="1"/>
    <xf numFmtId="0" fontId="29" fillId="0" borderId="0" xfId="4" applyFont="1" applyFill="1" applyAlignment="1">
      <alignment horizontal="left"/>
    </xf>
    <xf numFmtId="0" fontId="29" fillId="0" borderId="0" xfId="2" applyFont="1"/>
    <xf numFmtId="166" fontId="29" fillId="0" borderId="0" xfId="2" applyNumberFormat="1" applyFont="1" applyFill="1" applyAlignment="1">
      <alignment horizontal="right"/>
    </xf>
    <xf numFmtId="0" fontId="25" fillId="0" borderId="0" xfId="4" applyFont="1" applyFill="1" applyAlignment="1">
      <alignment horizontal="left"/>
    </xf>
    <xf numFmtId="0" fontId="29" fillId="0" borderId="0" xfId="2" applyFont="1" applyBorder="1"/>
    <xf numFmtId="166" fontId="29" fillId="0" borderId="0" xfId="2" applyNumberFormat="1" applyFont="1" applyFill="1" applyBorder="1" applyAlignment="1">
      <alignment horizontal="right"/>
    </xf>
    <xf numFmtId="0" fontId="7" fillId="0" borderId="0" xfId="4" applyFont="1" applyFill="1" applyBorder="1" applyAlignment="1"/>
    <xf numFmtId="0" fontId="7" fillId="0" borderId="0" xfId="4" applyFont="1" applyFill="1" applyBorder="1"/>
    <xf numFmtId="0" fontId="30" fillId="0" borderId="0" xfId="4" applyFont="1" applyFill="1" applyBorder="1"/>
    <xf numFmtId="0" fontId="3" fillId="0" borderId="0" xfId="2" applyBorder="1"/>
    <xf numFmtId="166" fontId="24" fillId="0" borderId="0" xfId="2" applyNumberFormat="1" applyFont="1" applyFill="1" applyBorder="1" applyAlignment="1">
      <alignment horizontal="right"/>
    </xf>
    <xf numFmtId="0" fontId="1" fillId="0" borderId="0" xfId="4" applyFont="1" applyFill="1" applyBorder="1" applyAlignment="1"/>
    <xf numFmtId="0" fontId="31" fillId="0" borderId="0" xfId="4" applyFont="1" applyFill="1" applyBorder="1"/>
    <xf numFmtId="166" fontId="26" fillId="0" borderId="0" xfId="2" applyNumberFormat="1" applyFont="1" applyFill="1" applyBorder="1" applyAlignment="1">
      <alignment horizontal="right"/>
    </xf>
    <xf numFmtId="0" fontId="1" fillId="0" borderId="0" xfId="4" applyFont="1" applyFill="1" applyBorder="1"/>
    <xf numFmtId="0" fontId="29" fillId="0" borderId="0" xfId="5" applyFont="1" applyFill="1"/>
    <xf numFmtId="0" fontId="29" fillId="0" borderId="0" xfId="5" applyFont="1" applyFill="1" applyBorder="1"/>
    <xf numFmtId="0" fontId="7" fillId="0" borderId="2" xfId="5" applyFont="1" applyFill="1" applyBorder="1" applyAlignment="1"/>
    <xf numFmtId="0" fontId="7" fillId="0" borderId="2" xfId="5" applyFont="1" applyFill="1" applyBorder="1"/>
    <xf numFmtId="0" fontId="24" fillId="0" borderId="2" xfId="2" applyFont="1" applyBorder="1"/>
    <xf numFmtId="166" fontId="24" fillId="0" borderId="2" xfId="2" applyNumberFormat="1" applyFont="1" applyFill="1" applyBorder="1" applyAlignment="1">
      <alignment horizontal="right"/>
    </xf>
    <xf numFmtId="0" fontId="23" fillId="0" borderId="0" xfId="5" applyFont="1" applyFill="1" applyBorder="1" applyAlignment="1">
      <alignment horizontal="left" vertical="center"/>
    </xf>
    <xf numFmtId="0" fontId="21" fillId="0" borderId="0" xfId="4" applyFont="1" applyFill="1"/>
    <xf numFmtId="0" fontId="25" fillId="0" borderId="0" xfId="4" applyFont="1" applyFill="1" applyAlignment="1">
      <alignment horizontal="right"/>
    </xf>
    <xf numFmtId="0" fontId="32" fillId="0" borderId="0" xfId="2" applyFont="1"/>
    <xf numFmtId="166" fontId="25" fillId="0" borderId="0" xfId="2" applyNumberFormat="1" applyFont="1" applyFill="1" applyBorder="1" applyAlignment="1">
      <alignment horizontal="right"/>
    </xf>
    <xf numFmtId="0" fontId="25" fillId="0" borderId="0" xfId="4" applyFont="1" applyFill="1" applyBorder="1" applyAlignment="1"/>
    <xf numFmtId="0" fontId="25" fillId="0" borderId="0" xfId="4" applyFont="1" applyFill="1" applyBorder="1"/>
    <xf numFmtId="0" fontId="7" fillId="0" borderId="0" xfId="5" applyFont="1" applyFill="1" applyBorder="1" applyAlignment="1"/>
    <xf numFmtId="0" fontId="7" fillId="0" borderId="0" xfId="5" applyFont="1" applyFill="1" applyBorder="1"/>
    <xf numFmtId="0" fontId="7" fillId="0" borderId="3" xfId="4" applyFont="1" applyFill="1" applyBorder="1"/>
    <xf numFmtId="0" fontId="3" fillId="0" borderId="3" xfId="2" applyBorder="1"/>
    <xf numFmtId="166" fontId="26" fillId="0" borderId="3" xfId="2" applyNumberFormat="1" applyFont="1" applyFill="1" applyBorder="1" applyAlignment="1">
      <alignment horizontal="right"/>
    </xf>
    <xf numFmtId="166" fontId="23" fillId="0" borderId="4" xfId="2" applyNumberFormat="1" applyFont="1" applyFill="1" applyBorder="1" applyAlignment="1">
      <alignment horizontal="right"/>
    </xf>
    <xf numFmtId="0" fontId="30" fillId="0" borderId="0" xfId="4" applyFont="1" applyFill="1" applyAlignment="1"/>
    <xf numFmtId="0" fontId="30" fillId="0" borderId="0" xfId="4" applyFont="1" applyFill="1"/>
    <xf numFmtId="0" fontId="21" fillId="0" borderId="0" xfId="4" applyFont="1" applyFill="1" applyBorder="1"/>
    <xf numFmtId="0" fontId="26" fillId="0" borderId="0" xfId="2" applyFont="1" applyBorder="1"/>
    <xf numFmtId="0" fontId="26" fillId="0" borderId="0" xfId="2" applyFont="1"/>
    <xf numFmtId="0" fontId="7" fillId="0" borderId="3" xfId="4" applyFont="1" applyFill="1" applyBorder="1" applyAlignment="1"/>
    <xf numFmtId="0" fontId="24" fillId="0" borderId="2" xfId="5" applyFont="1" applyFill="1" applyBorder="1"/>
    <xf numFmtId="0" fontId="21" fillId="0" borderId="3" xfId="4" applyFont="1" applyFill="1" applyBorder="1"/>
    <xf numFmtId="166" fontId="26" fillId="0" borderId="2" xfId="2" applyNumberFormat="1" applyFont="1" applyFill="1" applyBorder="1" applyAlignment="1">
      <alignment horizontal="right"/>
    </xf>
    <xf numFmtId="0" fontId="24" fillId="0" borderId="0" xfId="4" applyFont="1" applyFill="1" applyBorder="1"/>
    <xf numFmtId="0" fontId="7" fillId="0" borderId="2" xfId="4" applyFont="1" applyFill="1" applyBorder="1"/>
    <xf numFmtId="0" fontId="3" fillId="0" borderId="2" xfId="2" applyBorder="1"/>
    <xf numFmtId="0" fontId="3" fillId="0" borderId="0" xfId="2" applyFont="1"/>
    <xf numFmtId="0" fontId="1" fillId="0" borderId="0" xfId="2" applyFont="1"/>
    <xf numFmtId="0" fontId="1" fillId="0" borderId="0" xfId="2" quotePrefix="1" applyFont="1" applyAlignment="1">
      <alignment horizontal="center"/>
    </xf>
    <xf numFmtId="0" fontId="1" fillId="0" borderId="0" xfId="2" applyFont="1" applyAlignment="1">
      <alignment horizontal="center"/>
    </xf>
    <xf numFmtId="0" fontId="2" fillId="0" borderId="0" xfId="2" applyFont="1" applyFill="1" applyAlignment="1"/>
    <xf numFmtId="0" fontId="37" fillId="0" borderId="0" xfId="1" applyFont="1" applyFill="1" applyBorder="1" applyAlignment="1">
      <alignment vertical="center"/>
    </xf>
    <xf numFmtId="0" fontId="38" fillId="0" borderId="0" xfId="1" applyFont="1" applyFill="1" applyBorder="1" applyAlignment="1">
      <alignment vertical="center"/>
    </xf>
    <xf numFmtId="0" fontId="4" fillId="0" borderId="0" xfId="2" applyFont="1" applyFill="1" applyAlignment="1"/>
    <xf numFmtId="0" fontId="2" fillId="0" borderId="0" xfId="1" applyFont="1" applyAlignment="1"/>
    <xf numFmtId="0" fontId="2" fillId="0" borderId="0" xfId="1" applyFont="1" applyFill="1" applyBorder="1" applyAlignment="1">
      <alignment horizontal="right" vertical="center"/>
    </xf>
    <xf numFmtId="0" fontId="39" fillId="0" borderId="0" xfId="3" applyNumberFormat="1" applyFont="1" applyFill="1" applyBorder="1" applyAlignment="1">
      <alignment horizontal="right" vertical="center"/>
    </xf>
    <xf numFmtId="0" fontId="2" fillId="0" borderId="0" xfId="3" applyNumberFormat="1" applyFont="1" applyFill="1" applyBorder="1" applyAlignment="1">
      <alignment horizontal="right" vertical="center"/>
    </xf>
    <xf numFmtId="0" fontId="40" fillId="0" borderId="0" xfId="1" applyFont="1" applyAlignment="1"/>
    <xf numFmtId="0" fontId="41" fillId="0" borderId="0" xfId="1" applyFont="1" applyFill="1" applyBorder="1" applyAlignment="1">
      <alignment horizontal="right" vertical="center"/>
    </xf>
    <xf numFmtId="0" fontId="42" fillId="0" borderId="0" xfId="1" applyFont="1" applyFill="1" applyBorder="1" applyAlignment="1">
      <alignment horizontal="right" vertical="center"/>
    </xf>
    <xf numFmtId="1" fontId="42" fillId="0" borderId="0" xfId="1" applyNumberFormat="1" applyFont="1" applyFill="1" applyBorder="1" applyAlignment="1" applyProtection="1">
      <alignment horizontal="centerContinuous" vertical="center"/>
    </xf>
    <xf numFmtId="1" fontId="42" fillId="0" borderId="0" xfId="3" applyNumberFormat="1" applyFont="1" applyFill="1" applyBorder="1" applyAlignment="1">
      <alignment horizontal="centerContinuous" vertical="center"/>
    </xf>
    <xf numFmtId="164" fontId="42" fillId="0" borderId="0" xfId="3" applyFont="1" applyFill="1" applyBorder="1" applyAlignment="1">
      <alignment horizontal="centerContinuous" vertical="center"/>
    </xf>
    <xf numFmtId="0" fontId="44" fillId="0" borderId="0" xfId="1" applyFont="1" applyAlignment="1"/>
    <xf numFmtId="166" fontId="2" fillId="0" borderId="1" xfId="2" applyNumberFormat="1" applyFont="1" applyFill="1" applyBorder="1" applyAlignment="1">
      <alignment horizontal="right"/>
    </xf>
    <xf numFmtId="0" fontId="26" fillId="0" borderId="0" xfId="4" applyFont="1" applyFill="1" applyAlignment="1">
      <alignment horizontal="right"/>
    </xf>
    <xf numFmtId="0" fontId="7" fillId="0" borderId="2" xfId="4" applyFont="1" applyFill="1" applyBorder="1" applyAlignment="1"/>
    <xf numFmtId="0" fontId="19" fillId="0" borderId="0" xfId="2" applyFont="1" applyFill="1"/>
    <xf numFmtId="0" fontId="37" fillId="0" borderId="0" xfId="2" applyFont="1"/>
    <xf numFmtId="0" fontId="38" fillId="0" borderId="0" xfId="2" applyFont="1"/>
    <xf numFmtId="0" fontId="45" fillId="0" borderId="0" xfId="2" applyFont="1"/>
    <xf numFmtId="0" fontId="46" fillId="0" borderId="0" xfId="2" applyFont="1"/>
    <xf numFmtId="0" fontId="26" fillId="0" borderId="0" xfId="2" applyFont="1" applyFill="1" applyAlignment="1"/>
    <xf numFmtId="0" fontId="26" fillId="0" borderId="0" xfId="2" applyFont="1" applyFill="1"/>
    <xf numFmtId="0" fontId="47" fillId="0" borderId="0" xfId="2" applyFont="1"/>
    <xf numFmtId="0" fontId="48" fillId="0" borderId="0" xfId="2" applyFont="1"/>
    <xf numFmtId="0" fontId="3" fillId="0" borderId="0" xfId="2" applyFill="1"/>
    <xf numFmtId="0" fontId="26" fillId="0" borderId="0" xfId="2" quotePrefix="1" applyFont="1" applyAlignment="1">
      <alignment horizontal="center"/>
    </xf>
    <xf numFmtId="0" fontId="26" fillId="0" borderId="0" xfId="2" applyFont="1" applyAlignment="1">
      <alignment horizontal="center"/>
    </xf>
    <xf numFmtId="0" fontId="51" fillId="0" borderId="0" xfId="6" applyFont="1" applyFill="1" applyBorder="1" applyAlignment="1">
      <alignment horizontal="left" vertical="center"/>
    </xf>
    <xf numFmtId="0" fontId="26" fillId="0" borderId="0" xfId="6" applyFont="1" applyFill="1" applyAlignment="1">
      <alignment vertical="center"/>
    </xf>
    <xf numFmtId="0" fontId="52" fillId="0" borderId="0" xfId="0" applyFont="1" applyFill="1"/>
    <xf numFmtId="0" fontId="0" fillId="0" borderId="0" xfId="0" applyFill="1"/>
    <xf numFmtId="0" fontId="7" fillId="0" borderId="5" xfId="6" applyFont="1" applyFill="1" applyBorder="1" applyAlignment="1">
      <alignment horizontal="left" vertical="top"/>
    </xf>
    <xf numFmtId="0" fontId="1" fillId="0" borderId="5" xfId="6" applyFont="1" applyFill="1" applyBorder="1" applyAlignment="1">
      <alignment vertical="top"/>
    </xf>
    <xf numFmtId="0" fontId="53" fillId="0" borderId="0" xfId="0" applyFont="1"/>
    <xf numFmtId="0" fontId="7" fillId="0" borderId="0" xfId="6" applyFont="1" applyFill="1" applyBorder="1" applyAlignment="1">
      <alignment horizontal="left" vertical="top"/>
    </xf>
    <xf numFmtId="0" fontId="1" fillId="0" borderId="0" xfId="6" applyFont="1" applyFill="1" applyBorder="1" applyAlignment="1">
      <alignment vertical="top"/>
    </xf>
    <xf numFmtId="0" fontId="7" fillId="0" borderId="0" xfId="6" applyFont="1" applyFill="1" applyBorder="1" applyAlignment="1">
      <alignment horizontal="right" vertical="top" wrapText="1"/>
    </xf>
    <xf numFmtId="0" fontId="7" fillId="0" borderId="0" xfId="6" applyFont="1" applyBorder="1" applyAlignment="1">
      <alignment vertical="top"/>
    </xf>
    <xf numFmtId="0" fontId="7" fillId="0" borderId="0" xfId="6" applyFont="1" applyFill="1" applyBorder="1" applyAlignment="1">
      <alignment vertical="top"/>
    </xf>
    <xf numFmtId="0" fontId="54" fillId="0" borderId="6" xfId="7" applyFont="1" applyFill="1" applyBorder="1" applyAlignment="1">
      <alignment vertical="top"/>
    </xf>
    <xf numFmtId="0" fontId="1" fillId="0" borderId="6" xfId="6" applyFont="1" applyFill="1" applyBorder="1" applyAlignment="1">
      <alignment vertical="top"/>
    </xf>
    <xf numFmtId="49" fontId="1" fillId="0" borderId="6" xfId="6" applyNumberFormat="1" applyFont="1" applyFill="1" applyBorder="1" applyAlignment="1">
      <alignment vertical="top"/>
    </xf>
    <xf numFmtId="0" fontId="1" fillId="0" borderId="5" xfId="6" applyFont="1" applyFill="1" applyBorder="1" applyAlignment="1">
      <alignment horizontal="left" vertical="top"/>
    </xf>
    <xf numFmtId="0" fontId="1" fillId="0" borderId="5" xfId="0" applyFont="1" applyFill="1" applyBorder="1" applyAlignment="1">
      <alignment vertical="top"/>
    </xf>
    <xf numFmtId="49" fontId="1" fillId="0" borderId="5" xfId="6" applyNumberFormat="1" applyFont="1" applyFill="1" applyBorder="1" applyAlignment="1">
      <alignment vertical="top" wrapText="1"/>
    </xf>
    <xf numFmtId="0" fontId="1" fillId="0" borderId="0" xfId="6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49" fontId="1" fillId="0" borderId="0" xfId="6" applyNumberFormat="1" applyFont="1" applyFill="1" applyBorder="1" applyAlignment="1">
      <alignment vertical="top" wrapText="1"/>
    </xf>
    <xf numFmtId="49" fontId="1" fillId="0" borderId="0" xfId="6" quotePrefix="1" applyNumberFormat="1" applyFont="1" applyFill="1" applyBorder="1" applyAlignment="1">
      <alignment vertical="top" wrapText="1"/>
    </xf>
    <xf numFmtId="0" fontId="54" fillId="0" borderId="0" xfId="7" applyFont="1" applyBorder="1" applyAlignment="1">
      <alignment vertical="top"/>
    </xf>
    <xf numFmtId="0" fontId="54" fillId="0" borderId="0" xfId="7" applyFont="1" applyFill="1" applyBorder="1" applyAlignment="1">
      <alignment vertical="top"/>
    </xf>
    <xf numFmtId="0" fontId="1" fillId="0" borderId="0" xfId="6" applyFont="1" applyBorder="1" applyAlignment="1">
      <alignment vertical="top"/>
    </xf>
    <xf numFmtId="0" fontId="1" fillId="0" borderId="6" xfId="6" applyFont="1" applyBorder="1" applyAlignment="1">
      <alignment vertical="top"/>
    </xf>
    <xf numFmtId="0" fontId="1" fillId="0" borderId="6" xfId="6" applyFont="1" applyFill="1" applyBorder="1" applyAlignment="1">
      <alignment horizontal="left" vertical="top"/>
    </xf>
    <xf numFmtId="49" fontId="1" fillId="0" borderId="6" xfId="6" applyNumberFormat="1" applyFont="1" applyFill="1" applyBorder="1" applyAlignment="1">
      <alignment vertical="top" wrapText="1"/>
    </xf>
    <xf numFmtId="0" fontId="1" fillId="0" borderId="5" xfId="6" applyFont="1" applyBorder="1" applyAlignment="1">
      <alignment vertical="top"/>
    </xf>
    <xf numFmtId="0" fontId="1" fillId="0" borderId="5" xfId="6" applyFont="1" applyFill="1" applyBorder="1" applyAlignment="1">
      <alignment horizontal="right" vertical="top"/>
    </xf>
    <xf numFmtId="49" fontId="1" fillId="0" borderId="0" xfId="6" applyNumberFormat="1" applyFont="1" applyFill="1" applyBorder="1" applyAlignment="1">
      <alignment vertical="top"/>
    </xf>
    <xf numFmtId="49" fontId="26" fillId="0" borderId="0" xfId="6" quotePrefix="1" applyNumberFormat="1" applyFont="1" applyFill="1" applyBorder="1" applyAlignment="1">
      <alignment horizontal="left" vertical="top" wrapText="1"/>
    </xf>
    <xf numFmtId="0" fontId="1" fillId="0" borderId="0" xfId="5" applyFont="1" applyFill="1" applyBorder="1"/>
    <xf numFmtId="0" fontId="1" fillId="0" borderId="0" xfId="5" applyFont="1" applyFill="1" applyBorder="1" applyAlignment="1">
      <alignment horizontal="left"/>
    </xf>
    <xf numFmtId="0" fontId="7" fillId="0" borderId="6" xfId="6" applyFont="1" applyBorder="1" applyAlignment="1">
      <alignment vertical="top"/>
    </xf>
    <xf numFmtId="0" fontId="7" fillId="0" borderId="6" xfId="5" applyFont="1" applyFill="1" applyBorder="1" applyAlignment="1">
      <alignment vertical="top"/>
    </xf>
    <xf numFmtId="0" fontId="7" fillId="0" borderId="6" xfId="6" applyFont="1" applyFill="1" applyBorder="1" applyAlignment="1">
      <alignment vertical="top"/>
    </xf>
    <xf numFmtId="49" fontId="1" fillId="0" borderId="6" xfId="6" quotePrefix="1" applyNumberFormat="1" applyFont="1" applyFill="1" applyBorder="1" applyAlignment="1">
      <alignment vertical="top" wrapText="1"/>
    </xf>
    <xf numFmtId="0" fontId="7" fillId="0" borderId="0" xfId="5" applyFont="1" applyFill="1" applyBorder="1" applyAlignment="1">
      <alignment horizontal="left" vertical="center"/>
    </xf>
    <xf numFmtId="0" fontId="7" fillId="0" borderId="0" xfId="6" applyFont="1" applyFill="1" applyAlignment="1">
      <alignment vertical="top"/>
    </xf>
    <xf numFmtId="0" fontId="1" fillId="0" borderId="0" xfId="6" applyFont="1" applyFill="1" applyAlignment="1">
      <alignment vertical="top"/>
    </xf>
    <xf numFmtId="49" fontId="1" fillId="0" borderId="0" xfId="6" quotePrefix="1" applyNumberFormat="1" applyFont="1" applyFill="1" applyAlignment="1">
      <alignment vertical="top" wrapText="1"/>
    </xf>
    <xf numFmtId="0" fontId="7" fillId="0" borderId="0" xfId="5" applyFont="1" applyFill="1" applyBorder="1" applyAlignment="1">
      <alignment vertical="top"/>
    </xf>
    <xf numFmtId="0" fontId="7" fillId="0" borderId="0" xfId="7" applyFont="1" applyFill="1" applyBorder="1" applyAlignment="1">
      <alignment vertical="top"/>
    </xf>
    <xf numFmtId="49" fontId="1" fillId="0" borderId="0" xfId="6" quotePrefix="1" applyNumberFormat="1" applyFont="1" applyFill="1" applyBorder="1" applyAlignment="1">
      <alignment horizontal="left" vertical="top" wrapText="1"/>
    </xf>
    <xf numFmtId="0" fontId="7" fillId="0" borderId="2" xfId="5" applyFont="1" applyFill="1" applyBorder="1" applyAlignment="1">
      <alignment vertical="top"/>
    </xf>
    <xf numFmtId="49" fontId="1" fillId="0" borderId="6" xfId="8" quotePrefix="1" applyNumberFormat="1" applyFont="1" applyFill="1" applyBorder="1" applyAlignment="1">
      <alignment vertical="top" wrapText="1"/>
    </xf>
    <xf numFmtId="0" fontId="54" fillId="0" borderId="0" xfId="7" applyFont="1" applyFill="1" applyAlignment="1">
      <alignment vertical="top"/>
    </xf>
    <xf numFmtId="49" fontId="1" fillId="0" borderId="0" xfId="6" applyNumberFormat="1" applyFont="1" applyFill="1" applyAlignment="1">
      <alignment vertical="top" wrapText="1"/>
    </xf>
    <xf numFmtId="0" fontId="1" fillId="0" borderId="0" xfId="6" applyFont="1" applyFill="1" applyBorder="1" applyAlignment="1">
      <alignment horizontal="right" vertical="top"/>
    </xf>
    <xf numFmtId="0" fontId="7" fillId="0" borderId="0" xfId="9" applyFont="1" applyFill="1" applyBorder="1" applyAlignment="1">
      <alignment vertical="top"/>
    </xf>
    <xf numFmtId="0" fontId="50" fillId="0" borderId="0" xfId="7" applyFont="1" applyFill="1" applyAlignment="1">
      <alignment vertical="top"/>
    </xf>
    <xf numFmtId="0" fontId="50" fillId="0" borderId="0" xfId="7" applyFont="1" applyFill="1" applyBorder="1" applyAlignment="1">
      <alignment vertical="top"/>
    </xf>
    <xf numFmtId="0" fontId="26" fillId="0" borderId="0" xfId="6" quotePrefix="1" applyNumberFormat="1" applyFont="1" applyFill="1" applyAlignment="1">
      <alignment vertical="top" wrapText="1"/>
    </xf>
    <xf numFmtId="0" fontId="49" fillId="0" borderId="0" xfId="0" applyFont="1"/>
    <xf numFmtId="0" fontId="1" fillId="0" borderId="0" xfId="6" quotePrefix="1" applyNumberFormat="1" applyFont="1" applyFill="1" applyBorder="1" applyAlignment="1" applyProtection="1">
      <alignment vertical="top" wrapText="1"/>
      <protection locked="0"/>
    </xf>
    <xf numFmtId="0" fontId="1" fillId="0" borderId="6" xfId="6" quotePrefix="1" applyFont="1" applyFill="1" applyBorder="1" applyAlignment="1">
      <alignment vertical="top" wrapText="1"/>
    </xf>
    <xf numFmtId="0" fontId="58" fillId="2" borderId="7" xfId="10" applyFont="1" applyFill="1" applyBorder="1" applyAlignment="1">
      <alignment horizontal="center"/>
    </xf>
    <xf numFmtId="0" fontId="59" fillId="3" borderId="8" xfId="10" applyFont="1" applyFill="1" applyBorder="1" applyAlignment="1">
      <alignment vertical="center"/>
    </xf>
    <xf numFmtId="0" fontId="61" fillId="4" borderId="9" xfId="11" applyFont="1" applyFill="1" applyBorder="1"/>
    <xf numFmtId="0" fontId="60" fillId="4" borderId="10" xfId="11" applyFill="1" applyBorder="1"/>
    <xf numFmtId="0" fontId="7" fillId="0" borderId="6" xfId="5" applyFont="1" applyFill="1" applyBorder="1" applyAlignment="1">
      <alignment wrapText="1"/>
    </xf>
    <xf numFmtId="0" fontId="53" fillId="0" borderId="6" xfId="0" applyFont="1" applyFill="1" applyBorder="1" applyAlignment="1">
      <alignment wrapText="1"/>
    </xf>
  </cellXfs>
  <cellStyles count="12">
    <cellStyle name="Comma 3" xfId="3"/>
    <cellStyle name="Comma_NIR2007 DATA - Annex 8 - 20070502 2" xfId="8"/>
    <cellStyle name="Hyperlink" xfId="11" builtinId="8"/>
    <cellStyle name="Normal" xfId="0" builtinId="0"/>
    <cellStyle name="Normal 12" xfId="7"/>
    <cellStyle name="Normal 2" xfId="2"/>
    <cellStyle name="Normal 2_A4-1" xfId="5"/>
    <cellStyle name="Normal 2_A8-22" xfId="1"/>
    <cellStyle name="Normal 3" xfId="4"/>
    <cellStyle name="Normal 6 2 7" xfId="10"/>
    <cellStyle name="Normal_11040579-E-Annex15-rev-EDITS found after 4-15-2011-TO DO" xfId="6"/>
    <cellStyle name="Normal_A12-1" xfId="9"/>
  </cellStyles>
  <dxfs count="32"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nada.ca/ghg-inventory" TargetMode="External"/><Relationship Id="rId1" Type="http://schemas.openxmlformats.org/officeDocument/2006/relationships/hyperlink" Target="mailto:ec.iepa-apei.ec@canada.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B13" sqref="B13"/>
    </sheetView>
  </sheetViews>
  <sheetFormatPr defaultColWidth="8.81640625" defaultRowHeight="14.5"/>
  <cols>
    <col min="1" max="1" width="56.54296875" bestFit="1" customWidth="1"/>
  </cols>
  <sheetData>
    <row r="1" spans="1:1">
      <c r="A1" s="189" t="s">
        <v>236</v>
      </c>
    </row>
    <row r="2" spans="1:1">
      <c r="A2" s="190" t="s">
        <v>237</v>
      </c>
    </row>
    <row r="3" spans="1:1">
      <c r="A3" s="190" t="s">
        <v>238</v>
      </c>
    </row>
    <row r="4" spans="1:1">
      <c r="A4" s="190" t="s">
        <v>239</v>
      </c>
    </row>
    <row r="5" spans="1:1">
      <c r="A5" s="190" t="s">
        <v>240</v>
      </c>
    </row>
    <row r="6" spans="1:1">
      <c r="A6" s="190" t="s">
        <v>241</v>
      </c>
    </row>
    <row r="7" spans="1:1">
      <c r="A7" s="191" t="s">
        <v>242</v>
      </c>
    </row>
    <row r="8" spans="1:1">
      <c r="A8" s="192" t="s">
        <v>243</v>
      </c>
    </row>
  </sheetData>
  <hyperlinks>
    <hyperlink ref="A7" r:id="rId1" display="mailto:ec.iepa-apei.ec@canada.ca"/>
    <hyperlink ref="A8" r:id="rId2"/>
  </hyperlinks>
  <pageMargins left="0.7" right="0.7" top="0.75" bottom="0.75" header="0.3" footer="0.3"/>
  <pageSetup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140047.50511781799</v>
      </c>
      <c r="G7" s="32">
        <v>511.176686272979</v>
      </c>
      <c r="H7" s="32">
        <v>12779.4171568245</v>
      </c>
      <c r="I7" s="32">
        <v>22.6891699549968</v>
      </c>
      <c r="J7" s="32">
        <v>6761.3726465890404</v>
      </c>
      <c r="K7" s="32">
        <v>4237.5725182295901</v>
      </c>
      <c r="L7" s="32">
        <v>9.2996252611486003</v>
      </c>
      <c r="M7" s="32">
        <v>288.06298145496999</v>
      </c>
      <c r="N7" s="32" t="s">
        <v>97</v>
      </c>
      <c r="O7" s="32">
        <v>164123.23004617699</v>
      </c>
    </row>
    <row r="8" spans="1:15" ht="16" thickTop="1">
      <c r="A8" s="34" t="s">
        <v>1</v>
      </c>
      <c r="B8" s="35"/>
      <c r="C8" s="35"/>
      <c r="F8" s="37">
        <v>120624.626939305</v>
      </c>
      <c r="G8" s="37">
        <v>75.710392315565798</v>
      </c>
      <c r="H8" s="37">
        <v>1892.7598078891499</v>
      </c>
      <c r="I8" s="37">
        <v>5.5303470933803096</v>
      </c>
      <c r="J8" s="37">
        <v>1648.0434338273301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124165.430181021</v>
      </c>
    </row>
    <row r="9" spans="1:15">
      <c r="A9" s="38" t="s">
        <v>64</v>
      </c>
      <c r="B9" s="39" t="s">
        <v>2</v>
      </c>
      <c r="C9" s="39"/>
      <c r="F9" s="40">
        <v>62676.680077565397</v>
      </c>
      <c r="G9" s="40">
        <v>16.612583461602</v>
      </c>
      <c r="H9" s="40">
        <v>415.31458654005098</v>
      </c>
      <c r="I9" s="40">
        <v>1.5562551787764001</v>
      </c>
      <c r="J9" s="40">
        <v>463.76404327536801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63555.758707380803</v>
      </c>
    </row>
    <row r="10" spans="1:15">
      <c r="A10" s="41"/>
      <c r="B10" s="42" t="s">
        <v>65</v>
      </c>
      <c r="C10" s="43"/>
      <c r="F10" s="44">
        <v>5968.9702569106503</v>
      </c>
      <c r="G10" s="44">
        <v>1.49750540766114</v>
      </c>
      <c r="H10" s="44">
        <v>37.4376351915285</v>
      </c>
      <c r="I10" s="44">
        <v>0.15773511567802501</v>
      </c>
      <c r="J10" s="44">
        <v>47.005064472051501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6053.4129565742296</v>
      </c>
    </row>
    <row r="11" spans="1:15">
      <c r="A11" s="41"/>
      <c r="B11" s="45" t="s">
        <v>3</v>
      </c>
      <c r="C11" s="43"/>
      <c r="F11" s="44">
        <v>5303.21356149658</v>
      </c>
      <c r="G11" s="44">
        <v>0.1099294644816</v>
      </c>
      <c r="H11" s="44">
        <v>2.7482366120399999</v>
      </c>
      <c r="I11" s="44">
        <v>2.9452923796200601E-2</v>
      </c>
      <c r="J11" s="44">
        <v>8.7769712912677793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5314.7387693998899</v>
      </c>
    </row>
    <row r="12" spans="1:15">
      <c r="A12" s="41"/>
      <c r="B12" s="46" t="s">
        <v>4</v>
      </c>
      <c r="C12" s="47"/>
      <c r="F12" s="44">
        <v>60.3715923201921</v>
      </c>
      <c r="G12" s="44">
        <v>1.17786644426443E-3</v>
      </c>
      <c r="H12" s="44">
        <v>2.9446661106610799E-2</v>
      </c>
      <c r="I12" s="44">
        <v>1.0505295121398901E-3</v>
      </c>
      <c r="J12" s="44">
        <v>0.31305779461768701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60.714096775916403</v>
      </c>
    </row>
    <row r="13" spans="1:15">
      <c r="A13" s="41"/>
      <c r="B13" s="46" t="s">
        <v>5</v>
      </c>
      <c r="C13" s="47"/>
      <c r="F13" s="44">
        <v>562.93963746496399</v>
      </c>
      <c r="G13" s="44">
        <v>8.0590336561269307E-3</v>
      </c>
      <c r="H13" s="44">
        <v>0.20147584140317301</v>
      </c>
      <c r="I13" s="44">
        <v>2.3390870934230399E-2</v>
      </c>
      <c r="J13" s="44">
        <v>6.9704795384006601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570.11159284476798</v>
      </c>
    </row>
    <row r="14" spans="1:15">
      <c r="A14" s="41"/>
      <c r="B14" s="45" t="s">
        <v>6</v>
      </c>
      <c r="C14" s="43"/>
      <c r="F14" s="44">
        <v>16529.0476420946</v>
      </c>
      <c r="G14" s="44">
        <v>0.47931649772596402</v>
      </c>
      <c r="H14" s="44">
        <v>11.9829124431491</v>
      </c>
      <c r="I14" s="44">
        <v>0.348774711829069</v>
      </c>
      <c r="J14" s="44">
        <v>103.93486412506201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16644.965418662799</v>
      </c>
    </row>
    <row r="15" spans="1:15">
      <c r="A15" s="41"/>
      <c r="B15" s="45" t="s">
        <v>7</v>
      </c>
      <c r="C15" s="48"/>
      <c r="F15" s="44">
        <v>377.87892541503902</v>
      </c>
      <c r="G15" s="44">
        <v>5.9836000800132802E-3</v>
      </c>
      <c r="H15" s="44">
        <v>0.14959000200033201</v>
      </c>
      <c r="I15" s="44">
        <v>1.04075001414865E-2</v>
      </c>
      <c r="J15" s="44">
        <v>3.1014350421629802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381.12995045920201</v>
      </c>
    </row>
    <row r="16" spans="1:15">
      <c r="A16" s="41"/>
      <c r="B16" s="45" t="s">
        <v>8</v>
      </c>
      <c r="C16" s="45"/>
      <c r="F16" s="44">
        <v>13210.3705719058</v>
      </c>
      <c r="G16" s="44">
        <v>0.44112117436076098</v>
      </c>
      <c r="H16" s="44">
        <v>11.028029359019</v>
      </c>
      <c r="I16" s="44">
        <v>0.38957292870412302</v>
      </c>
      <c r="J16" s="44">
        <v>116.092732753829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13337.491334018599</v>
      </c>
    </row>
    <row r="17" spans="1:15">
      <c r="A17" s="41"/>
      <c r="B17" s="45" t="s">
        <v>9</v>
      </c>
      <c r="C17" s="45"/>
      <c r="F17" s="44">
        <v>19174.679606152298</v>
      </c>
      <c r="G17" s="44">
        <v>14.042112308016501</v>
      </c>
      <c r="H17" s="44">
        <v>351.05280770041298</v>
      </c>
      <c r="I17" s="44">
        <v>0.55888263527214399</v>
      </c>
      <c r="J17" s="44">
        <v>166.54702531109899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19692.279439163802</v>
      </c>
    </row>
    <row r="18" spans="1:15">
      <c r="A18" s="41"/>
      <c r="B18" s="45" t="s">
        <v>10</v>
      </c>
      <c r="C18" s="45"/>
      <c r="F18" s="44">
        <v>1489.20828380528</v>
      </c>
      <c r="G18" s="44">
        <v>2.73781091756513E-2</v>
      </c>
      <c r="H18" s="44">
        <v>0.68445272939128199</v>
      </c>
      <c r="I18" s="44">
        <v>3.6987962908983603E-2</v>
      </c>
      <c r="J18" s="44">
        <v>11.0224129468771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1500.9151494815501</v>
      </c>
    </row>
    <row r="19" spans="1:15">
      <c r="A19" s="38" t="s">
        <v>66</v>
      </c>
      <c r="B19" s="49" t="s">
        <v>67</v>
      </c>
      <c r="C19" s="49"/>
      <c r="F19" s="40">
        <v>57683.368268122897</v>
      </c>
      <c r="G19" s="40">
        <v>11.567397295858701</v>
      </c>
      <c r="H19" s="40">
        <v>289.18493239646801</v>
      </c>
      <c r="I19" s="40">
        <v>3.94940945671715</v>
      </c>
      <c r="J19" s="40">
        <v>1176.9240181017101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59149.477218621098</v>
      </c>
    </row>
    <row r="20" spans="1:15">
      <c r="A20" s="41"/>
      <c r="B20" s="46" t="s">
        <v>11</v>
      </c>
      <c r="C20" s="50"/>
      <c r="F20" s="44">
        <v>2220.0412610109802</v>
      </c>
      <c r="G20" s="44">
        <v>4.2497789758940099E-2</v>
      </c>
      <c r="H20" s="44">
        <v>1.0624447439735001</v>
      </c>
      <c r="I20" s="44">
        <v>6.3760285643157694E-2</v>
      </c>
      <c r="J20" s="44">
        <v>19.000565121661001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2240.1042708766199</v>
      </c>
    </row>
    <row r="21" spans="1:15">
      <c r="A21" s="41"/>
      <c r="B21" s="46" t="s">
        <v>12</v>
      </c>
      <c r="C21" s="50"/>
      <c r="F21" s="44">
        <v>44521.702534563599</v>
      </c>
      <c r="G21" s="44">
        <v>2.8316904391694901</v>
      </c>
      <c r="H21" s="44">
        <v>70.792260979237298</v>
      </c>
      <c r="I21" s="44">
        <v>2.8796495719289998</v>
      </c>
      <c r="J21" s="44">
        <v>858.13557243484297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45450.630367977697</v>
      </c>
    </row>
    <row r="22" spans="1:15" s="53" customFormat="1" ht="11.5">
      <c r="A22" s="51"/>
      <c r="B22" s="50"/>
      <c r="C22" s="52" t="s">
        <v>13</v>
      </c>
      <c r="F22" s="54">
        <v>12562.7906418701</v>
      </c>
      <c r="G22" s="54">
        <v>0.96916448733066896</v>
      </c>
      <c r="H22" s="54">
        <v>24.2291121832667</v>
      </c>
      <c r="I22" s="54">
        <v>0.84913754612838999</v>
      </c>
      <c r="J22" s="54">
        <v>253.04298874625999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12840.062742799701</v>
      </c>
    </row>
    <row r="23" spans="1:15" s="53" customFormat="1" ht="11.5">
      <c r="A23" s="51"/>
      <c r="B23" s="50"/>
      <c r="C23" s="52" t="s">
        <v>14</v>
      </c>
      <c r="F23" s="54">
        <v>16058.688757841101</v>
      </c>
      <c r="G23" s="54">
        <v>1.1907146275746701</v>
      </c>
      <c r="H23" s="54">
        <v>29.767865689366701</v>
      </c>
      <c r="I23" s="54">
        <v>0.99297715822351296</v>
      </c>
      <c r="J23" s="54">
        <v>295.90719315060699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16384.3638166811</v>
      </c>
    </row>
    <row r="24" spans="1:15" s="53" customFormat="1" ht="11.5">
      <c r="A24" s="51"/>
      <c r="B24" s="50"/>
      <c r="C24" s="52" t="s">
        <v>15</v>
      </c>
      <c r="F24" s="54">
        <v>3215.7369352303299</v>
      </c>
      <c r="G24" s="54">
        <v>0.109482130741096</v>
      </c>
      <c r="H24" s="54">
        <v>2.7370532685273998</v>
      </c>
      <c r="I24" s="54">
        <v>0.29155176744629402</v>
      </c>
      <c r="J24" s="54">
        <v>86.882426698995502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3305.3564151978499</v>
      </c>
    </row>
    <row r="25" spans="1:15" s="53" customFormat="1" ht="11.5">
      <c r="A25" s="51"/>
      <c r="B25" s="50"/>
      <c r="C25" s="52" t="s">
        <v>16</v>
      </c>
      <c r="F25" s="54">
        <v>84.999042420577695</v>
      </c>
      <c r="G25" s="54">
        <v>3.3212874420767501E-2</v>
      </c>
      <c r="H25" s="54">
        <v>0.83032186051918699</v>
      </c>
      <c r="I25" s="54">
        <v>1.6315410263891899E-3</v>
      </c>
      <c r="J25" s="54">
        <v>0.48619922586397901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86.3155635069608</v>
      </c>
    </row>
    <row r="26" spans="1:15" s="53" customFormat="1" ht="11.5">
      <c r="A26" s="51"/>
      <c r="B26" s="50"/>
      <c r="C26" s="52" t="s">
        <v>17</v>
      </c>
      <c r="F26" s="54">
        <v>319.16702587946202</v>
      </c>
      <c r="G26" s="54">
        <v>6.3220814112419903E-3</v>
      </c>
      <c r="H26" s="54">
        <v>0.15805203528105</v>
      </c>
      <c r="I26" s="54">
        <v>2.7182318242693002E-2</v>
      </c>
      <c r="J26" s="54">
        <v>8.1003308363225095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327.42540875106499</v>
      </c>
    </row>
    <row r="27" spans="1:15" s="53" customFormat="1" ht="11.5">
      <c r="A27" s="51"/>
      <c r="B27" s="50"/>
      <c r="C27" s="52" t="s">
        <v>18</v>
      </c>
      <c r="F27" s="54">
        <v>234.84838011619101</v>
      </c>
      <c r="G27" s="54">
        <v>6.1846290475487103E-3</v>
      </c>
      <c r="H27" s="54">
        <v>0.15461572618871799</v>
      </c>
      <c r="I27" s="54">
        <v>1.9984999709992901E-2</v>
      </c>
      <c r="J27" s="54">
        <v>5.9555299135778998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240.95852575595799</v>
      </c>
    </row>
    <row r="28" spans="1:15" s="53" customFormat="1" ht="11.5">
      <c r="A28" s="51"/>
      <c r="B28" s="50"/>
      <c r="C28" s="52" t="s">
        <v>19</v>
      </c>
      <c r="F28" s="54">
        <v>12044.572679053899</v>
      </c>
      <c r="G28" s="54">
        <v>0.51621977307771205</v>
      </c>
      <c r="H28" s="54">
        <v>12.905494326942801</v>
      </c>
      <c r="I28" s="54">
        <v>0.69716759342901602</v>
      </c>
      <c r="J28" s="54">
        <v>207.755942841847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12265.2341162227</v>
      </c>
    </row>
    <row r="29" spans="1:15" s="53" customFormat="1" ht="11.5">
      <c r="A29" s="51"/>
      <c r="B29" s="50"/>
      <c r="C29" s="52" t="s">
        <v>20</v>
      </c>
      <c r="F29" s="54">
        <v>0.89907215192910594</v>
      </c>
      <c r="G29" s="54">
        <v>3.8983556579052998E-4</v>
      </c>
      <c r="H29" s="54">
        <v>9.7458891447632593E-3</v>
      </c>
      <c r="I29" s="54">
        <v>1.6647722716371502E-5</v>
      </c>
      <c r="J29" s="54">
        <v>4.9610213694787101E-3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0.91377906244334794</v>
      </c>
    </row>
    <row r="30" spans="1:15">
      <c r="A30" s="41"/>
      <c r="B30" s="46" t="s">
        <v>21</v>
      </c>
      <c r="C30" s="50"/>
      <c r="F30" s="44">
        <v>1987.8095400775901</v>
      </c>
      <c r="G30" s="44">
        <v>0.111737407808766</v>
      </c>
      <c r="H30" s="44">
        <v>2.7934351952191498</v>
      </c>
      <c r="I30" s="44">
        <v>0.77165129170330005</v>
      </c>
      <c r="J30" s="44">
        <v>229.952084927583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2220.55506020039</v>
      </c>
    </row>
    <row r="31" spans="1:15">
      <c r="A31" s="41"/>
      <c r="B31" s="46" t="s">
        <v>22</v>
      </c>
      <c r="C31" s="50"/>
      <c r="F31" s="44">
        <v>256.16345330912498</v>
      </c>
      <c r="G31" s="44">
        <v>2.3486766050653501E-2</v>
      </c>
      <c r="H31" s="44">
        <v>0.58716915126633695</v>
      </c>
      <c r="I31" s="44">
        <v>6.7105045859010004E-3</v>
      </c>
      <c r="J31" s="44">
        <v>1.9997303665985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258.75035282699002</v>
      </c>
    </row>
    <row r="32" spans="1:15">
      <c r="A32" s="41"/>
      <c r="B32" s="46" t="s">
        <v>23</v>
      </c>
      <c r="C32" s="52"/>
      <c r="F32" s="44">
        <v>8697.6514791615991</v>
      </c>
      <c r="G32" s="44">
        <v>8.5579848930708806</v>
      </c>
      <c r="H32" s="44">
        <v>213.94962232677199</v>
      </c>
      <c r="I32" s="44">
        <v>0.227637802855786</v>
      </c>
      <c r="J32" s="44">
        <v>67.836065251024095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8979.4371667394007</v>
      </c>
    </row>
    <row r="33" spans="1:15" s="53" customFormat="1" ht="11.5">
      <c r="A33" s="51"/>
      <c r="B33" s="50"/>
      <c r="C33" s="52" t="s">
        <v>68</v>
      </c>
      <c r="F33" s="54">
        <v>1100.71676291822</v>
      </c>
      <c r="G33" s="54">
        <v>4.7548208783121201E-2</v>
      </c>
      <c r="H33" s="54">
        <v>1.1887052195780301</v>
      </c>
      <c r="I33" s="54">
        <v>2.3742681728735601E-2</v>
      </c>
      <c r="J33" s="54">
        <v>7.0753191551632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1108.98078729296</v>
      </c>
    </row>
    <row r="34" spans="1:15" s="53" customFormat="1" ht="11.5">
      <c r="A34" s="51"/>
      <c r="B34" s="50"/>
      <c r="C34" s="52" t="s">
        <v>69</v>
      </c>
      <c r="F34" s="54">
        <v>970.89445269373903</v>
      </c>
      <c r="G34" s="54">
        <v>1.4887444397393399</v>
      </c>
      <c r="H34" s="54">
        <v>37.218610993483402</v>
      </c>
      <c r="I34" s="54">
        <v>2.7792150146128802E-2</v>
      </c>
      <c r="J34" s="54">
        <v>8.2820607435463902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1016.39512443077</v>
      </c>
    </row>
    <row r="35" spans="1:15" s="53" customFormat="1" ht="11.5">
      <c r="A35" s="51"/>
      <c r="B35" s="50"/>
      <c r="C35" s="52" t="s">
        <v>70</v>
      </c>
      <c r="F35" s="54">
        <v>3092.23995838152</v>
      </c>
      <c r="G35" s="54">
        <v>0.52233654088467996</v>
      </c>
      <c r="H35" s="54">
        <v>13.058413522117</v>
      </c>
      <c r="I35" s="54">
        <v>8.19494061993951E-2</v>
      </c>
      <c r="J35" s="54">
        <v>24.420923047419699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3129.71929495106</v>
      </c>
    </row>
    <row r="36" spans="1:15" s="53" customFormat="1" ht="11.5">
      <c r="A36" s="51"/>
      <c r="B36" s="50"/>
      <c r="C36" s="52" t="s">
        <v>24</v>
      </c>
      <c r="F36" s="54">
        <v>450.04396007269202</v>
      </c>
      <c r="G36" s="54">
        <v>1.0624872806238199</v>
      </c>
      <c r="H36" s="54">
        <v>26.5621820155954</v>
      </c>
      <c r="I36" s="54">
        <v>1.1962068933002201E-2</v>
      </c>
      <c r="J36" s="54">
        <v>3.5646965420346399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480.17083863032201</v>
      </c>
    </row>
    <row r="37" spans="1:15" s="53" customFormat="1" ht="11.5">
      <c r="A37" s="51"/>
      <c r="B37" s="43"/>
      <c r="C37" s="55" t="s">
        <v>25</v>
      </c>
      <c r="F37" s="54">
        <v>1591.7223742946501</v>
      </c>
      <c r="G37" s="54">
        <v>3.9568938415964099</v>
      </c>
      <c r="H37" s="54">
        <v>98.922346039910195</v>
      </c>
      <c r="I37" s="54">
        <v>4.3131095269026698E-2</v>
      </c>
      <c r="J37" s="54">
        <v>12.85306639017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1703.4977867247301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1492.03397080078</v>
      </c>
      <c r="G38" s="54">
        <v>1.4799745814435199</v>
      </c>
      <c r="H38" s="54">
        <v>36.999364536088002</v>
      </c>
      <c r="I38" s="54">
        <v>3.9060400579497202E-2</v>
      </c>
      <c r="J38" s="54">
        <v>11.6399993726902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1540.6733347095601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264.57859361654198</v>
      </c>
      <c r="G39" s="62">
        <v>47.530411558105101</v>
      </c>
      <c r="H39" s="62">
        <v>1188.2602889526299</v>
      </c>
      <c r="I39" s="62">
        <v>2.4682457886757901E-2</v>
      </c>
      <c r="J39" s="62">
        <v>7.35537245025386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1460.1942550194201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264.57859361654198</v>
      </c>
      <c r="G41" s="65">
        <v>47.530411558105101</v>
      </c>
      <c r="H41" s="65">
        <v>1188.2602889526299</v>
      </c>
      <c r="I41" s="65">
        <v>2.4682457886757901E-2</v>
      </c>
      <c r="J41" s="65">
        <v>7.35537245025386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1460.1942550194201</v>
      </c>
    </row>
    <row r="42" spans="1:15">
      <c r="A42" s="63"/>
      <c r="B42" s="66"/>
      <c r="C42" s="67" t="s">
        <v>29</v>
      </c>
      <c r="D42" s="61"/>
      <c r="E42" s="61"/>
      <c r="F42" s="65">
        <v>0.211543177470081</v>
      </c>
      <c r="G42" s="65">
        <v>1.07858210363514</v>
      </c>
      <c r="H42" s="65">
        <v>26.964552590878501</v>
      </c>
      <c r="I42" s="65">
        <v>2.4574344204734401E-2</v>
      </c>
      <c r="J42" s="65">
        <v>7.3231545730108403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34.499250341359399</v>
      </c>
    </row>
    <row r="43" spans="1:15">
      <c r="A43" s="63"/>
      <c r="B43" s="66"/>
      <c r="C43" s="67" t="s">
        <v>30</v>
      </c>
      <c r="D43" s="61"/>
      <c r="E43" s="61"/>
      <c r="F43" s="65">
        <v>2.0560282032650199</v>
      </c>
      <c r="G43" s="65">
        <v>36.5745758904363</v>
      </c>
      <c r="H43" s="65">
        <v>914.36439726090805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916.42042546417304</v>
      </c>
    </row>
    <row r="44" spans="1:15">
      <c r="A44" s="63"/>
      <c r="B44" s="66"/>
      <c r="C44" s="68" t="s">
        <v>31</v>
      </c>
      <c r="D44" s="61"/>
      <c r="E44" s="61"/>
      <c r="F44" s="65">
        <v>200.75637211245601</v>
      </c>
      <c r="G44" s="65">
        <v>9.7444502351218905</v>
      </c>
      <c r="H44" s="65">
        <v>243.61125587804699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444.36762799050302</v>
      </c>
    </row>
    <row r="45" spans="1:15">
      <c r="A45" s="63"/>
      <c r="B45" s="66"/>
      <c r="C45" s="68" t="s">
        <v>32</v>
      </c>
      <c r="D45" s="61"/>
      <c r="E45" s="61"/>
      <c r="F45" s="65">
        <v>61.554650123351102</v>
      </c>
      <c r="G45" s="65">
        <v>0.13280332891173999</v>
      </c>
      <c r="H45" s="65">
        <v>3.3200832227935</v>
      </c>
      <c r="I45" s="65">
        <v>1.08113682023572E-4</v>
      </c>
      <c r="J45" s="65">
        <v>3.2217877243024398E-2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64.906951223387694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19162.6573481794</v>
      </c>
      <c r="G47" s="37">
        <v>1.7417677759319601</v>
      </c>
      <c r="H47" s="37">
        <v>43.544194398298899</v>
      </c>
      <c r="I47" s="37">
        <v>0.50374548686808496</v>
      </c>
      <c r="J47" s="37">
        <v>150.11615508668899</v>
      </c>
      <c r="K47" s="37">
        <v>4237.5725182295901</v>
      </c>
      <c r="L47" s="37">
        <v>9.2996252611486003</v>
      </c>
      <c r="M47" s="37">
        <v>288.06298145496999</v>
      </c>
      <c r="N47" s="37" t="s">
        <v>97</v>
      </c>
      <c r="O47" s="37">
        <v>23891.252822610099</v>
      </c>
    </row>
    <row r="48" spans="1:15">
      <c r="A48" s="38" t="s">
        <v>64</v>
      </c>
      <c r="B48" s="39" t="s">
        <v>34</v>
      </c>
      <c r="C48" s="39"/>
      <c r="F48" s="40">
        <v>3502.13017584208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3502.13017584208</v>
      </c>
    </row>
    <row r="49" spans="1:15" s="53" customFormat="1" ht="11.5">
      <c r="A49" s="51"/>
      <c r="B49" s="75"/>
      <c r="C49" s="55" t="s">
        <v>35</v>
      </c>
      <c r="F49" s="54">
        <v>2652.0204021761201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2652.0204021761201</v>
      </c>
    </row>
    <row r="50" spans="1:15" s="53" customFormat="1" ht="11.5">
      <c r="A50" s="51"/>
      <c r="B50" s="75"/>
      <c r="C50" s="55" t="s">
        <v>36</v>
      </c>
      <c r="F50" s="54">
        <v>726.97858052803201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726.97858052803201</v>
      </c>
    </row>
    <row r="51" spans="1:15" s="53" customFormat="1" ht="11.5">
      <c r="A51" s="51"/>
      <c r="B51" s="75"/>
      <c r="C51" s="55" t="s">
        <v>75</v>
      </c>
      <c r="F51" s="54">
        <v>123.131193137929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123.131193137929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8865.9190974253506</v>
      </c>
      <c r="G54" s="40">
        <v>7.9680000000000001E-2</v>
      </c>
      <c r="H54" s="40">
        <v>1.992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237.01128632414199</v>
      </c>
      <c r="N54" s="40" t="s">
        <v>97</v>
      </c>
      <c r="O54" s="40">
        <v>9104.9223837494992</v>
      </c>
    </row>
    <row r="55" spans="1:15" s="53" customFormat="1" ht="11.5">
      <c r="A55" s="51"/>
      <c r="B55" s="43"/>
      <c r="C55" s="43" t="s">
        <v>39</v>
      </c>
      <c r="F55" s="54">
        <v>8865.9190974253506</v>
      </c>
      <c r="G55" s="54">
        <v>7.9680000000000001E-2</v>
      </c>
      <c r="H55" s="54">
        <v>1.992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8867.9110974253508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237.01128632414199</v>
      </c>
      <c r="N57" s="57" t="s">
        <v>97</v>
      </c>
      <c r="O57" s="57">
        <v>237.01128632414199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4237.5725182295901</v>
      </c>
      <c r="L58" s="65">
        <v>4.8986915756401102</v>
      </c>
      <c r="M58" s="65">
        <v>7.7075271308274997</v>
      </c>
      <c r="N58" s="65" t="s">
        <v>97</v>
      </c>
      <c r="O58" s="65">
        <v>4250.17873693606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6794.6080749119701</v>
      </c>
      <c r="G59" s="65">
        <v>1.6620877759319601</v>
      </c>
      <c r="H59" s="65">
        <v>41.552194398298901</v>
      </c>
      <c r="I59" s="65">
        <v>9.2332795644046894E-2</v>
      </c>
      <c r="J59" s="65">
        <v>27.515173101925999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6863.67544241219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0.41141269122403801</v>
      </c>
      <c r="J60" s="84">
        <v>122.600981984763</v>
      </c>
      <c r="K60" s="84" t="s">
        <v>97</v>
      </c>
      <c r="L60" s="84">
        <v>4.4009336855084902</v>
      </c>
      <c r="M60" s="84">
        <v>43.344168000000003</v>
      </c>
      <c r="N60" s="84" t="s">
        <v>97</v>
      </c>
      <c r="O60" s="84">
        <v>170.34608367027201</v>
      </c>
    </row>
    <row r="61" spans="1:15">
      <c r="A61" s="34" t="s">
        <v>41</v>
      </c>
      <c r="B61" s="74"/>
      <c r="C61" s="74"/>
      <c r="F61" s="85">
        <v>193.72023733333299</v>
      </c>
      <c r="G61" s="85">
        <v>169.49662275538299</v>
      </c>
      <c r="H61" s="85">
        <v>4237.4155688845804</v>
      </c>
      <c r="I61" s="85">
        <v>14.237888694411</v>
      </c>
      <c r="J61" s="85">
        <v>4242.8908309344897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8674.0266371523994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133.58095215521899</v>
      </c>
      <c r="H62" s="65">
        <v>3339.52380388048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3339.52380388048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35.905809187806398</v>
      </c>
      <c r="H63" s="65">
        <v>897.64522969515895</v>
      </c>
      <c r="I63" s="65">
        <v>3.1287310744310002</v>
      </c>
      <c r="J63" s="65">
        <v>932.36186018043895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1830.0070898756001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11.108901953733699</v>
      </c>
      <c r="J64" s="44">
        <v>3310.4527822126402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3310.4527822126402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8.8583308305180495</v>
      </c>
      <c r="J65" s="57">
        <v>2639.7825874943801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2639.7825874943801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2.2505711232156602</v>
      </c>
      <c r="J66" s="57">
        <v>670.670194718267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670.670194718267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9.8614123578947398E-3</v>
      </c>
      <c r="H67" s="65">
        <v>0.246535308947368</v>
      </c>
      <c r="I67" s="65">
        <v>2.5566624631578899E-4</v>
      </c>
      <c r="J67" s="65">
        <v>7.6188541402105306E-2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0.32272385034947398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193.72023733333299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193.72023733333299</v>
      </c>
    </row>
    <row r="69" spans="1:27">
      <c r="A69" s="34" t="s">
        <v>48</v>
      </c>
      <c r="B69" s="74"/>
      <c r="C69" s="74"/>
      <c r="F69" s="37">
        <v>66.500592999999995</v>
      </c>
      <c r="G69" s="37">
        <v>264.22790342609801</v>
      </c>
      <c r="H69" s="37">
        <v>6605.6975856524496</v>
      </c>
      <c r="I69" s="37">
        <v>2.4171886803373401</v>
      </c>
      <c r="J69" s="37">
        <v>720.32222674052696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7392.5204053929801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242.76825625774799</v>
      </c>
      <c r="H70" s="65">
        <v>6069.20640644369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6069.20640644369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2.2496048940889399</v>
      </c>
      <c r="H71" s="65">
        <v>56.240122352223501</v>
      </c>
      <c r="I71" s="65">
        <v>0.215604059577297</v>
      </c>
      <c r="J71" s="65">
        <v>64.250009754034494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120.490132106258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6.9139999999999997</v>
      </c>
      <c r="G72" s="65">
        <v>10.4373790062163</v>
      </c>
      <c r="H72" s="65">
        <v>260.93447515540799</v>
      </c>
      <c r="I72" s="65">
        <v>2.0359478577533201</v>
      </c>
      <c r="J72" s="65">
        <v>606.71246161048896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874.56093676589705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59.586593000000001</v>
      </c>
      <c r="G73" s="65">
        <v>4.6171025824099599E-2</v>
      </c>
      <c r="H73" s="65">
        <v>1.1542756456024901</v>
      </c>
      <c r="I73" s="65">
        <v>0.16563676300672101</v>
      </c>
      <c r="J73" s="65">
        <v>49.359755376002802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110.100624021605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8.7264922422208908</v>
      </c>
      <c r="H74" s="94">
        <v>218.16230605552201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218.16230605552201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143944.458996481</v>
      </c>
      <c r="G7" s="32">
        <v>520.21247858815502</v>
      </c>
      <c r="H7" s="32">
        <v>13005.3119647039</v>
      </c>
      <c r="I7" s="32">
        <v>24.320036501869101</v>
      </c>
      <c r="J7" s="32">
        <v>7247.3708775569803</v>
      </c>
      <c r="K7" s="32">
        <v>3927.9578330221998</v>
      </c>
      <c r="L7" s="32">
        <v>12.940686360673499</v>
      </c>
      <c r="M7" s="32">
        <v>266.58537761284299</v>
      </c>
      <c r="N7" s="32" t="s">
        <v>97</v>
      </c>
      <c r="O7" s="32">
        <v>168404.62573573799</v>
      </c>
    </row>
    <row r="8" spans="1:15" ht="16" thickTop="1">
      <c r="A8" s="34" t="s">
        <v>1</v>
      </c>
      <c r="B8" s="35"/>
      <c r="C8" s="35"/>
      <c r="F8" s="37">
        <v>124878.320567705</v>
      </c>
      <c r="G8" s="37">
        <v>71.106701811148994</v>
      </c>
      <c r="H8" s="37">
        <v>1777.6675452787199</v>
      </c>
      <c r="I8" s="37">
        <v>5.9805395001524202</v>
      </c>
      <c r="J8" s="37">
        <v>1782.20077104542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128438.18888402999</v>
      </c>
    </row>
    <row r="9" spans="1:15">
      <c r="A9" s="38" t="s">
        <v>64</v>
      </c>
      <c r="B9" s="39" t="s">
        <v>2</v>
      </c>
      <c r="C9" s="39"/>
      <c r="F9" s="40">
        <v>65424.078601073001</v>
      </c>
      <c r="G9" s="40">
        <v>16.664986422355199</v>
      </c>
      <c r="H9" s="40">
        <v>416.62466055887899</v>
      </c>
      <c r="I9" s="40">
        <v>1.56789990176237</v>
      </c>
      <c r="J9" s="40">
        <v>467.23417072518498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66307.937432357096</v>
      </c>
    </row>
    <row r="10" spans="1:15">
      <c r="A10" s="41"/>
      <c r="B10" s="42" t="s">
        <v>65</v>
      </c>
      <c r="C10" s="43"/>
      <c r="F10" s="44">
        <v>10163.9684061648</v>
      </c>
      <c r="G10" s="44">
        <v>1.8645735846908</v>
      </c>
      <c r="H10" s="44">
        <v>46.614339617269998</v>
      </c>
      <c r="I10" s="44">
        <v>0.245593348311753</v>
      </c>
      <c r="J10" s="44">
        <v>73.186817796902503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10283.769563579001</v>
      </c>
    </row>
    <row r="11" spans="1:15">
      <c r="A11" s="41"/>
      <c r="B11" s="45" t="s">
        <v>3</v>
      </c>
      <c r="C11" s="43"/>
      <c r="F11" s="44">
        <v>5417.6746662452697</v>
      </c>
      <c r="G11" s="44">
        <v>0.11245643489129201</v>
      </c>
      <c r="H11" s="44">
        <v>2.8114108722823001</v>
      </c>
      <c r="I11" s="44">
        <v>3.0604806869696501E-2</v>
      </c>
      <c r="J11" s="44">
        <v>9.1202324471695597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5429.6063095647196</v>
      </c>
    </row>
    <row r="12" spans="1:15">
      <c r="A12" s="41"/>
      <c r="B12" s="46" t="s">
        <v>4</v>
      </c>
      <c r="C12" s="47"/>
      <c r="F12" s="44">
        <v>98.6258818785318</v>
      </c>
      <c r="G12" s="44">
        <v>1.9245931945352701E-3</v>
      </c>
      <c r="H12" s="44">
        <v>4.8114829863381801E-2</v>
      </c>
      <c r="I12" s="44">
        <v>1.7165290339733799E-3</v>
      </c>
      <c r="J12" s="44">
        <v>0.51152565212406698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99.185522360519201</v>
      </c>
    </row>
    <row r="13" spans="1:15">
      <c r="A13" s="41"/>
      <c r="B13" s="46" t="s">
        <v>5</v>
      </c>
      <c r="C13" s="47"/>
      <c r="F13" s="44">
        <v>523.194049810921</v>
      </c>
      <c r="G13" s="44">
        <v>7.98220691302951E-3</v>
      </c>
      <c r="H13" s="44">
        <v>0.19955517282573801</v>
      </c>
      <c r="I13" s="44">
        <v>2.45107714717392E-2</v>
      </c>
      <c r="J13" s="44">
        <v>7.3042098985782804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530.69781488232502</v>
      </c>
    </row>
    <row r="14" spans="1:15">
      <c r="A14" s="41"/>
      <c r="B14" s="45" t="s">
        <v>6</v>
      </c>
      <c r="C14" s="43"/>
      <c r="F14" s="44">
        <v>16048.191172275199</v>
      </c>
      <c r="G14" s="44">
        <v>0.57525997769998904</v>
      </c>
      <c r="H14" s="44">
        <v>14.381499442499701</v>
      </c>
      <c r="I14" s="44">
        <v>0.39951342707082299</v>
      </c>
      <c r="J14" s="44">
        <v>119.055001267105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16181.6276729848</v>
      </c>
    </row>
    <row r="15" spans="1:15">
      <c r="A15" s="41"/>
      <c r="B15" s="45" t="s">
        <v>7</v>
      </c>
      <c r="C15" s="48"/>
      <c r="F15" s="44">
        <v>358.03285489502002</v>
      </c>
      <c r="G15" s="44">
        <v>5.8745000757276997E-3</v>
      </c>
      <c r="H15" s="44">
        <v>0.146862501893192</v>
      </c>
      <c r="I15" s="44">
        <v>1.0708300163224301E-2</v>
      </c>
      <c r="J15" s="44">
        <v>3.1910734486408399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361.37079084555398</v>
      </c>
    </row>
    <row r="16" spans="1:15">
      <c r="A16" s="41"/>
      <c r="B16" s="45" t="s">
        <v>8</v>
      </c>
      <c r="C16" s="45"/>
      <c r="F16" s="44">
        <v>11952.197049341999</v>
      </c>
      <c r="G16" s="44">
        <v>0.28447957184432299</v>
      </c>
      <c r="H16" s="44">
        <v>7.11198929610807</v>
      </c>
      <c r="I16" s="44">
        <v>0.263801274112405</v>
      </c>
      <c r="J16" s="44">
        <v>78.612779685496506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12037.921818323601</v>
      </c>
    </row>
    <row r="17" spans="1:15">
      <c r="A17" s="41"/>
      <c r="B17" s="45" t="s">
        <v>9</v>
      </c>
      <c r="C17" s="45"/>
      <c r="F17" s="44">
        <v>19216.056170935099</v>
      </c>
      <c r="G17" s="44">
        <v>13.782064446039</v>
      </c>
      <c r="H17" s="44">
        <v>344.55161115097502</v>
      </c>
      <c r="I17" s="44">
        <v>0.550262143227084</v>
      </c>
      <c r="J17" s="44">
        <v>163.97811868167099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19724.585900767699</v>
      </c>
    </row>
    <row r="18" spans="1:15">
      <c r="A18" s="41"/>
      <c r="B18" s="45" t="s">
        <v>10</v>
      </c>
      <c r="C18" s="45"/>
      <c r="F18" s="44">
        <v>1646.13834952612</v>
      </c>
      <c r="G18" s="44">
        <v>3.0371107006468001E-2</v>
      </c>
      <c r="H18" s="44">
        <v>0.75927767516170097</v>
      </c>
      <c r="I18" s="44">
        <v>4.1189301501667899E-2</v>
      </c>
      <c r="J18" s="44">
        <v>12.274411847496999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1659.1720390487801</v>
      </c>
    </row>
    <row r="19" spans="1:15">
      <c r="A19" s="38" t="s">
        <v>66</v>
      </c>
      <c r="B19" s="49" t="s">
        <v>67</v>
      </c>
      <c r="C19" s="49"/>
      <c r="F19" s="40">
        <v>59165.350784388298</v>
      </c>
      <c r="G19" s="40">
        <v>11.029237190504601</v>
      </c>
      <c r="H19" s="40">
        <v>275.73092976261398</v>
      </c>
      <c r="I19" s="40">
        <v>4.3888699746617297</v>
      </c>
      <c r="J19" s="40">
        <v>1307.8832524492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60748.964966600099</v>
      </c>
    </row>
    <row r="20" spans="1:15">
      <c r="A20" s="41"/>
      <c r="B20" s="46" t="s">
        <v>11</v>
      </c>
      <c r="C20" s="50"/>
      <c r="F20" s="44">
        <v>2322.5427101732198</v>
      </c>
      <c r="G20" s="44">
        <v>4.7700601939326098E-2</v>
      </c>
      <c r="H20" s="44">
        <v>1.1925150484831499</v>
      </c>
      <c r="I20" s="44">
        <v>6.6908425352929707E-2</v>
      </c>
      <c r="J20" s="44">
        <v>19.938710755172998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2343.6739359768699</v>
      </c>
    </row>
    <row r="21" spans="1:15">
      <c r="A21" s="41"/>
      <c r="B21" s="46" t="s">
        <v>12</v>
      </c>
      <c r="C21" s="50"/>
      <c r="F21" s="44">
        <v>46292.719070646803</v>
      </c>
      <c r="G21" s="44">
        <v>3.0219700721003302</v>
      </c>
      <c r="H21" s="44">
        <v>75.549251802508294</v>
      </c>
      <c r="I21" s="44">
        <v>3.4099269739681999</v>
      </c>
      <c r="J21" s="44">
        <v>1016.15823824252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47384.426560691798</v>
      </c>
    </row>
    <row r="22" spans="1:15" s="53" customFormat="1" ht="11.5">
      <c r="A22" s="51"/>
      <c r="B22" s="50"/>
      <c r="C22" s="52" t="s">
        <v>13</v>
      </c>
      <c r="F22" s="54">
        <v>13104.242998384399</v>
      </c>
      <c r="G22" s="54">
        <v>1.0541048276742599</v>
      </c>
      <c r="H22" s="54">
        <v>26.352620691856401</v>
      </c>
      <c r="I22" s="54">
        <v>1.0773742595194</v>
      </c>
      <c r="J22" s="54">
        <v>321.05752933678002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13451.653148412999</v>
      </c>
    </row>
    <row r="23" spans="1:15" s="53" customFormat="1" ht="11.5">
      <c r="A23" s="51"/>
      <c r="B23" s="50"/>
      <c r="C23" s="52" t="s">
        <v>14</v>
      </c>
      <c r="F23" s="54">
        <v>16198.668893330399</v>
      </c>
      <c r="G23" s="54">
        <v>1.2408167248134101</v>
      </c>
      <c r="H23" s="54">
        <v>31.0204181203353</v>
      </c>
      <c r="I23" s="54">
        <v>1.23255841516996</v>
      </c>
      <c r="J23" s="54">
        <v>367.302407720649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16596.991719171401</v>
      </c>
    </row>
    <row r="24" spans="1:15" s="53" customFormat="1" ht="11.5">
      <c r="A24" s="51"/>
      <c r="B24" s="50"/>
      <c r="C24" s="52" t="s">
        <v>15</v>
      </c>
      <c r="F24" s="54">
        <v>3457.6497660775799</v>
      </c>
      <c r="G24" s="54">
        <v>0.124615457945165</v>
      </c>
      <c r="H24" s="54">
        <v>3.1153864486291201</v>
      </c>
      <c r="I24" s="54">
        <v>0.30892889163141002</v>
      </c>
      <c r="J24" s="54">
        <v>92.0608097061602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3552.8259622323699</v>
      </c>
    </row>
    <row r="25" spans="1:15" s="53" customFormat="1" ht="11.5">
      <c r="A25" s="51"/>
      <c r="B25" s="50"/>
      <c r="C25" s="52" t="s">
        <v>16</v>
      </c>
      <c r="F25" s="54">
        <v>85.409763159435201</v>
      </c>
      <c r="G25" s="54">
        <v>3.4860722855395702E-2</v>
      </c>
      <c r="H25" s="54">
        <v>0.87151807138489401</v>
      </c>
      <c r="I25" s="54">
        <v>1.6464428253878101E-3</v>
      </c>
      <c r="J25" s="54">
        <v>0.49063996196556597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86.771921192785598</v>
      </c>
    </row>
    <row r="26" spans="1:15" s="53" customFormat="1" ht="11.5">
      <c r="A26" s="51"/>
      <c r="B26" s="50"/>
      <c r="C26" s="52" t="s">
        <v>17</v>
      </c>
      <c r="F26" s="54">
        <v>317.768603469087</v>
      </c>
      <c r="G26" s="54">
        <v>6.3198647605391296E-3</v>
      </c>
      <c r="H26" s="54">
        <v>0.157996619013478</v>
      </c>
      <c r="I26" s="54">
        <v>2.7048229358543899E-2</v>
      </c>
      <c r="J26" s="54">
        <v>8.0603723488460908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325.98697243694698</v>
      </c>
    </row>
    <row r="27" spans="1:15" s="53" customFormat="1" ht="11.5">
      <c r="A27" s="51"/>
      <c r="B27" s="50"/>
      <c r="C27" s="52" t="s">
        <v>18</v>
      </c>
      <c r="F27" s="54">
        <v>187.20086149900899</v>
      </c>
      <c r="G27" s="54">
        <v>4.9298525507398003E-3</v>
      </c>
      <c r="H27" s="54">
        <v>0.123246313768495</v>
      </c>
      <c r="I27" s="54">
        <v>1.5917466385706E-2</v>
      </c>
      <c r="J27" s="54">
        <v>4.7434049829404001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192.06751279571799</v>
      </c>
    </row>
    <row r="28" spans="1:15" s="53" customFormat="1" ht="11.5">
      <c r="A28" s="51"/>
      <c r="B28" s="50"/>
      <c r="C28" s="52" t="s">
        <v>19</v>
      </c>
      <c r="F28" s="54">
        <v>12940.428677125499</v>
      </c>
      <c r="G28" s="54">
        <v>0.55574298181388404</v>
      </c>
      <c r="H28" s="54">
        <v>13.8935745453471</v>
      </c>
      <c r="I28" s="54">
        <v>0.74642829796544397</v>
      </c>
      <c r="J28" s="54">
        <v>222.43563279370201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13176.7578844645</v>
      </c>
    </row>
    <row r="29" spans="1:15" s="53" customFormat="1" ht="11.5">
      <c r="A29" s="51"/>
      <c r="B29" s="50"/>
      <c r="C29" s="52" t="s">
        <v>20</v>
      </c>
      <c r="F29" s="54">
        <v>1.3495076013616001</v>
      </c>
      <c r="G29" s="54">
        <v>5.7963968694091502E-4</v>
      </c>
      <c r="H29" s="54">
        <v>1.44909921735229E-2</v>
      </c>
      <c r="I29" s="54">
        <v>2.4971112353985299E-5</v>
      </c>
      <c r="J29" s="54">
        <v>7.4413914814876201E-3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1.3714399850166099</v>
      </c>
    </row>
    <row r="30" spans="1:15">
      <c r="A30" s="41"/>
      <c r="B30" s="46" t="s">
        <v>21</v>
      </c>
      <c r="C30" s="50"/>
      <c r="F30" s="44">
        <v>1818.8432648491801</v>
      </c>
      <c r="G30" s="44">
        <v>0.102260810471514</v>
      </c>
      <c r="H30" s="44">
        <v>2.5565202617878602</v>
      </c>
      <c r="I30" s="44">
        <v>0.70620632658324001</v>
      </c>
      <c r="J30" s="44">
        <v>210.44948532180501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2031.84927043277</v>
      </c>
    </row>
    <row r="31" spans="1:15">
      <c r="A31" s="41"/>
      <c r="B31" s="46" t="s">
        <v>22</v>
      </c>
      <c r="C31" s="50"/>
      <c r="F31" s="44">
        <v>250.055542448636</v>
      </c>
      <c r="G31" s="44">
        <v>2.2953583945109799E-2</v>
      </c>
      <c r="H31" s="44">
        <v>0.57383959862774503</v>
      </c>
      <c r="I31" s="44">
        <v>6.5581668414599502E-3</v>
      </c>
      <c r="J31" s="44">
        <v>1.95433371875507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252.583715766019</v>
      </c>
    </row>
    <row r="32" spans="1:15">
      <c r="A32" s="41"/>
      <c r="B32" s="46" t="s">
        <v>23</v>
      </c>
      <c r="C32" s="52"/>
      <c r="F32" s="44">
        <v>8481.1901962704596</v>
      </c>
      <c r="G32" s="44">
        <v>7.8343521220482799</v>
      </c>
      <c r="H32" s="44">
        <v>195.85880305120699</v>
      </c>
      <c r="I32" s="44">
        <v>0.19927008191589701</v>
      </c>
      <c r="J32" s="44">
        <v>59.382484410937401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8736.4314837326001</v>
      </c>
    </row>
    <row r="33" spans="1:15" s="53" customFormat="1" ht="11.5">
      <c r="A33" s="51"/>
      <c r="B33" s="50"/>
      <c r="C33" s="52" t="s">
        <v>68</v>
      </c>
      <c r="F33" s="54">
        <v>1194.1321297209299</v>
      </c>
      <c r="G33" s="54">
        <v>4.9564176773475702E-2</v>
      </c>
      <c r="H33" s="54">
        <v>1.2391044193368901</v>
      </c>
      <c r="I33" s="54">
        <v>2.11090287320965E-2</v>
      </c>
      <c r="J33" s="54">
        <v>6.2904905621647602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1201.6617247024301</v>
      </c>
    </row>
    <row r="34" spans="1:15" s="53" customFormat="1" ht="11.5">
      <c r="A34" s="51"/>
      <c r="B34" s="50"/>
      <c r="C34" s="52" t="s">
        <v>69</v>
      </c>
      <c r="F34" s="54">
        <v>1003.79258248652</v>
      </c>
      <c r="G34" s="54">
        <v>1.4867561002940299</v>
      </c>
      <c r="H34" s="54">
        <v>37.168902507350801</v>
      </c>
      <c r="I34" s="54">
        <v>2.7185208754930999E-2</v>
      </c>
      <c r="J34" s="54">
        <v>8.1011922089694508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1049.06267720284</v>
      </c>
    </row>
    <row r="35" spans="1:15" s="53" customFormat="1" ht="11.5">
      <c r="A35" s="51"/>
      <c r="B35" s="50"/>
      <c r="C35" s="52" t="s">
        <v>70</v>
      </c>
      <c r="F35" s="54">
        <v>3276.79896996753</v>
      </c>
      <c r="G35" s="54">
        <v>0.49817198271405499</v>
      </c>
      <c r="H35" s="54">
        <v>12.4542995678514</v>
      </c>
      <c r="I35" s="54">
        <v>7.2282909000986995E-2</v>
      </c>
      <c r="J35" s="54">
        <v>21.5403068822941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3310.79357641767</v>
      </c>
    </row>
    <row r="36" spans="1:15" s="53" customFormat="1" ht="11.5">
      <c r="A36" s="51"/>
      <c r="B36" s="50"/>
      <c r="C36" s="52" t="s">
        <v>24</v>
      </c>
      <c r="F36" s="54">
        <v>441.64125615812901</v>
      </c>
      <c r="G36" s="54">
        <v>1.0353747607900801</v>
      </c>
      <c r="H36" s="54">
        <v>25.8843690197521</v>
      </c>
      <c r="I36" s="54">
        <v>1.12919501073245E-2</v>
      </c>
      <c r="J36" s="54">
        <v>3.36500113198271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470.89062630986399</v>
      </c>
    </row>
    <row r="37" spans="1:15" s="53" customFormat="1" ht="11.5">
      <c r="A37" s="51"/>
      <c r="B37" s="43"/>
      <c r="C37" s="55" t="s">
        <v>25</v>
      </c>
      <c r="F37" s="54">
        <v>1524.8333488675401</v>
      </c>
      <c r="G37" s="54">
        <v>3.73746271434905</v>
      </c>
      <c r="H37" s="54">
        <v>93.436567858726207</v>
      </c>
      <c r="I37" s="54">
        <v>4.0258384918694802E-2</v>
      </c>
      <c r="J37" s="54">
        <v>11.996998705771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1630.2669154320399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1039.9919090698199</v>
      </c>
      <c r="G38" s="54">
        <v>1.0270223871275801</v>
      </c>
      <c r="H38" s="54">
        <v>25.675559678189501</v>
      </c>
      <c r="I38" s="54">
        <v>2.71426004018635E-2</v>
      </c>
      <c r="J38" s="54">
        <v>8.0884949197553198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1073.7559636677599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288.89118224421998</v>
      </c>
      <c r="G39" s="62">
        <v>43.4124781982893</v>
      </c>
      <c r="H39" s="62">
        <v>1085.31195495723</v>
      </c>
      <c r="I39" s="62">
        <v>2.3769623728323599E-2</v>
      </c>
      <c r="J39" s="62">
        <v>7.0833478710404396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1381.28648507249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288.89118224421998</v>
      </c>
      <c r="G41" s="65">
        <v>43.4124781982893</v>
      </c>
      <c r="H41" s="65">
        <v>1085.31195495723</v>
      </c>
      <c r="I41" s="65">
        <v>2.3769623728323599E-2</v>
      </c>
      <c r="J41" s="65">
        <v>7.0833478710404396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1381.28648507249</v>
      </c>
    </row>
    <row r="42" spans="1:15">
      <c r="A42" s="63"/>
      <c r="B42" s="66"/>
      <c r="C42" s="67" t="s">
        <v>29</v>
      </c>
      <c r="D42" s="61"/>
      <c r="E42" s="61"/>
      <c r="F42" s="65">
        <v>0.21347336484372401</v>
      </c>
      <c r="G42" s="65">
        <v>1.0901391409849299</v>
      </c>
      <c r="H42" s="65">
        <v>27.253478524623301</v>
      </c>
      <c r="I42" s="65">
        <v>2.36760908135243E-2</v>
      </c>
      <c r="J42" s="65">
        <v>7.0554750624302498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34.522426951897202</v>
      </c>
    </row>
    <row r="43" spans="1:15">
      <c r="A43" s="63"/>
      <c r="B43" s="66"/>
      <c r="C43" s="67" t="s">
        <v>30</v>
      </c>
      <c r="D43" s="61"/>
      <c r="E43" s="61"/>
      <c r="F43" s="65">
        <v>1.9296988322003199</v>
      </c>
      <c r="G43" s="65">
        <v>33.313069050743103</v>
      </c>
      <c r="H43" s="65">
        <v>832.826726268578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834.75642510077796</v>
      </c>
    </row>
    <row r="44" spans="1:15">
      <c r="A44" s="63"/>
      <c r="B44" s="66"/>
      <c r="C44" s="68" t="s">
        <v>31</v>
      </c>
      <c r="D44" s="61"/>
      <c r="E44" s="61"/>
      <c r="F44" s="65">
        <v>217.94838244581899</v>
      </c>
      <c r="G44" s="65">
        <v>8.8546012990551901</v>
      </c>
      <c r="H44" s="65">
        <v>221.36503247638001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439.313414922199</v>
      </c>
    </row>
    <row r="45" spans="1:15">
      <c r="A45" s="63"/>
      <c r="B45" s="66"/>
      <c r="C45" s="68" t="s">
        <v>32</v>
      </c>
      <c r="D45" s="61"/>
      <c r="E45" s="61"/>
      <c r="F45" s="65">
        <v>68.799627601356207</v>
      </c>
      <c r="G45" s="65">
        <v>0.154668707506016</v>
      </c>
      <c r="H45" s="65">
        <v>3.8667176876504099</v>
      </c>
      <c r="I45" s="65">
        <v>9.3532914799318895E-5</v>
      </c>
      <c r="J45" s="65">
        <v>2.7872808610196999E-2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72.694218097616798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18750.8879081093</v>
      </c>
      <c r="G47" s="37">
        <v>1.80860696202111</v>
      </c>
      <c r="H47" s="37">
        <v>45.2151740505277</v>
      </c>
      <c r="I47" s="37">
        <v>0.48365256442777799</v>
      </c>
      <c r="J47" s="37">
        <v>144.128464199478</v>
      </c>
      <c r="K47" s="37">
        <v>3927.9578330221998</v>
      </c>
      <c r="L47" s="37">
        <v>12.940686360673499</v>
      </c>
      <c r="M47" s="37">
        <v>266.58537761284299</v>
      </c>
      <c r="N47" s="37" t="s">
        <v>97</v>
      </c>
      <c r="O47" s="37">
        <v>23147.715443354999</v>
      </c>
    </row>
    <row r="48" spans="1:15">
      <c r="A48" s="38" t="s">
        <v>64</v>
      </c>
      <c r="B48" s="39" t="s">
        <v>34</v>
      </c>
      <c r="C48" s="39"/>
      <c r="F48" s="40">
        <v>3483.0421509452199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3483.0421509452199</v>
      </c>
    </row>
    <row r="49" spans="1:15" s="53" customFormat="1" ht="11.5">
      <c r="A49" s="51"/>
      <c r="B49" s="75"/>
      <c r="C49" s="55" t="s">
        <v>35</v>
      </c>
      <c r="F49" s="54">
        <v>2679.6169840236598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2679.6169840236598</v>
      </c>
    </row>
    <row r="50" spans="1:15" s="53" customFormat="1" ht="11.5">
      <c r="A50" s="51"/>
      <c r="B50" s="75"/>
      <c r="C50" s="55" t="s">
        <v>36</v>
      </c>
      <c r="F50" s="54">
        <v>674.36810357568299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674.36810357568299</v>
      </c>
    </row>
    <row r="51" spans="1:15" s="53" customFormat="1" ht="11.5">
      <c r="A51" s="51"/>
      <c r="B51" s="75"/>
      <c r="C51" s="55" t="s">
        <v>75</v>
      </c>
      <c r="F51" s="54">
        <v>129.05706334587001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129.05706334587001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8022.0380759864101</v>
      </c>
      <c r="G54" s="40">
        <v>7.3041011415244897E-2</v>
      </c>
      <c r="H54" s="40">
        <v>1.8260252853811201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192.21398241441699</v>
      </c>
      <c r="N54" s="40" t="s">
        <v>97</v>
      </c>
      <c r="O54" s="40">
        <v>8216.0780836862104</v>
      </c>
    </row>
    <row r="55" spans="1:15" s="53" customFormat="1" ht="11.5">
      <c r="A55" s="51"/>
      <c r="B55" s="43"/>
      <c r="C55" s="43" t="s">
        <v>39</v>
      </c>
      <c r="F55" s="54">
        <v>8022.0380759864101</v>
      </c>
      <c r="G55" s="54">
        <v>7.3041011415244897E-2</v>
      </c>
      <c r="H55" s="54">
        <v>1.8260252853811201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8023.8641012717899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192.21398241441699</v>
      </c>
      <c r="N57" s="57" t="s">
        <v>97</v>
      </c>
      <c r="O57" s="57">
        <v>192.21398241441699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3927.9578330221998</v>
      </c>
      <c r="L58" s="65">
        <v>4.85852366111921</v>
      </c>
      <c r="M58" s="65">
        <v>10.8246031984264</v>
      </c>
      <c r="N58" s="65" t="s">
        <v>97</v>
      </c>
      <c r="O58" s="65">
        <v>3943.64095988175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7245.80768117766</v>
      </c>
      <c r="G59" s="65">
        <v>1.7355659506058601</v>
      </c>
      <c r="H59" s="65">
        <v>43.389148765146501</v>
      </c>
      <c r="I59" s="65">
        <v>9.0204904068458103E-2</v>
      </c>
      <c r="J59" s="65">
        <v>26.881061412400499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7316.0778913552103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0.39344766035932</v>
      </c>
      <c r="J60" s="84">
        <v>117.24740278707699</v>
      </c>
      <c r="K60" s="84" t="s">
        <v>97</v>
      </c>
      <c r="L60" s="84">
        <v>8.0821626995543401</v>
      </c>
      <c r="M60" s="84">
        <v>63.546792000000003</v>
      </c>
      <c r="N60" s="84" t="s">
        <v>97</v>
      </c>
      <c r="O60" s="84">
        <v>188.876357486632</v>
      </c>
    </row>
    <row r="61" spans="1:15">
      <c r="A61" s="34" t="s">
        <v>41</v>
      </c>
      <c r="B61" s="74"/>
      <c r="C61" s="74"/>
      <c r="F61" s="85">
        <v>230.639962666667</v>
      </c>
      <c r="G61" s="85">
        <v>171.35339996373</v>
      </c>
      <c r="H61" s="85">
        <v>4283.8349990932602</v>
      </c>
      <c r="I61" s="85">
        <v>15.336387813961</v>
      </c>
      <c r="J61" s="85">
        <v>4570.2435685603696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9084.7185303203005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135.41191528407899</v>
      </c>
      <c r="H62" s="65">
        <v>3385.2978821019901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3385.2978821019901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35.932064959440403</v>
      </c>
      <c r="H63" s="65">
        <v>898.30162398601101</v>
      </c>
      <c r="I63" s="65">
        <v>3.1441818324280701</v>
      </c>
      <c r="J63" s="65">
        <v>936.96618606356606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1835.26781004958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12.1919617665645</v>
      </c>
      <c r="J64" s="44">
        <v>3633.2046064362098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3633.2046064362098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9.7846089405560495</v>
      </c>
      <c r="J65" s="57">
        <v>2915.8134642856999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2915.8134642856999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2.40735282600843</v>
      </c>
      <c r="J66" s="57">
        <v>717.391142150512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717.391142150512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9.4197202105263198E-3</v>
      </c>
      <c r="H67" s="65">
        <v>0.235493005263158</v>
      </c>
      <c r="I67" s="65">
        <v>2.4421496842105302E-4</v>
      </c>
      <c r="J67" s="65">
        <v>7.2776060589473696E-2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0.30826906585263197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230.639962666667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230.639962666667</v>
      </c>
    </row>
    <row r="69" spans="1:27">
      <c r="A69" s="34" t="s">
        <v>48</v>
      </c>
      <c r="B69" s="74"/>
      <c r="C69" s="74"/>
      <c r="F69" s="37">
        <v>84.610557999999997</v>
      </c>
      <c r="G69" s="37">
        <v>275.94376985125399</v>
      </c>
      <c r="H69" s="37">
        <v>6898.59424628136</v>
      </c>
      <c r="I69" s="37">
        <v>2.5194566233278999</v>
      </c>
      <c r="J69" s="37">
        <v>750.79807375171401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7734.0028780330704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254.37582410508699</v>
      </c>
      <c r="H70" s="65">
        <v>6359.3956026271699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6359.3956026271699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2.1372173717359999</v>
      </c>
      <c r="H71" s="65">
        <v>53.430434293399998</v>
      </c>
      <c r="I71" s="65">
        <v>0.215321059577297</v>
      </c>
      <c r="J71" s="65">
        <v>64.165675754034496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117.596110047434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6.875</v>
      </c>
      <c r="G72" s="65">
        <v>10.417630914441901</v>
      </c>
      <c r="H72" s="65">
        <v>260.44077286104698</v>
      </c>
      <c r="I72" s="65">
        <v>2.1563575909161301</v>
      </c>
      <c r="J72" s="65">
        <v>642.59456209300799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909.91033495405395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77.735557999999997</v>
      </c>
      <c r="G73" s="65">
        <v>3.5685171068435897E-2</v>
      </c>
      <c r="H73" s="65">
        <v>0.89212927671089703</v>
      </c>
      <c r="I73" s="65">
        <v>0.147777972834469</v>
      </c>
      <c r="J73" s="65">
        <v>44.037835904671802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122.66552318138299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8.9774122889210393</v>
      </c>
      <c r="H74" s="94">
        <v>224.435307223026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224.435307223026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144868.17121172199</v>
      </c>
      <c r="G7" s="32">
        <v>525.15158143865995</v>
      </c>
      <c r="H7" s="32">
        <v>13128.7895359665</v>
      </c>
      <c r="I7" s="32">
        <v>23.284745751606302</v>
      </c>
      <c r="J7" s="32">
        <v>6938.85423397869</v>
      </c>
      <c r="K7" s="32">
        <v>3343.8020702021299</v>
      </c>
      <c r="L7" s="32">
        <v>20.363578666788101</v>
      </c>
      <c r="M7" s="32">
        <v>297.09619872401498</v>
      </c>
      <c r="N7" s="32" t="s">
        <v>97</v>
      </c>
      <c r="O7" s="32">
        <v>168597.07682926001</v>
      </c>
    </row>
    <row r="8" spans="1:15" ht="16" thickTop="1">
      <c r="A8" s="34" t="s">
        <v>1</v>
      </c>
      <c r="B8" s="35"/>
      <c r="C8" s="35"/>
      <c r="F8" s="37">
        <v>124132.525339029</v>
      </c>
      <c r="G8" s="37">
        <v>67.962371820341801</v>
      </c>
      <c r="H8" s="37">
        <v>1699.0592955085499</v>
      </c>
      <c r="I8" s="37">
        <v>6.1672300457572202</v>
      </c>
      <c r="J8" s="37">
        <v>1837.8345536356501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127669.41918817299</v>
      </c>
    </row>
    <row r="9" spans="1:15">
      <c r="A9" s="38" t="s">
        <v>64</v>
      </c>
      <c r="B9" s="39" t="s">
        <v>2</v>
      </c>
      <c r="C9" s="39"/>
      <c r="F9" s="40">
        <v>66931.972719050304</v>
      </c>
      <c r="G9" s="40">
        <v>15.461678924570901</v>
      </c>
      <c r="H9" s="40">
        <v>386.54197311427401</v>
      </c>
      <c r="I9" s="40">
        <v>1.59655029915476</v>
      </c>
      <c r="J9" s="40">
        <v>475.77198914811902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67794.286681312704</v>
      </c>
    </row>
    <row r="10" spans="1:15">
      <c r="A10" s="41"/>
      <c r="B10" s="42" t="s">
        <v>65</v>
      </c>
      <c r="C10" s="43"/>
      <c r="F10" s="44">
        <v>14122.7726037259</v>
      </c>
      <c r="G10" s="44">
        <v>2.58296487509585</v>
      </c>
      <c r="H10" s="44">
        <v>64.574121877396195</v>
      </c>
      <c r="I10" s="44">
        <v>0.33122730645353998</v>
      </c>
      <c r="J10" s="44">
        <v>98.705737323154906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14286.0524629264</v>
      </c>
    </row>
    <row r="11" spans="1:15">
      <c r="A11" s="41"/>
      <c r="B11" s="45" t="s">
        <v>3</v>
      </c>
      <c r="C11" s="43"/>
      <c r="F11" s="44">
        <v>6009.5194770750504</v>
      </c>
      <c r="G11" s="44">
        <v>0.12238895391157301</v>
      </c>
      <c r="H11" s="44">
        <v>3.0597238477893201</v>
      </c>
      <c r="I11" s="44">
        <v>3.0720170612067301E-2</v>
      </c>
      <c r="J11" s="44">
        <v>9.1546108423960604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6021.7338117652398</v>
      </c>
    </row>
    <row r="12" spans="1:15">
      <c r="A12" s="41"/>
      <c r="B12" s="46" t="s">
        <v>4</v>
      </c>
      <c r="C12" s="47"/>
      <c r="F12" s="44">
        <v>130.928889949931</v>
      </c>
      <c r="G12" s="44">
        <v>2.5658379041712601E-3</v>
      </c>
      <c r="H12" s="44">
        <v>6.4145947604281495E-2</v>
      </c>
      <c r="I12" s="44">
        <v>2.2884499807466498E-3</v>
      </c>
      <c r="J12" s="44">
        <v>0.68195809426250198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131.674993991798</v>
      </c>
    </row>
    <row r="13" spans="1:15">
      <c r="A13" s="41"/>
      <c r="B13" s="46" t="s">
        <v>5</v>
      </c>
      <c r="C13" s="47"/>
      <c r="F13" s="44">
        <v>632.35407901979602</v>
      </c>
      <c r="G13" s="44">
        <v>9.8424622273881098E-3</v>
      </c>
      <c r="H13" s="44">
        <v>0.246061555684703</v>
      </c>
      <c r="I13" s="44">
        <v>3.3245050756205201E-2</v>
      </c>
      <c r="J13" s="44">
        <v>9.9070251253491506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642.50716570083</v>
      </c>
    </row>
    <row r="14" spans="1:15">
      <c r="A14" s="41"/>
      <c r="B14" s="45" t="s">
        <v>6</v>
      </c>
      <c r="C14" s="43"/>
      <c r="F14" s="44">
        <v>15784.065724612499</v>
      </c>
      <c r="G14" s="44">
        <v>0.51883838419735095</v>
      </c>
      <c r="H14" s="44">
        <v>12.9709596049338</v>
      </c>
      <c r="I14" s="44">
        <v>0.37750810992662798</v>
      </c>
      <c r="J14" s="44">
        <v>112.497416758135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15909.534100975599</v>
      </c>
    </row>
    <row r="15" spans="1:15">
      <c r="A15" s="41"/>
      <c r="B15" s="45" t="s">
        <v>7</v>
      </c>
      <c r="C15" s="48"/>
      <c r="F15" s="44">
        <v>431.49801142578099</v>
      </c>
      <c r="G15" s="44">
        <v>6.9729000888764797E-3</v>
      </c>
      <c r="H15" s="44">
        <v>0.17432250222191201</v>
      </c>
      <c r="I15" s="44">
        <v>1.3922200230509E-2</v>
      </c>
      <c r="J15" s="44">
        <v>4.1488156686916797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435.82114959669502</v>
      </c>
    </row>
    <row r="16" spans="1:15">
      <c r="A16" s="41"/>
      <c r="B16" s="45" t="s">
        <v>8</v>
      </c>
      <c r="C16" s="45"/>
      <c r="F16" s="44">
        <v>10931.4739052686</v>
      </c>
      <c r="G16" s="44">
        <v>0.261168593864889</v>
      </c>
      <c r="H16" s="44">
        <v>6.5292148466222404</v>
      </c>
      <c r="I16" s="44">
        <v>0.26327647726611803</v>
      </c>
      <c r="J16" s="44">
        <v>78.456390225302997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11016.459510340501</v>
      </c>
    </row>
    <row r="17" spans="1:15">
      <c r="A17" s="41"/>
      <c r="B17" s="45" t="s">
        <v>9</v>
      </c>
      <c r="C17" s="45"/>
      <c r="F17" s="44">
        <v>17212.696349755901</v>
      </c>
      <c r="G17" s="44">
        <v>11.9263135781869</v>
      </c>
      <c r="H17" s="44">
        <v>298.15783945467302</v>
      </c>
      <c r="I17" s="44">
        <v>0.497751620785919</v>
      </c>
      <c r="J17" s="44">
        <v>148.32998299420399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17659.184172204801</v>
      </c>
    </row>
    <row r="18" spans="1:15">
      <c r="A18" s="41"/>
      <c r="B18" s="45" t="s">
        <v>10</v>
      </c>
      <c r="C18" s="45"/>
      <c r="F18" s="44">
        <v>1676.66367821685</v>
      </c>
      <c r="G18" s="44">
        <v>3.0623339093948401E-2</v>
      </c>
      <c r="H18" s="44">
        <v>0.76558347734871002</v>
      </c>
      <c r="I18" s="44">
        <v>4.6610913143029502E-2</v>
      </c>
      <c r="J18" s="44">
        <v>13.890052116622799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1691.3193138108199</v>
      </c>
    </row>
    <row r="19" spans="1:15">
      <c r="A19" s="38" t="s">
        <v>66</v>
      </c>
      <c r="B19" s="49" t="s">
        <v>67</v>
      </c>
      <c r="C19" s="49"/>
      <c r="F19" s="40">
        <v>56901.730603343</v>
      </c>
      <c r="G19" s="40">
        <v>10.5984700948562</v>
      </c>
      <c r="H19" s="40">
        <v>264.96175237140602</v>
      </c>
      <c r="I19" s="40">
        <v>4.5473388448043304</v>
      </c>
      <c r="J19" s="40">
        <v>1355.10697575169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58521.7993314661</v>
      </c>
    </row>
    <row r="20" spans="1:15">
      <c r="A20" s="41"/>
      <c r="B20" s="46" t="s">
        <v>11</v>
      </c>
      <c r="C20" s="50"/>
      <c r="F20" s="44">
        <v>2232.1941672959501</v>
      </c>
      <c r="G20" s="44">
        <v>5.4535011471226899E-2</v>
      </c>
      <c r="H20" s="44">
        <v>1.3633752867806701</v>
      </c>
      <c r="I20" s="44">
        <v>6.4925523994112402E-2</v>
      </c>
      <c r="J20" s="44">
        <v>19.3478061502455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2252.9053487329802</v>
      </c>
    </row>
    <row r="21" spans="1:15">
      <c r="A21" s="41"/>
      <c r="B21" s="46" t="s">
        <v>12</v>
      </c>
      <c r="C21" s="50"/>
      <c r="F21" s="44">
        <v>44180.493602704701</v>
      </c>
      <c r="G21" s="44">
        <v>2.9379720930925401</v>
      </c>
      <c r="H21" s="44">
        <v>73.449302327313404</v>
      </c>
      <c r="I21" s="44">
        <v>3.55132190300345</v>
      </c>
      <c r="J21" s="44">
        <v>1058.2939270950301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45312.236832126997</v>
      </c>
    </row>
    <row r="22" spans="1:15" s="53" customFormat="1" ht="11.5">
      <c r="A22" s="51"/>
      <c r="B22" s="50"/>
      <c r="C22" s="52" t="s">
        <v>13</v>
      </c>
      <c r="F22" s="54">
        <v>12439.899533342999</v>
      </c>
      <c r="G22" s="54">
        <v>1.02796313025121</v>
      </c>
      <c r="H22" s="54">
        <v>25.699078256280199</v>
      </c>
      <c r="I22" s="54">
        <v>1.1508890455890299</v>
      </c>
      <c r="J22" s="54">
        <v>342.96493558553198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12808.5635471848</v>
      </c>
    </row>
    <row r="23" spans="1:15" s="53" customFormat="1" ht="11.5">
      <c r="A23" s="51"/>
      <c r="B23" s="50"/>
      <c r="C23" s="52" t="s">
        <v>14</v>
      </c>
      <c r="F23" s="54">
        <v>15132.3279566814</v>
      </c>
      <c r="G23" s="54">
        <v>1.1911046559659</v>
      </c>
      <c r="H23" s="54">
        <v>29.7776163991476</v>
      </c>
      <c r="I23" s="54">
        <v>1.3361316556946301</v>
      </c>
      <c r="J23" s="54">
        <v>398.16723339699899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15560.2728064775</v>
      </c>
    </row>
    <row r="24" spans="1:15" s="53" customFormat="1" ht="11.5">
      <c r="A24" s="51"/>
      <c r="B24" s="50"/>
      <c r="C24" s="52" t="s">
        <v>15</v>
      </c>
      <c r="F24" s="54">
        <v>3229.8363809493699</v>
      </c>
      <c r="G24" s="54">
        <v>0.12046779595568</v>
      </c>
      <c r="H24" s="54">
        <v>3.01169489889199</v>
      </c>
      <c r="I24" s="54">
        <v>0.28567475634776901</v>
      </c>
      <c r="J24" s="54">
        <v>85.131077391635003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3317.9791532398899</v>
      </c>
    </row>
    <row r="25" spans="1:15" s="53" customFormat="1" ht="11.5">
      <c r="A25" s="51"/>
      <c r="B25" s="50"/>
      <c r="C25" s="52" t="s">
        <v>16</v>
      </c>
      <c r="F25" s="54">
        <v>82.3148617770904</v>
      </c>
      <c r="G25" s="54">
        <v>3.4299493016217299E-2</v>
      </c>
      <c r="H25" s="54">
        <v>0.85748732540543204</v>
      </c>
      <c r="I25" s="54">
        <v>1.5899946167467799E-3</v>
      </c>
      <c r="J25" s="54">
        <v>0.47381839579054003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83.646167498286403</v>
      </c>
    </row>
    <row r="26" spans="1:15" s="53" customFormat="1" ht="11.5">
      <c r="A26" s="51"/>
      <c r="B26" s="50"/>
      <c r="C26" s="52" t="s">
        <v>17</v>
      </c>
      <c r="F26" s="54">
        <v>288.46568469530399</v>
      </c>
      <c r="G26" s="54">
        <v>5.7485072986829498E-3</v>
      </c>
      <c r="H26" s="54">
        <v>0.143712682467074</v>
      </c>
      <c r="I26" s="54">
        <v>2.45472649652714E-2</v>
      </c>
      <c r="J26" s="54">
        <v>7.3150849596508696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295.92448233742198</v>
      </c>
    </row>
    <row r="27" spans="1:15" s="53" customFormat="1" ht="11.5">
      <c r="A27" s="51"/>
      <c r="B27" s="50"/>
      <c r="C27" s="52" t="s">
        <v>18</v>
      </c>
      <c r="F27" s="54">
        <v>152.565041668861</v>
      </c>
      <c r="G27" s="54">
        <v>4.0177334324336903E-3</v>
      </c>
      <c r="H27" s="54">
        <v>0.100443335810842</v>
      </c>
      <c r="I27" s="54">
        <v>1.2959479161134E-2</v>
      </c>
      <c r="J27" s="54">
        <v>3.8619247900179401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156.52740979468999</v>
      </c>
    </row>
    <row r="28" spans="1:15" s="53" customFormat="1" ht="11.5">
      <c r="A28" s="51"/>
      <c r="B28" s="50"/>
      <c r="C28" s="52" t="s">
        <v>19</v>
      </c>
      <c r="F28" s="54">
        <v>12851.1826478037</v>
      </c>
      <c r="G28" s="54">
        <v>0.55270275579210104</v>
      </c>
      <c r="H28" s="54">
        <v>13.8175688948025</v>
      </c>
      <c r="I28" s="54">
        <v>0.73945753796515701</v>
      </c>
      <c r="J28" s="54">
        <v>220.35834631361701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13085.3585630121</v>
      </c>
    </row>
    <row r="29" spans="1:15" s="53" customFormat="1" ht="11.5">
      <c r="A29" s="51"/>
      <c r="B29" s="50"/>
      <c r="C29" s="52" t="s">
        <v>20</v>
      </c>
      <c r="F29" s="54">
        <v>3.9014957860742498</v>
      </c>
      <c r="G29" s="54">
        <v>1.6680213803103501E-3</v>
      </c>
      <c r="H29" s="54">
        <v>4.1700534507758701E-2</v>
      </c>
      <c r="I29" s="54">
        <v>7.2168663712540796E-5</v>
      </c>
      <c r="J29" s="54">
        <v>2.1506261786337199E-2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3.9647025823683499</v>
      </c>
    </row>
    <row r="30" spans="1:15">
      <c r="A30" s="41"/>
      <c r="B30" s="46" t="s">
        <v>21</v>
      </c>
      <c r="C30" s="50"/>
      <c r="F30" s="44">
        <v>1932.5654319712301</v>
      </c>
      <c r="G30" s="44">
        <v>0.108517152598068</v>
      </c>
      <c r="H30" s="44">
        <v>2.7129288149517001</v>
      </c>
      <c r="I30" s="44">
        <v>0.74941349296633097</v>
      </c>
      <c r="J30" s="44">
        <v>223.32522090396699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2158.6035816901499</v>
      </c>
    </row>
    <row r="31" spans="1:15">
      <c r="A31" s="41"/>
      <c r="B31" s="46" t="s">
        <v>22</v>
      </c>
      <c r="C31" s="50"/>
      <c r="F31" s="44">
        <v>242.4490907695</v>
      </c>
      <c r="G31" s="44">
        <v>2.2279559687563899E-2</v>
      </c>
      <c r="H31" s="44">
        <v>0.55698899218909903</v>
      </c>
      <c r="I31" s="44">
        <v>6.3655884821611297E-3</v>
      </c>
      <c r="J31" s="44">
        <v>1.89694536768402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244.90302512937299</v>
      </c>
    </row>
    <row r="32" spans="1:15">
      <c r="A32" s="41"/>
      <c r="B32" s="46" t="s">
        <v>23</v>
      </c>
      <c r="C32" s="52"/>
      <c r="F32" s="44">
        <v>8314.0283106016595</v>
      </c>
      <c r="G32" s="44">
        <v>7.4751662780068298</v>
      </c>
      <c r="H32" s="44">
        <v>186.87915695017099</v>
      </c>
      <c r="I32" s="44">
        <v>0.17531233635827601</v>
      </c>
      <c r="J32" s="44">
        <v>52.243076234766399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8553.1505437865999</v>
      </c>
    </row>
    <row r="33" spans="1:15" s="53" customFormat="1" ht="11.5">
      <c r="A33" s="51"/>
      <c r="B33" s="50"/>
      <c r="C33" s="52" t="s">
        <v>68</v>
      </c>
      <c r="F33" s="54">
        <v>1222.3033230475801</v>
      </c>
      <c r="G33" s="54">
        <v>5.05148742723548E-2</v>
      </c>
      <c r="H33" s="54">
        <v>1.2628718568088699</v>
      </c>
      <c r="I33" s="54">
        <v>1.6641971042324E-2</v>
      </c>
      <c r="J33" s="54">
        <v>4.9593073706125397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1228.525502275</v>
      </c>
    </row>
    <row r="34" spans="1:15" s="53" customFormat="1" ht="11.5">
      <c r="A34" s="51"/>
      <c r="B34" s="50"/>
      <c r="C34" s="52" t="s">
        <v>69</v>
      </c>
      <c r="F34" s="54">
        <v>929.17145609981799</v>
      </c>
      <c r="G34" s="54">
        <v>1.3576473377479299</v>
      </c>
      <c r="H34" s="54">
        <v>33.941183443698399</v>
      </c>
      <c r="I34" s="54">
        <v>2.3448262053719599E-2</v>
      </c>
      <c r="J34" s="54">
        <v>6.9875820920084504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970.10022163552503</v>
      </c>
    </row>
    <row r="35" spans="1:15" s="53" customFormat="1" ht="11.5">
      <c r="A35" s="51"/>
      <c r="B35" s="50"/>
      <c r="C35" s="52" t="s">
        <v>70</v>
      </c>
      <c r="F35" s="54">
        <v>3413.2353994476198</v>
      </c>
      <c r="G35" s="54">
        <v>0.53264604183682096</v>
      </c>
      <c r="H35" s="54">
        <v>13.316151045920501</v>
      </c>
      <c r="I35" s="54">
        <v>6.6788247294047406E-2</v>
      </c>
      <c r="J35" s="54">
        <v>19.902897693626102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3446.4544481871699</v>
      </c>
    </row>
    <row r="36" spans="1:15" s="53" customFormat="1" ht="11.5">
      <c r="A36" s="51"/>
      <c r="B36" s="50"/>
      <c r="C36" s="52" t="s">
        <v>24</v>
      </c>
      <c r="F36" s="54">
        <v>445.58126168278199</v>
      </c>
      <c r="G36" s="54">
        <v>1.0581642535214599</v>
      </c>
      <c r="H36" s="54">
        <v>26.4541063380364</v>
      </c>
      <c r="I36" s="54">
        <v>1.0910328673306199E-2</v>
      </c>
      <c r="J36" s="54">
        <v>3.2512779446452602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475.286645965464</v>
      </c>
    </row>
    <row r="37" spans="1:15" s="53" customFormat="1" ht="11.5">
      <c r="A37" s="51"/>
      <c r="B37" s="43"/>
      <c r="C37" s="55" t="s">
        <v>25</v>
      </c>
      <c r="F37" s="54">
        <v>1487.1377497428</v>
      </c>
      <c r="G37" s="54">
        <v>3.66698938077002</v>
      </c>
      <c r="H37" s="54">
        <v>91.674734519250507</v>
      </c>
      <c r="I37" s="54">
        <v>3.6132926978280099E-2</v>
      </c>
      <c r="J37" s="54">
        <v>10.7676122395275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1589.5800965015801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816.59912058105499</v>
      </c>
      <c r="G38" s="54">
        <v>0.80920438985824605</v>
      </c>
      <c r="H38" s="54">
        <v>20.230109746456201</v>
      </c>
      <c r="I38" s="54">
        <v>2.1390600316599E-2</v>
      </c>
      <c r="J38" s="54">
        <v>6.3743988943465002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843.20362922185802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298.82201663537302</v>
      </c>
      <c r="G39" s="62">
        <v>41.9022228009147</v>
      </c>
      <c r="H39" s="62">
        <v>1047.5555700228699</v>
      </c>
      <c r="I39" s="62">
        <v>2.3340901798129299E-2</v>
      </c>
      <c r="J39" s="62">
        <v>6.9555887358425297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1353.3331753940799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298.82201663537302</v>
      </c>
      <c r="G41" s="65">
        <v>41.9022228009147</v>
      </c>
      <c r="H41" s="65">
        <v>1047.5555700228699</v>
      </c>
      <c r="I41" s="65">
        <v>2.3340901798129299E-2</v>
      </c>
      <c r="J41" s="65">
        <v>6.9555887358425297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1353.3331753940799</v>
      </c>
    </row>
    <row r="42" spans="1:15">
      <c r="A42" s="63"/>
      <c r="B42" s="66"/>
      <c r="C42" s="67" t="s">
        <v>29</v>
      </c>
      <c r="D42" s="61"/>
      <c r="E42" s="61"/>
      <c r="F42" s="65">
        <v>0.22214993151578399</v>
      </c>
      <c r="G42" s="65">
        <v>1.12865619255898</v>
      </c>
      <c r="H42" s="65">
        <v>28.216404813974499</v>
      </c>
      <c r="I42" s="65">
        <v>2.3221783332689299E-2</v>
      </c>
      <c r="J42" s="65">
        <v>6.9200914331414101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35.358646178631702</v>
      </c>
    </row>
    <row r="43" spans="1:15">
      <c r="A43" s="63"/>
      <c r="B43" s="66"/>
      <c r="C43" s="67" t="s">
        <v>30</v>
      </c>
      <c r="D43" s="61"/>
      <c r="E43" s="61"/>
      <c r="F43" s="65">
        <v>2.1198768162020798</v>
      </c>
      <c r="G43" s="65">
        <v>32.8315366815442</v>
      </c>
      <c r="H43" s="65">
        <v>820.78841703860598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822.90829385480799</v>
      </c>
    </row>
    <row r="44" spans="1:15">
      <c r="A44" s="63"/>
      <c r="B44" s="66"/>
      <c r="C44" s="68" t="s">
        <v>31</v>
      </c>
      <c r="D44" s="61"/>
      <c r="E44" s="61"/>
      <c r="F44" s="65">
        <v>222.461301328302</v>
      </c>
      <c r="G44" s="65">
        <v>7.7674264583361401</v>
      </c>
      <c r="H44" s="65">
        <v>194.18566145840299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416.64696278670499</v>
      </c>
    </row>
    <row r="45" spans="1:15">
      <c r="A45" s="63"/>
      <c r="B45" s="66"/>
      <c r="C45" s="68" t="s">
        <v>32</v>
      </c>
      <c r="D45" s="61"/>
      <c r="E45" s="61"/>
      <c r="F45" s="65">
        <v>74.018688559353393</v>
      </c>
      <c r="G45" s="65">
        <v>0.17460346847532601</v>
      </c>
      <c r="H45" s="65">
        <v>4.3650867118831602</v>
      </c>
      <c r="I45" s="65">
        <v>1.19118465439999E-4</v>
      </c>
      <c r="J45" s="65">
        <v>3.5497302701119803E-2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78.419272573937604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20457.288443893402</v>
      </c>
      <c r="G47" s="37">
        <v>1.5211754901512899</v>
      </c>
      <c r="H47" s="37">
        <v>38.029387253782197</v>
      </c>
      <c r="I47" s="37">
        <v>0.43235201020747099</v>
      </c>
      <c r="J47" s="37">
        <v>128.84089904182599</v>
      </c>
      <c r="K47" s="37">
        <v>3343.8020702021299</v>
      </c>
      <c r="L47" s="37">
        <v>20.363578666788101</v>
      </c>
      <c r="M47" s="37">
        <v>297.09619872401498</v>
      </c>
      <c r="N47" s="37" t="s">
        <v>97</v>
      </c>
      <c r="O47" s="37">
        <v>24285.420577781999</v>
      </c>
    </row>
    <row r="48" spans="1:15">
      <c r="A48" s="38" t="s">
        <v>64</v>
      </c>
      <c r="B48" s="39" t="s">
        <v>34</v>
      </c>
      <c r="C48" s="39"/>
      <c r="F48" s="40">
        <v>3799.9318726602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3799.9318726602</v>
      </c>
    </row>
    <row r="49" spans="1:15" s="53" customFormat="1" ht="11.5">
      <c r="A49" s="51"/>
      <c r="B49" s="75"/>
      <c r="C49" s="55" t="s">
        <v>35</v>
      </c>
      <c r="F49" s="54">
        <v>2930.51533772125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2930.51533772125</v>
      </c>
    </row>
    <row r="50" spans="1:15" s="53" customFormat="1" ht="11.5">
      <c r="A50" s="51"/>
      <c r="B50" s="75"/>
      <c r="C50" s="55" t="s">
        <v>36</v>
      </c>
      <c r="F50" s="54">
        <v>715.41679106379001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715.41679106379001</v>
      </c>
    </row>
    <row r="51" spans="1:15" s="53" customFormat="1" ht="11.5">
      <c r="A51" s="51"/>
      <c r="B51" s="75"/>
      <c r="C51" s="55" t="s">
        <v>75</v>
      </c>
      <c r="F51" s="54">
        <v>153.99974387515701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153.99974387515701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9941.6187581749691</v>
      </c>
      <c r="G54" s="40">
        <v>9.0875999999999998E-2</v>
      </c>
      <c r="H54" s="40">
        <v>2.2719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231.93368774380801</v>
      </c>
      <c r="N54" s="40" t="s">
        <v>97</v>
      </c>
      <c r="O54" s="40">
        <v>10175.8243459188</v>
      </c>
    </row>
    <row r="55" spans="1:15" s="53" customFormat="1" ht="11.5">
      <c r="A55" s="51"/>
      <c r="B55" s="43"/>
      <c r="C55" s="43" t="s">
        <v>39</v>
      </c>
      <c r="F55" s="54">
        <v>9941.6187581749691</v>
      </c>
      <c r="G55" s="54">
        <v>9.0875999999999998E-2</v>
      </c>
      <c r="H55" s="54">
        <v>2.2719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9943.8906581749707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231.93368774380801</v>
      </c>
      <c r="N57" s="57" t="s">
        <v>97</v>
      </c>
      <c r="O57" s="57">
        <v>231.93368774380801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3343.8020702021299</v>
      </c>
      <c r="L58" s="65">
        <v>4.4663842338192499</v>
      </c>
      <c r="M58" s="65">
        <v>8.9475149802066696</v>
      </c>
      <c r="N58" s="65" t="s">
        <v>97</v>
      </c>
      <c r="O58" s="65">
        <v>3357.2159694161501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6715.7378130582601</v>
      </c>
      <c r="G59" s="65">
        <v>1.43029949015129</v>
      </c>
      <c r="H59" s="65">
        <v>35.757487253782202</v>
      </c>
      <c r="I59" s="65">
        <v>8.54715692467959E-2</v>
      </c>
      <c r="J59" s="65">
        <v>25.470527635545199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6776.9658279475798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0.346880440960675</v>
      </c>
      <c r="J60" s="84">
        <v>103.370371406281</v>
      </c>
      <c r="K60" s="84" t="s">
        <v>97</v>
      </c>
      <c r="L60" s="84">
        <v>15.897194432968901</v>
      </c>
      <c r="M60" s="84">
        <v>56.214995999999999</v>
      </c>
      <c r="N60" s="84" t="s">
        <v>97</v>
      </c>
      <c r="O60" s="84">
        <v>175.48256183925</v>
      </c>
    </row>
    <row r="61" spans="1:15">
      <c r="A61" s="34" t="s">
        <v>41</v>
      </c>
      <c r="B61" s="74"/>
      <c r="C61" s="74"/>
      <c r="F61" s="85">
        <v>197.7725288</v>
      </c>
      <c r="G61" s="85">
        <v>171.78337210206001</v>
      </c>
      <c r="H61" s="85">
        <v>4294.5843025514896</v>
      </c>
      <c r="I61" s="85">
        <v>14.257577865817799</v>
      </c>
      <c r="J61" s="85">
        <v>4248.7582040136904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8741.1150353651901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136.35298005435499</v>
      </c>
      <c r="H62" s="65">
        <v>3408.8245013588798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3408.8245013588798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35.419436303178202</v>
      </c>
      <c r="H63" s="65">
        <v>885.48590757945499</v>
      </c>
      <c r="I63" s="65">
        <v>3.1630372635550699</v>
      </c>
      <c r="J63" s="65">
        <v>942.58510453941005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1828.0710121188599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11.094256564441601</v>
      </c>
      <c r="J64" s="44">
        <v>3306.0884562036099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3306.0884562036099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8.8592114324935398</v>
      </c>
      <c r="J65" s="57">
        <v>2640.0450068830801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2640.0450068830801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2.2350451319481102</v>
      </c>
      <c r="J66" s="57">
        <v>666.04344932053596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666.04344932053596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1.09557445263158E-2</v>
      </c>
      <c r="H67" s="65">
        <v>0.27389361315789501</v>
      </c>
      <c r="I67" s="65">
        <v>2.8403782105263197E-4</v>
      </c>
      <c r="J67" s="65">
        <v>8.4643270673684198E-2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0.358536883831579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197.7725288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197.7725288</v>
      </c>
    </row>
    <row r="69" spans="1:27">
      <c r="A69" s="34" t="s">
        <v>48</v>
      </c>
      <c r="B69" s="74"/>
      <c r="C69" s="74"/>
      <c r="F69" s="37">
        <v>80.584900000000005</v>
      </c>
      <c r="G69" s="37">
        <v>283.88466202610698</v>
      </c>
      <c r="H69" s="37">
        <v>7097.1165506526804</v>
      </c>
      <c r="I69" s="37">
        <v>2.4275858298238799</v>
      </c>
      <c r="J69" s="37">
        <v>723.42057728751502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7901.1220279401996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262.07200596068702</v>
      </c>
      <c r="H70" s="65">
        <v>6551.8001490171901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6551.8001490171901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1.8876807060654099</v>
      </c>
      <c r="H71" s="65">
        <v>47.192017651635197</v>
      </c>
      <c r="I71" s="65">
        <v>0.20756899957729699</v>
      </c>
      <c r="J71" s="65">
        <v>61.8555618740345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109.04757952567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6.8360000000000003</v>
      </c>
      <c r="G72" s="65">
        <v>10.6632105739985</v>
      </c>
      <c r="H72" s="65">
        <v>266.58026434996401</v>
      </c>
      <c r="I72" s="65">
        <v>2.1106029829508199</v>
      </c>
      <c r="J72" s="65">
        <v>628.95968891934297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902.37595326930602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73.748900000000006</v>
      </c>
      <c r="G73" s="65">
        <v>2.8085336469635201E-2</v>
      </c>
      <c r="H73" s="65">
        <v>0.70213341174087995</v>
      </c>
      <c r="I73" s="65">
        <v>0.10941384729576301</v>
      </c>
      <c r="J73" s="65">
        <v>32.605326494137401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107.056359905878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9.23367944888642</v>
      </c>
      <c r="H74" s="94">
        <v>230.84198622215999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230.84198622215999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148626.717060975</v>
      </c>
      <c r="G7" s="32">
        <v>523.70390928801203</v>
      </c>
      <c r="H7" s="32">
        <v>13092.5977322003</v>
      </c>
      <c r="I7" s="32">
        <v>24.1025358857407</v>
      </c>
      <c r="J7" s="32">
        <v>7182.5556939507396</v>
      </c>
      <c r="K7" s="32">
        <v>3191.1589068625499</v>
      </c>
      <c r="L7" s="32">
        <v>10.5382869038717</v>
      </c>
      <c r="M7" s="32">
        <v>214.79342209097399</v>
      </c>
      <c r="N7" s="32" t="s">
        <v>97</v>
      </c>
      <c r="O7" s="32">
        <v>172318.361102984</v>
      </c>
    </row>
    <row r="8" spans="1:15" ht="16" thickTop="1">
      <c r="A8" s="34" t="s">
        <v>1</v>
      </c>
      <c r="B8" s="35"/>
      <c r="C8" s="35"/>
      <c r="F8" s="37">
        <v>129663.556602991</v>
      </c>
      <c r="G8" s="37">
        <v>73.261317450462101</v>
      </c>
      <c r="H8" s="37">
        <v>1831.53293626155</v>
      </c>
      <c r="I8" s="37">
        <v>6.8373075142292503</v>
      </c>
      <c r="J8" s="37">
        <v>2037.51763924032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133532.607178493</v>
      </c>
    </row>
    <row r="9" spans="1:15">
      <c r="A9" s="38" t="s">
        <v>64</v>
      </c>
      <c r="B9" s="39" t="s">
        <v>2</v>
      </c>
      <c r="C9" s="39"/>
      <c r="F9" s="40">
        <v>70288.990467704294</v>
      </c>
      <c r="G9" s="40">
        <v>16.824261625098199</v>
      </c>
      <c r="H9" s="40">
        <v>420.60654062745601</v>
      </c>
      <c r="I9" s="40">
        <v>1.6992519006872999</v>
      </c>
      <c r="J9" s="40">
        <v>506.37706640481503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71215.974074736601</v>
      </c>
    </row>
    <row r="10" spans="1:15">
      <c r="A10" s="41"/>
      <c r="B10" s="42" t="s">
        <v>65</v>
      </c>
      <c r="C10" s="43"/>
      <c r="F10" s="44">
        <v>14136.064348959901</v>
      </c>
      <c r="G10" s="44">
        <v>2.6216719701954498</v>
      </c>
      <c r="H10" s="44">
        <v>65.5417992548862</v>
      </c>
      <c r="I10" s="44">
        <v>0.34289253024247601</v>
      </c>
      <c r="J10" s="44">
        <v>102.181974012258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14303.788122227001</v>
      </c>
    </row>
    <row r="11" spans="1:15">
      <c r="A11" s="41"/>
      <c r="B11" s="45" t="s">
        <v>3</v>
      </c>
      <c r="C11" s="43"/>
      <c r="F11" s="44">
        <v>6490.9326138265596</v>
      </c>
      <c r="G11" s="44">
        <v>0.13779135656657801</v>
      </c>
      <c r="H11" s="44">
        <v>3.4447839141644501</v>
      </c>
      <c r="I11" s="44">
        <v>3.6908364447662302E-2</v>
      </c>
      <c r="J11" s="44">
        <v>10.9986926054034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6505.3760903461298</v>
      </c>
    </row>
    <row r="12" spans="1:15">
      <c r="A12" s="41"/>
      <c r="B12" s="46" t="s">
        <v>4</v>
      </c>
      <c r="C12" s="47"/>
      <c r="F12" s="44">
        <v>137.206721153106</v>
      </c>
      <c r="G12" s="44">
        <v>2.7127376419320902E-3</v>
      </c>
      <c r="H12" s="44">
        <v>6.78184410483023E-2</v>
      </c>
      <c r="I12" s="44">
        <v>2.4194686633781399E-3</v>
      </c>
      <c r="J12" s="44">
        <v>0.721001661686686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137.995541255841</v>
      </c>
    </row>
    <row r="13" spans="1:15">
      <c r="A13" s="41"/>
      <c r="B13" s="46" t="s">
        <v>5</v>
      </c>
      <c r="C13" s="47"/>
      <c r="F13" s="44">
        <v>600.93015965744098</v>
      </c>
      <c r="G13" s="44">
        <v>8.7374624808489992E-3</v>
      </c>
      <c r="H13" s="44">
        <v>0.21843656202122499</v>
      </c>
      <c r="I13" s="44">
        <v>2.9251331956194299E-2</v>
      </c>
      <c r="J13" s="44">
        <v>8.7168969229458995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609.86549314240801</v>
      </c>
    </row>
    <row r="14" spans="1:15">
      <c r="A14" s="41"/>
      <c r="B14" s="45" t="s">
        <v>6</v>
      </c>
      <c r="C14" s="43"/>
      <c r="F14" s="44">
        <v>15874.2118212677</v>
      </c>
      <c r="G14" s="44">
        <v>0.57966815661405802</v>
      </c>
      <c r="H14" s="44">
        <v>14.491703915351399</v>
      </c>
      <c r="I14" s="44">
        <v>0.41778105770715701</v>
      </c>
      <c r="J14" s="44">
        <v>124.498755196733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16013.202280379701</v>
      </c>
    </row>
    <row r="15" spans="1:15">
      <c r="A15" s="41"/>
      <c r="B15" s="45" t="s">
        <v>7</v>
      </c>
      <c r="C15" s="48"/>
      <c r="F15" s="44">
        <v>410.71016252441399</v>
      </c>
      <c r="G15" s="44">
        <v>6.6618000861257297E-3</v>
      </c>
      <c r="H15" s="44">
        <v>0.166545002153143</v>
      </c>
      <c r="I15" s="44">
        <v>1.2620400197058901E-2</v>
      </c>
      <c r="J15" s="44">
        <v>3.7608792587235498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414.63758678529098</v>
      </c>
    </row>
    <row r="16" spans="1:15">
      <c r="A16" s="41"/>
      <c r="B16" s="45" t="s">
        <v>8</v>
      </c>
      <c r="C16" s="45"/>
      <c r="F16" s="44">
        <v>11717.9495530163</v>
      </c>
      <c r="G16" s="44">
        <v>0.28747445029893298</v>
      </c>
      <c r="H16" s="44">
        <v>7.1868612574733204</v>
      </c>
      <c r="I16" s="44">
        <v>0.271554544098146</v>
      </c>
      <c r="J16" s="44">
        <v>80.923254141247597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11806.059668415</v>
      </c>
    </row>
    <row r="17" spans="1:15">
      <c r="A17" s="41"/>
      <c r="B17" s="45" t="s">
        <v>9</v>
      </c>
      <c r="C17" s="45"/>
      <c r="F17" s="44">
        <v>19291.0797699463</v>
      </c>
      <c r="G17" s="44">
        <v>13.1495629058189</v>
      </c>
      <c r="H17" s="44">
        <v>328.73907264547302</v>
      </c>
      <c r="I17" s="44">
        <v>0.54202705184675604</v>
      </c>
      <c r="J17" s="44">
        <v>161.52406145033299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19781.3429040421</v>
      </c>
    </row>
    <row r="18" spans="1:15">
      <c r="A18" s="41"/>
      <c r="B18" s="45" t="s">
        <v>10</v>
      </c>
      <c r="C18" s="45"/>
      <c r="F18" s="44">
        <v>1629.90531735268</v>
      </c>
      <c r="G18" s="44">
        <v>2.9980785395416602E-2</v>
      </c>
      <c r="H18" s="44">
        <v>0.74951963488541395</v>
      </c>
      <c r="I18" s="44">
        <v>4.3797151528468602E-2</v>
      </c>
      <c r="J18" s="44">
        <v>13.051551155483599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1643.7063881430499</v>
      </c>
    </row>
    <row r="19" spans="1:15">
      <c r="A19" s="38" t="s">
        <v>66</v>
      </c>
      <c r="B19" s="49" t="s">
        <v>67</v>
      </c>
      <c r="C19" s="49"/>
      <c r="F19" s="40">
        <v>59087.419122767198</v>
      </c>
      <c r="G19" s="40">
        <v>11.7353192176215</v>
      </c>
      <c r="H19" s="40">
        <v>293.38298044053698</v>
      </c>
      <c r="I19" s="40">
        <v>5.11509748881676</v>
      </c>
      <c r="J19" s="40">
        <v>1524.2990516673899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60905.101154875199</v>
      </c>
    </row>
    <row r="20" spans="1:15">
      <c r="A20" s="41"/>
      <c r="B20" s="46" t="s">
        <v>11</v>
      </c>
      <c r="C20" s="50"/>
      <c r="F20" s="44">
        <v>1936.6818766766701</v>
      </c>
      <c r="G20" s="44">
        <v>4.59886290695092E-2</v>
      </c>
      <c r="H20" s="44">
        <v>1.14971572673773</v>
      </c>
      <c r="I20" s="44">
        <v>5.6244292296844703E-2</v>
      </c>
      <c r="J20" s="44">
        <v>16.7607991044597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1954.5923915078699</v>
      </c>
    </row>
    <row r="21" spans="1:15">
      <c r="A21" s="41"/>
      <c r="B21" s="46" t="s">
        <v>12</v>
      </c>
      <c r="C21" s="50"/>
      <c r="F21" s="44">
        <v>46064.142016078498</v>
      </c>
      <c r="G21" s="44">
        <v>3.1880057576796799</v>
      </c>
      <c r="H21" s="44">
        <v>79.700143941991897</v>
      </c>
      <c r="I21" s="44">
        <v>4.1466406104343001</v>
      </c>
      <c r="J21" s="44">
        <v>1235.6989019094201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47379.5410619299</v>
      </c>
    </row>
    <row r="22" spans="1:15" s="53" customFormat="1" ht="11.5">
      <c r="A22" s="51"/>
      <c r="B22" s="50"/>
      <c r="C22" s="52" t="s">
        <v>13</v>
      </c>
      <c r="F22" s="54">
        <v>13527.965929951</v>
      </c>
      <c r="G22" s="54">
        <v>1.15844784345727</v>
      </c>
      <c r="H22" s="54">
        <v>28.961196086431801</v>
      </c>
      <c r="I22" s="54">
        <v>1.4176334958743999</v>
      </c>
      <c r="J22" s="54">
        <v>422.45478177057203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13979.381907808</v>
      </c>
    </row>
    <row r="23" spans="1:15" s="53" customFormat="1" ht="11.5">
      <c r="A23" s="51"/>
      <c r="B23" s="50"/>
      <c r="C23" s="52" t="s">
        <v>14</v>
      </c>
      <c r="F23" s="54">
        <v>15992.159791521</v>
      </c>
      <c r="G23" s="54">
        <v>1.3051095515164399</v>
      </c>
      <c r="H23" s="54">
        <v>32.6277387879109</v>
      </c>
      <c r="I23" s="54">
        <v>1.6734705003171</v>
      </c>
      <c r="J23" s="54">
        <v>498.69420909449701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16523.4817394034</v>
      </c>
    </row>
    <row r="24" spans="1:15" s="53" customFormat="1" ht="11.5">
      <c r="A24" s="51"/>
      <c r="B24" s="50"/>
      <c r="C24" s="52" t="s">
        <v>15</v>
      </c>
      <c r="F24" s="54">
        <v>3333.1970610797098</v>
      </c>
      <c r="G24" s="54">
        <v>0.129880595272335</v>
      </c>
      <c r="H24" s="54">
        <v>3.2470148818083699</v>
      </c>
      <c r="I24" s="54">
        <v>0.29091636364694001</v>
      </c>
      <c r="J24" s="54">
        <v>86.693076366788006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3423.1371523283101</v>
      </c>
    </row>
    <row r="25" spans="1:15" s="53" customFormat="1" ht="11.5">
      <c r="A25" s="51"/>
      <c r="B25" s="50"/>
      <c r="C25" s="52" t="s">
        <v>16</v>
      </c>
      <c r="F25" s="54">
        <v>83.38868665551</v>
      </c>
      <c r="G25" s="54">
        <v>3.5525837884738502E-2</v>
      </c>
      <c r="H25" s="54">
        <v>0.88814594711846295</v>
      </c>
      <c r="I25" s="54">
        <v>1.6146433999105301E-3</v>
      </c>
      <c r="J25" s="54">
        <v>0.48116373317333799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84.757996335801806</v>
      </c>
    </row>
    <row r="26" spans="1:15" s="53" customFormat="1" ht="11.5">
      <c r="A26" s="51"/>
      <c r="B26" s="50"/>
      <c r="C26" s="52" t="s">
        <v>17</v>
      </c>
      <c r="F26" s="54">
        <v>269.50675235152897</v>
      </c>
      <c r="G26" s="54">
        <v>5.39445371956587E-3</v>
      </c>
      <c r="H26" s="54">
        <v>0.13486134298914701</v>
      </c>
      <c r="I26" s="54">
        <v>2.2919961317719902E-2</v>
      </c>
      <c r="J26" s="54">
        <v>6.8301484726805199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276.47176216719902</v>
      </c>
    </row>
    <row r="27" spans="1:15" s="53" customFormat="1" ht="11.5">
      <c r="A27" s="51"/>
      <c r="B27" s="50"/>
      <c r="C27" s="52" t="s">
        <v>18</v>
      </c>
      <c r="F27" s="54">
        <v>141.163164479149</v>
      </c>
      <c r="G27" s="54">
        <v>3.7174699993659998E-3</v>
      </c>
      <c r="H27" s="54">
        <v>9.2936749984149997E-2</v>
      </c>
      <c r="I27" s="54">
        <v>1.1974193766116499E-2</v>
      </c>
      <c r="J27" s="54">
        <v>3.5683097423027301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144.82441097143601</v>
      </c>
    </row>
    <row r="28" spans="1:15" s="53" customFormat="1" ht="11.5">
      <c r="A28" s="51"/>
      <c r="B28" s="50"/>
      <c r="C28" s="52" t="s">
        <v>19</v>
      </c>
      <c r="F28" s="54">
        <v>12712.968069402799</v>
      </c>
      <c r="G28" s="54">
        <v>0.54826430473495202</v>
      </c>
      <c r="H28" s="54">
        <v>13.7066076183738</v>
      </c>
      <c r="I28" s="54">
        <v>0.72804116079947001</v>
      </c>
      <c r="J28" s="54">
        <v>216.956265918242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12943.6309429394</v>
      </c>
    </row>
    <row r="29" spans="1:15" s="53" customFormat="1" ht="11.5">
      <c r="A29" s="51"/>
      <c r="B29" s="50"/>
      <c r="C29" s="52" t="s">
        <v>20</v>
      </c>
      <c r="F29" s="54">
        <v>3.7925606378138101</v>
      </c>
      <c r="G29" s="54">
        <v>1.66570109500907E-3</v>
      </c>
      <c r="H29" s="54">
        <v>4.1642527375226897E-2</v>
      </c>
      <c r="I29" s="54">
        <v>7.0291312640072205E-5</v>
      </c>
      <c r="J29" s="54">
        <v>2.0946811166741498E-2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3.8551499763557802</v>
      </c>
    </row>
    <row r="30" spans="1:15">
      <c r="A30" s="41"/>
      <c r="B30" s="46" t="s">
        <v>21</v>
      </c>
      <c r="C30" s="50"/>
      <c r="F30" s="44">
        <v>1937.7637820044599</v>
      </c>
      <c r="G30" s="44">
        <v>0.10887805469595301</v>
      </c>
      <c r="H30" s="44">
        <v>2.72195136739882</v>
      </c>
      <c r="I30" s="44">
        <v>0.75190521685038103</v>
      </c>
      <c r="J30" s="44">
        <v>224.067754621413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2164.5534879932702</v>
      </c>
    </row>
    <row r="31" spans="1:15">
      <c r="A31" s="41"/>
      <c r="B31" s="46" t="s">
        <v>22</v>
      </c>
      <c r="C31" s="50"/>
      <c r="F31" s="44">
        <v>235.055547775512</v>
      </c>
      <c r="G31" s="44">
        <v>2.1625545907559399E-2</v>
      </c>
      <c r="H31" s="44">
        <v>0.54063864768898495</v>
      </c>
      <c r="I31" s="44">
        <v>6.1787274021598299E-3</v>
      </c>
      <c r="J31" s="44">
        <v>1.84126076584363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237.437447189045</v>
      </c>
    </row>
    <row r="32" spans="1:15">
      <c r="A32" s="41"/>
      <c r="B32" s="46" t="s">
        <v>23</v>
      </c>
      <c r="C32" s="52"/>
      <c r="F32" s="44">
        <v>8913.7759002320599</v>
      </c>
      <c r="G32" s="44">
        <v>8.3708212302687901</v>
      </c>
      <c r="H32" s="44">
        <v>209.27053075672001</v>
      </c>
      <c r="I32" s="44">
        <v>0.15412864183307201</v>
      </c>
      <c r="J32" s="44">
        <v>45.930335266255298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9168.9767662550403</v>
      </c>
    </row>
    <row r="33" spans="1:15" s="53" customFormat="1" ht="11.5">
      <c r="A33" s="51"/>
      <c r="B33" s="50"/>
      <c r="C33" s="52" t="s">
        <v>68</v>
      </c>
      <c r="F33" s="54">
        <v>1307.94667924993</v>
      </c>
      <c r="G33" s="54">
        <v>5.4785404058829597E-2</v>
      </c>
      <c r="H33" s="54">
        <v>1.36963510147074</v>
      </c>
      <c r="I33" s="54">
        <v>1.12576742626812E-2</v>
      </c>
      <c r="J33" s="54">
        <v>3.3547869302789999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1312.67110128168</v>
      </c>
    </row>
    <row r="34" spans="1:15" s="53" customFormat="1" ht="11.5">
      <c r="A34" s="51"/>
      <c r="B34" s="50"/>
      <c r="C34" s="52" t="s">
        <v>69</v>
      </c>
      <c r="F34" s="54">
        <v>1021.46929750498</v>
      </c>
      <c r="G34" s="54">
        <v>1.6276773478901401</v>
      </c>
      <c r="H34" s="54">
        <v>40.691933697253504</v>
      </c>
      <c r="I34" s="54">
        <v>2.2567366969293699E-2</v>
      </c>
      <c r="J34" s="54">
        <v>6.7250753568495103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1068.8863065590799</v>
      </c>
    </row>
    <row r="35" spans="1:15" s="53" customFormat="1" ht="11.5">
      <c r="A35" s="51"/>
      <c r="B35" s="50"/>
      <c r="C35" s="52" t="s">
        <v>70</v>
      </c>
      <c r="F35" s="54">
        <v>3629.3785996777701</v>
      </c>
      <c r="G35" s="54">
        <v>0.54844531795615103</v>
      </c>
      <c r="H35" s="54">
        <v>13.711132948903799</v>
      </c>
      <c r="I35" s="54">
        <v>5.1986208690471498E-2</v>
      </c>
      <c r="J35" s="54">
        <v>15.4918901897605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3658.5816228164399</v>
      </c>
    </row>
    <row r="36" spans="1:15" s="53" customFormat="1" ht="11.5">
      <c r="A36" s="51"/>
      <c r="B36" s="50"/>
      <c r="C36" s="52" t="s">
        <v>24</v>
      </c>
      <c r="F36" s="54">
        <v>491.98320774274902</v>
      </c>
      <c r="G36" s="54">
        <v>1.19097654616346</v>
      </c>
      <c r="H36" s="54">
        <v>29.774413654086501</v>
      </c>
      <c r="I36" s="54">
        <v>1.15197567812176E-2</v>
      </c>
      <c r="J36" s="54">
        <v>3.43288752080286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525.190508917638</v>
      </c>
    </row>
    <row r="37" spans="1:15" s="53" customFormat="1" ht="11.5">
      <c r="A37" s="51"/>
      <c r="B37" s="43"/>
      <c r="C37" s="55" t="s">
        <v>25</v>
      </c>
      <c r="F37" s="54">
        <v>1603.6712231367101</v>
      </c>
      <c r="G37" s="54">
        <v>4.0770110251409202</v>
      </c>
      <c r="H37" s="54">
        <v>101.925275628523</v>
      </c>
      <c r="I37" s="54">
        <v>3.3848234787524203E-2</v>
      </c>
      <c r="J37" s="54">
        <v>10.0867739666822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1715.6832727319099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859.32689291992199</v>
      </c>
      <c r="G38" s="54">
        <v>0.87192558905929296</v>
      </c>
      <c r="H38" s="54">
        <v>21.798139726482301</v>
      </c>
      <c r="I38" s="54">
        <v>2.2949400341883301E-2</v>
      </c>
      <c r="J38" s="54">
        <v>6.8389213018812196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887.96395394828596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287.14701251952999</v>
      </c>
      <c r="G39" s="62">
        <v>44.701736607742397</v>
      </c>
      <c r="H39" s="62">
        <v>1117.5434151935599</v>
      </c>
      <c r="I39" s="62">
        <v>2.2958124725198401E-2</v>
      </c>
      <c r="J39" s="62">
        <v>6.8415211681091197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1411.5319488811999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287.14701251952999</v>
      </c>
      <c r="G41" s="65">
        <v>44.701736607742397</v>
      </c>
      <c r="H41" s="65">
        <v>1117.5434151935599</v>
      </c>
      <c r="I41" s="65">
        <v>2.2958124725198401E-2</v>
      </c>
      <c r="J41" s="65">
        <v>6.8415211681091197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1411.5319488811999</v>
      </c>
    </row>
    <row r="42" spans="1:15">
      <c r="A42" s="63"/>
      <c r="B42" s="66"/>
      <c r="C42" s="67" t="s">
        <v>29</v>
      </c>
      <c r="D42" s="61"/>
      <c r="E42" s="61"/>
      <c r="F42" s="65">
        <v>0.22375192131868299</v>
      </c>
      <c r="G42" s="65">
        <v>1.1336006728285299</v>
      </c>
      <c r="H42" s="65">
        <v>28.340016820713299</v>
      </c>
      <c r="I42" s="65">
        <v>2.2854785127225601E-2</v>
      </c>
      <c r="J42" s="65">
        <v>6.8107259679132204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35.374494709945203</v>
      </c>
    </row>
    <row r="43" spans="1:15">
      <c r="A43" s="63"/>
      <c r="B43" s="66"/>
      <c r="C43" s="67" t="s">
        <v>30</v>
      </c>
      <c r="D43" s="61"/>
      <c r="E43" s="61"/>
      <c r="F43" s="65">
        <v>2.9268176284565501</v>
      </c>
      <c r="G43" s="65">
        <v>33.682990954217203</v>
      </c>
      <c r="H43" s="65">
        <v>842.07477385542904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845.00159148388605</v>
      </c>
    </row>
    <row r="44" spans="1:15">
      <c r="A44" s="63"/>
      <c r="B44" s="66"/>
      <c r="C44" s="68" t="s">
        <v>31</v>
      </c>
      <c r="D44" s="61"/>
      <c r="E44" s="61"/>
      <c r="F44" s="65">
        <v>211.05213022839999</v>
      </c>
      <c r="G44" s="65">
        <v>9.6938670262622804</v>
      </c>
      <c r="H44" s="65">
        <v>242.34667565655701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453.39880588495703</v>
      </c>
    </row>
    <row r="45" spans="1:15">
      <c r="A45" s="63"/>
      <c r="B45" s="66"/>
      <c r="C45" s="68" t="s">
        <v>32</v>
      </c>
      <c r="D45" s="61"/>
      <c r="E45" s="61"/>
      <c r="F45" s="65">
        <v>72.944312741354494</v>
      </c>
      <c r="G45" s="65">
        <v>0.191277954434385</v>
      </c>
      <c r="H45" s="65">
        <v>4.7819488608596199</v>
      </c>
      <c r="I45" s="65">
        <v>1.03339597972809E-4</v>
      </c>
      <c r="J45" s="65">
        <v>3.0795200195896998E-2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77.757056802410105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18683.005308783999</v>
      </c>
      <c r="G47" s="37">
        <v>1.50735762611852</v>
      </c>
      <c r="H47" s="37">
        <v>37.683940652963102</v>
      </c>
      <c r="I47" s="37">
        <v>0.39240252039332402</v>
      </c>
      <c r="J47" s="37">
        <v>116.935951077211</v>
      </c>
      <c r="K47" s="37">
        <v>3191.1589068625499</v>
      </c>
      <c r="L47" s="37">
        <v>10.5382869038717</v>
      </c>
      <c r="M47" s="37">
        <v>214.79342209097399</v>
      </c>
      <c r="N47" s="37" t="s">
        <v>97</v>
      </c>
      <c r="O47" s="37">
        <v>22254.115816371599</v>
      </c>
    </row>
    <row r="48" spans="1:15">
      <c r="A48" s="38" t="s">
        <v>64</v>
      </c>
      <c r="B48" s="39" t="s">
        <v>34</v>
      </c>
      <c r="C48" s="39"/>
      <c r="F48" s="40">
        <v>3564.5258851151002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3564.5258851151002</v>
      </c>
    </row>
    <row r="49" spans="1:15" s="53" customFormat="1" ht="11.5">
      <c r="A49" s="51"/>
      <c r="B49" s="75"/>
      <c r="C49" s="55" t="s">
        <v>35</v>
      </c>
      <c r="F49" s="54">
        <v>2700.74864036688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2700.74864036688</v>
      </c>
    </row>
    <row r="50" spans="1:15" s="53" customFormat="1" ht="11.5">
      <c r="A50" s="51"/>
      <c r="B50" s="75"/>
      <c r="C50" s="55" t="s">
        <v>36</v>
      </c>
      <c r="F50" s="54">
        <v>706.71771144322099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706.71771144322099</v>
      </c>
    </row>
    <row r="51" spans="1:15" s="53" customFormat="1" ht="11.5">
      <c r="A51" s="51"/>
      <c r="B51" s="75"/>
      <c r="C51" s="55" t="s">
        <v>75</v>
      </c>
      <c r="F51" s="54">
        <v>157.05953330500401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157.05953330500401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9840.3183439029108</v>
      </c>
      <c r="G54" s="40">
        <v>9.0963000000000002E-2</v>
      </c>
      <c r="H54" s="40">
        <v>2.2740749999999998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170.36104132060899</v>
      </c>
      <c r="N54" s="40" t="s">
        <v>97</v>
      </c>
      <c r="O54" s="40">
        <v>10012.9534602235</v>
      </c>
    </row>
    <row r="55" spans="1:15" s="53" customFormat="1" ht="11.5">
      <c r="A55" s="51"/>
      <c r="B55" s="43"/>
      <c r="C55" s="43" t="s">
        <v>39</v>
      </c>
      <c r="F55" s="54">
        <v>9840.3183439029108</v>
      </c>
      <c r="G55" s="54">
        <v>9.0963000000000002E-2</v>
      </c>
      <c r="H55" s="54">
        <v>2.2740749999999998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9842.5924189028992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170.36104132060899</v>
      </c>
      <c r="N57" s="57" t="s">
        <v>97</v>
      </c>
      <c r="O57" s="57">
        <v>170.36104132060899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3191.1589068625499</v>
      </c>
      <c r="L58" s="65">
        <v>3.8598319510217101</v>
      </c>
      <c r="M58" s="65">
        <v>6.3317567703649598</v>
      </c>
      <c r="N58" s="65" t="s">
        <v>97</v>
      </c>
      <c r="O58" s="65">
        <v>3201.3504955839398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5278.1610797659796</v>
      </c>
      <c r="G59" s="65">
        <v>1.4163946261185201</v>
      </c>
      <c r="H59" s="65">
        <v>35.409865652963099</v>
      </c>
      <c r="I59" s="65">
        <v>8.7586533725862906E-2</v>
      </c>
      <c r="J59" s="65">
        <v>26.100787050307101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5339.6717324692499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0.30481598666746101</v>
      </c>
      <c r="J60" s="84">
        <v>90.835164026903499</v>
      </c>
      <c r="K60" s="84" t="s">
        <v>97</v>
      </c>
      <c r="L60" s="84">
        <v>6.6784549528499904</v>
      </c>
      <c r="M60" s="84">
        <v>38.100624000000003</v>
      </c>
      <c r="N60" s="84" t="s">
        <v>97</v>
      </c>
      <c r="O60" s="84">
        <v>135.61424297975299</v>
      </c>
    </row>
    <row r="61" spans="1:15">
      <c r="A61" s="34" t="s">
        <v>41</v>
      </c>
      <c r="B61" s="74"/>
      <c r="C61" s="74"/>
      <c r="F61" s="85">
        <v>200.45923920000001</v>
      </c>
      <c r="G61" s="85">
        <v>172.922290058361</v>
      </c>
      <c r="H61" s="85">
        <v>4323.0572514590403</v>
      </c>
      <c r="I61" s="85">
        <v>14.4873702437528</v>
      </c>
      <c r="J61" s="85">
        <v>4317.2363326383402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8840.75282329738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137.967168866615</v>
      </c>
      <c r="H62" s="65">
        <v>3449.1792216653798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3449.1792216653798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34.944159997198703</v>
      </c>
      <c r="H63" s="65">
        <v>873.60399992996702</v>
      </c>
      <c r="I63" s="65">
        <v>3.1647102931659701</v>
      </c>
      <c r="J63" s="65">
        <v>943.08366736345999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1816.68766729343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11.322375771469</v>
      </c>
      <c r="J64" s="44">
        <v>3374.0679798977499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3374.0679798977499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9.01651847907819</v>
      </c>
      <c r="J65" s="57">
        <v>2686.9225067653001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2686.9225067653001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2.3058572923907601</v>
      </c>
      <c r="J66" s="57">
        <v>687.145473132446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687.145473132446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1.0961194547368399E-2</v>
      </c>
      <c r="H67" s="65">
        <v>0.27402986368421001</v>
      </c>
      <c r="I67" s="65">
        <v>2.8417911789473701E-4</v>
      </c>
      <c r="J67" s="65">
        <v>8.4685377132631495E-2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0.35871524081684197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200.45923920000001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200.45923920000001</v>
      </c>
    </row>
    <row r="69" spans="1:27">
      <c r="A69" s="34" t="s">
        <v>48</v>
      </c>
      <c r="B69" s="74"/>
      <c r="C69" s="74"/>
      <c r="F69" s="37">
        <v>79.695909999999998</v>
      </c>
      <c r="G69" s="37">
        <v>276.01294415307001</v>
      </c>
      <c r="H69" s="37">
        <v>6900.3236038267496</v>
      </c>
      <c r="I69" s="37">
        <v>2.3854556073653499</v>
      </c>
      <c r="J69" s="37">
        <v>710.86577099487397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7690.8852848216302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254.00141676483199</v>
      </c>
      <c r="H70" s="65">
        <v>6350.0354191207898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6350.0354191207898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1.8141552261029601</v>
      </c>
      <c r="H71" s="65">
        <v>45.353880652573999</v>
      </c>
      <c r="I71" s="65">
        <v>0.20223832229729699</v>
      </c>
      <c r="J71" s="65">
        <v>60.267020044594503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105.620900697168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6.7960000000000003</v>
      </c>
      <c r="G72" s="65">
        <v>10.667969329311299</v>
      </c>
      <c r="H72" s="65">
        <v>266.699233232783</v>
      </c>
      <c r="I72" s="65">
        <v>2.07245306030855</v>
      </c>
      <c r="J72" s="65">
        <v>617.59101197194798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891.08624520473199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72.899910000000006</v>
      </c>
      <c r="G73" s="65">
        <v>3.39462668647093E-2</v>
      </c>
      <c r="H73" s="65">
        <v>0.84865667161773295</v>
      </c>
      <c r="I73" s="65">
        <v>0.110764224759501</v>
      </c>
      <c r="J73" s="65">
        <v>33.007738978331403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106.756305649949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9.49545656595952</v>
      </c>
      <c r="H74" s="94">
        <v>237.386414148988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237.386414148988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149713.09817185</v>
      </c>
      <c r="G7" s="32">
        <v>517.96181605956394</v>
      </c>
      <c r="H7" s="32">
        <v>12949.0454014891</v>
      </c>
      <c r="I7" s="32">
        <v>24.737407155818399</v>
      </c>
      <c r="J7" s="32">
        <v>7371.7473324338998</v>
      </c>
      <c r="K7" s="32">
        <v>2859.0522711253502</v>
      </c>
      <c r="L7" s="32">
        <v>6.3016582738246303</v>
      </c>
      <c r="M7" s="32">
        <v>234.073766030776</v>
      </c>
      <c r="N7" s="32" t="s">
        <v>97</v>
      </c>
      <c r="O7" s="32">
        <v>173133.31860120301</v>
      </c>
    </row>
    <row r="8" spans="1:15" ht="16" thickTop="1">
      <c r="A8" s="34" t="s">
        <v>1</v>
      </c>
      <c r="B8" s="35"/>
      <c r="C8" s="35"/>
      <c r="F8" s="37">
        <v>131867.031846575</v>
      </c>
      <c r="G8" s="37">
        <v>74.753778789260707</v>
      </c>
      <c r="H8" s="37">
        <v>1868.8444697315199</v>
      </c>
      <c r="I8" s="37">
        <v>7.1073067278730102</v>
      </c>
      <c r="J8" s="37">
        <v>2117.9774049061598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135853.853721213</v>
      </c>
    </row>
    <row r="9" spans="1:15">
      <c r="A9" s="38" t="s">
        <v>64</v>
      </c>
      <c r="B9" s="39" t="s">
        <v>2</v>
      </c>
      <c r="C9" s="39"/>
      <c r="F9" s="40">
        <v>72682.195052812094</v>
      </c>
      <c r="G9" s="40">
        <v>15.470822040101099</v>
      </c>
      <c r="H9" s="40">
        <v>386.77055100252898</v>
      </c>
      <c r="I9" s="40">
        <v>1.6612285783242</v>
      </c>
      <c r="J9" s="40">
        <v>495.04611634061303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73564.011720155206</v>
      </c>
    </row>
    <row r="10" spans="1:15">
      <c r="A10" s="41"/>
      <c r="B10" s="42" t="s">
        <v>65</v>
      </c>
      <c r="C10" s="43"/>
      <c r="F10" s="44">
        <v>20046.059442846501</v>
      </c>
      <c r="G10" s="44">
        <v>2.0641558834678801</v>
      </c>
      <c r="H10" s="44">
        <v>51.603897086696897</v>
      </c>
      <c r="I10" s="44">
        <v>0.40862132148955999</v>
      </c>
      <c r="J10" s="44">
        <v>121.769153803889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20219.432493737098</v>
      </c>
    </row>
    <row r="11" spans="1:15">
      <c r="A11" s="41"/>
      <c r="B11" s="45" t="s">
        <v>3</v>
      </c>
      <c r="C11" s="43"/>
      <c r="F11" s="44">
        <v>6693.7728788477198</v>
      </c>
      <c r="G11" s="44">
        <v>0.14074147385789099</v>
      </c>
      <c r="H11" s="44">
        <v>3.5185368464472702</v>
      </c>
      <c r="I11" s="44">
        <v>3.8302495063650702E-2</v>
      </c>
      <c r="J11" s="44">
        <v>11.4141435289679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6708.70555922313</v>
      </c>
    </row>
    <row r="12" spans="1:15">
      <c r="A12" s="41"/>
      <c r="B12" s="46" t="s">
        <v>4</v>
      </c>
      <c r="C12" s="47"/>
      <c r="F12" s="44">
        <v>173.422506522172</v>
      </c>
      <c r="G12" s="44">
        <v>3.43253081662528E-3</v>
      </c>
      <c r="H12" s="44">
        <v>8.5813270415631998E-2</v>
      </c>
      <c r="I12" s="44">
        <v>3.0614463479740101E-3</v>
      </c>
      <c r="J12" s="44">
        <v>0.91231101169625495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174.420630804284</v>
      </c>
    </row>
    <row r="13" spans="1:15">
      <c r="A13" s="41"/>
      <c r="B13" s="46" t="s">
        <v>5</v>
      </c>
      <c r="C13" s="47"/>
      <c r="F13" s="44">
        <v>465.71261354618798</v>
      </c>
      <c r="G13" s="44">
        <v>7.3700693022651304E-3</v>
      </c>
      <c r="H13" s="44">
        <v>0.184251732556628</v>
      </c>
      <c r="I13" s="44">
        <v>2.4111154172428199E-2</v>
      </c>
      <c r="J13" s="44">
        <v>7.1851239433835996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473.08198922212802</v>
      </c>
    </row>
    <row r="14" spans="1:15">
      <c r="A14" s="41"/>
      <c r="B14" s="45" t="s">
        <v>6</v>
      </c>
      <c r="C14" s="43"/>
      <c r="F14" s="44">
        <v>15146.107612026301</v>
      </c>
      <c r="G14" s="44">
        <v>0.573265520446953</v>
      </c>
      <c r="H14" s="44">
        <v>14.3316380111738</v>
      </c>
      <c r="I14" s="44">
        <v>0.406254163215784</v>
      </c>
      <c r="J14" s="44">
        <v>121.063740638304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15281.502990675801</v>
      </c>
    </row>
    <row r="15" spans="1:15">
      <c r="A15" s="41"/>
      <c r="B15" s="45" t="s">
        <v>7</v>
      </c>
      <c r="C15" s="48"/>
      <c r="F15" s="44">
        <v>548.83965258789101</v>
      </c>
      <c r="G15" s="44">
        <v>9.5398001089692097E-3</v>
      </c>
      <c r="H15" s="44">
        <v>0.23849500272422999</v>
      </c>
      <c r="I15" s="44">
        <v>1.45098002374172E-2</v>
      </c>
      <c r="J15" s="44">
        <v>4.3239204707503296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553.40206806136598</v>
      </c>
    </row>
    <row r="16" spans="1:15">
      <c r="A16" s="41"/>
      <c r="B16" s="45" t="s">
        <v>8</v>
      </c>
      <c r="C16" s="45"/>
      <c r="F16" s="44">
        <v>10792.4034371405</v>
      </c>
      <c r="G16" s="44">
        <v>0.23911083714173101</v>
      </c>
      <c r="H16" s="44">
        <v>5.9777709285432801</v>
      </c>
      <c r="I16" s="44">
        <v>0.24605583378701501</v>
      </c>
      <c r="J16" s="44">
        <v>73.324638468530594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10871.705846537599</v>
      </c>
    </row>
    <row r="17" spans="1:15">
      <c r="A17" s="41"/>
      <c r="B17" s="45" t="s">
        <v>9</v>
      </c>
      <c r="C17" s="45"/>
      <c r="F17" s="44">
        <v>17723.818021899398</v>
      </c>
      <c r="G17" s="44">
        <v>12.4133012934003</v>
      </c>
      <c r="H17" s="44">
        <v>310.33253233500801</v>
      </c>
      <c r="I17" s="44">
        <v>0.48885799867726698</v>
      </c>
      <c r="J17" s="44">
        <v>145.679683605826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18179.8302378402</v>
      </c>
    </row>
    <row r="18" spans="1:15">
      <c r="A18" s="41"/>
      <c r="B18" s="45" t="s">
        <v>10</v>
      </c>
      <c r="C18" s="45"/>
      <c r="F18" s="44">
        <v>1092.05888739538</v>
      </c>
      <c r="G18" s="44">
        <v>1.9904631558537798E-2</v>
      </c>
      <c r="H18" s="44">
        <v>0.49761578896344599</v>
      </c>
      <c r="I18" s="44">
        <v>3.1454365333107602E-2</v>
      </c>
      <c r="J18" s="44">
        <v>9.3734008692660602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1101.92990405361</v>
      </c>
    </row>
    <row r="19" spans="1:15">
      <c r="A19" s="38" t="s">
        <v>66</v>
      </c>
      <c r="B19" s="49" t="s">
        <v>67</v>
      </c>
      <c r="C19" s="49"/>
      <c r="F19" s="40">
        <v>58869.639009077699</v>
      </c>
      <c r="G19" s="40">
        <v>14.099671624944699</v>
      </c>
      <c r="H19" s="40">
        <v>352.49179062361702</v>
      </c>
      <c r="I19" s="40">
        <v>5.4234984201613399</v>
      </c>
      <c r="J19" s="40">
        <v>1616.20252920808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60838.333328909401</v>
      </c>
    </row>
    <row r="20" spans="1:15">
      <c r="A20" s="41"/>
      <c r="B20" s="46" t="s">
        <v>11</v>
      </c>
      <c r="C20" s="50"/>
      <c r="F20" s="44">
        <v>1939.2415230540701</v>
      </c>
      <c r="G20" s="44">
        <v>5.2198112998051202E-2</v>
      </c>
      <c r="H20" s="44">
        <v>1.3049528249512801</v>
      </c>
      <c r="I20" s="44">
        <v>5.6775650204145697E-2</v>
      </c>
      <c r="J20" s="44">
        <v>16.9191437608354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1957.4656196398601</v>
      </c>
    </row>
    <row r="21" spans="1:15">
      <c r="A21" s="41"/>
      <c r="B21" s="46" t="s">
        <v>12</v>
      </c>
      <c r="C21" s="50"/>
      <c r="F21" s="44">
        <v>45541.411090361602</v>
      </c>
      <c r="G21" s="44">
        <v>3.2402810375822901</v>
      </c>
      <c r="H21" s="44">
        <v>81.007025939557195</v>
      </c>
      <c r="I21" s="44">
        <v>4.5546879782941403</v>
      </c>
      <c r="J21" s="44">
        <v>1357.29701753165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46979.715133832797</v>
      </c>
    </row>
    <row r="22" spans="1:15" s="53" customFormat="1" ht="11.5">
      <c r="A22" s="51"/>
      <c r="B22" s="50"/>
      <c r="C22" s="52" t="s">
        <v>13</v>
      </c>
      <c r="F22" s="54">
        <v>14108.758748631</v>
      </c>
      <c r="G22" s="54">
        <v>1.2345023811689</v>
      </c>
      <c r="H22" s="54">
        <v>30.862559529222398</v>
      </c>
      <c r="I22" s="54">
        <v>1.6488683209062001</v>
      </c>
      <c r="J22" s="54">
        <v>491.362759630048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14630.984067790199</v>
      </c>
    </row>
    <row r="23" spans="1:15" s="53" customFormat="1" ht="11.5">
      <c r="A23" s="51"/>
      <c r="B23" s="50"/>
      <c r="C23" s="52" t="s">
        <v>14</v>
      </c>
      <c r="F23" s="54">
        <v>16011.4683778531</v>
      </c>
      <c r="G23" s="54">
        <v>1.3402348051063999</v>
      </c>
      <c r="H23" s="54">
        <v>33.505870127660103</v>
      </c>
      <c r="I23" s="54">
        <v>1.95220810488602</v>
      </c>
      <c r="J23" s="54">
        <v>581.75801525603504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16626.732263236801</v>
      </c>
    </row>
    <row r="24" spans="1:15" s="53" customFormat="1" ht="11.5">
      <c r="A24" s="51"/>
      <c r="B24" s="50"/>
      <c r="C24" s="52" t="s">
        <v>15</v>
      </c>
      <c r="F24" s="54">
        <v>3386.5061507073901</v>
      </c>
      <c r="G24" s="54">
        <v>0.13717388138280701</v>
      </c>
      <c r="H24" s="54">
        <v>3.42934703457018</v>
      </c>
      <c r="I24" s="54">
        <v>0.28724379955457602</v>
      </c>
      <c r="J24" s="54">
        <v>85.598652267263702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3475.53415000922</v>
      </c>
    </row>
    <row r="25" spans="1:15" s="53" customFormat="1" ht="11.5">
      <c r="A25" s="51"/>
      <c r="B25" s="50"/>
      <c r="C25" s="52" t="s">
        <v>16</v>
      </c>
      <c r="F25" s="54">
        <v>82.402040500481903</v>
      </c>
      <c r="G25" s="54">
        <v>3.5461599289041697E-2</v>
      </c>
      <c r="H25" s="54">
        <v>0.88653998222604202</v>
      </c>
      <c r="I25" s="54">
        <v>1.57862464243989E-3</v>
      </c>
      <c r="J25" s="54">
        <v>0.470430143447086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83.759010626155003</v>
      </c>
    </row>
    <row r="26" spans="1:15" s="53" customFormat="1" ht="11.5">
      <c r="A26" s="51"/>
      <c r="B26" s="50"/>
      <c r="C26" s="52" t="s">
        <v>17</v>
      </c>
      <c r="F26" s="54">
        <v>222.85408784555301</v>
      </c>
      <c r="G26" s="54">
        <v>4.32549672303082E-3</v>
      </c>
      <c r="H26" s="54">
        <v>0.10813741807577</v>
      </c>
      <c r="I26" s="54">
        <v>1.8240340008619099E-2</v>
      </c>
      <c r="J26" s="54">
        <v>5.4356213225684797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228.39784658619701</v>
      </c>
    </row>
    <row r="27" spans="1:15" s="53" customFormat="1" ht="11.5">
      <c r="A27" s="51"/>
      <c r="B27" s="50"/>
      <c r="C27" s="52" t="s">
        <v>18</v>
      </c>
      <c r="F27" s="54">
        <v>113.133845131047</v>
      </c>
      <c r="G27" s="54">
        <v>2.8700247972062E-3</v>
      </c>
      <c r="H27" s="54">
        <v>7.1750619930154996E-2</v>
      </c>
      <c r="I27" s="54">
        <v>9.2316129265597995E-3</v>
      </c>
      <c r="J27" s="54">
        <v>2.7510206521148199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115.956616403092</v>
      </c>
    </row>
    <row r="28" spans="1:15" s="53" customFormat="1" ht="11.5">
      <c r="A28" s="51"/>
      <c r="B28" s="50"/>
      <c r="C28" s="52" t="s">
        <v>19</v>
      </c>
      <c r="F28" s="54">
        <v>11614.371234047499</v>
      </c>
      <c r="G28" s="54">
        <v>0.48400764121168599</v>
      </c>
      <c r="H28" s="54">
        <v>12.1001910302922</v>
      </c>
      <c r="I28" s="54">
        <v>0.63727896636409398</v>
      </c>
      <c r="J28" s="54">
        <v>189.90913197649999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11816.380557054301</v>
      </c>
    </row>
    <row r="29" spans="1:15" s="53" customFormat="1" ht="11.5">
      <c r="A29" s="51"/>
      <c r="B29" s="50"/>
      <c r="C29" s="52" t="s">
        <v>20</v>
      </c>
      <c r="F29" s="54">
        <v>1.9166056455310201</v>
      </c>
      <c r="G29" s="54">
        <v>1.7052079032130699E-3</v>
      </c>
      <c r="H29" s="54">
        <v>4.2630197580326698E-2</v>
      </c>
      <c r="I29" s="54">
        <v>3.8209005630702E-5</v>
      </c>
      <c r="J29" s="54">
        <v>1.1386283677949201E-2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1.9706221267893</v>
      </c>
    </row>
    <row r="30" spans="1:15">
      <c r="A30" s="41"/>
      <c r="B30" s="46" t="s">
        <v>21</v>
      </c>
      <c r="C30" s="50"/>
      <c r="F30" s="44">
        <v>1704.74267542763</v>
      </c>
      <c r="G30" s="44">
        <v>9.4760924692675594E-2</v>
      </c>
      <c r="H30" s="44">
        <v>2.3690231173168899</v>
      </c>
      <c r="I30" s="44">
        <v>0.65442276180378001</v>
      </c>
      <c r="J30" s="44">
        <v>195.01798301752601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1902.1296815624701</v>
      </c>
    </row>
    <row r="31" spans="1:15">
      <c r="A31" s="41"/>
      <c r="B31" s="46" t="s">
        <v>22</v>
      </c>
      <c r="C31" s="50"/>
      <c r="F31" s="44">
        <v>229.846997941795</v>
      </c>
      <c r="G31" s="44">
        <v>2.10656240898092E-2</v>
      </c>
      <c r="H31" s="44">
        <v>0.52664060224522902</v>
      </c>
      <c r="I31" s="44">
        <v>6.0187497399454802E-3</v>
      </c>
      <c r="J31" s="44">
        <v>1.79358742250375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232.16722596654401</v>
      </c>
    </row>
    <row r="32" spans="1:15">
      <c r="A32" s="41"/>
      <c r="B32" s="46" t="s">
        <v>23</v>
      </c>
      <c r="C32" s="52"/>
      <c r="F32" s="44">
        <v>9454.3967222926094</v>
      </c>
      <c r="G32" s="44">
        <v>10.6913659255819</v>
      </c>
      <c r="H32" s="44">
        <v>267.28414813954601</v>
      </c>
      <c r="I32" s="44">
        <v>0.15159328011932799</v>
      </c>
      <c r="J32" s="44">
        <v>45.1747974755596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9766.8556679077192</v>
      </c>
    </row>
    <row r="33" spans="1:15" s="53" customFormat="1" ht="11.5">
      <c r="A33" s="51"/>
      <c r="B33" s="50"/>
      <c r="C33" s="52" t="s">
        <v>68</v>
      </c>
      <c r="F33" s="54">
        <v>1262.3093301035301</v>
      </c>
      <c r="G33" s="54">
        <v>5.3881266843166797E-2</v>
      </c>
      <c r="H33" s="54">
        <v>1.3470316710791701</v>
      </c>
      <c r="I33" s="54">
        <v>1.0482314768967001E-2</v>
      </c>
      <c r="J33" s="54">
        <v>3.1237298011521601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1266.78009157577</v>
      </c>
    </row>
    <row r="34" spans="1:15" s="53" customFormat="1" ht="11.5">
      <c r="A34" s="51"/>
      <c r="B34" s="50"/>
      <c r="C34" s="52" t="s">
        <v>69</v>
      </c>
      <c r="F34" s="54">
        <v>1027.3178407550399</v>
      </c>
      <c r="G34" s="54">
        <v>1.5089544470401799</v>
      </c>
      <c r="H34" s="54">
        <v>37.723861176004498</v>
      </c>
      <c r="I34" s="54">
        <v>2.0017485410306301E-2</v>
      </c>
      <c r="J34" s="54">
        <v>5.9652106522712902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1071.0069125833199</v>
      </c>
    </row>
    <row r="35" spans="1:15" s="53" customFormat="1" ht="11.5">
      <c r="A35" s="51"/>
      <c r="B35" s="50"/>
      <c r="C35" s="52" t="s">
        <v>70</v>
      </c>
      <c r="F35" s="54">
        <v>3529.8436905311601</v>
      </c>
      <c r="G35" s="54">
        <v>0.496043485438042</v>
      </c>
      <c r="H35" s="54">
        <v>12.401087135951</v>
      </c>
      <c r="I35" s="54">
        <v>4.7555324204913797E-2</v>
      </c>
      <c r="J35" s="54">
        <v>14.1714866130643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3556.4162642801698</v>
      </c>
    </row>
    <row r="36" spans="1:15" s="53" customFormat="1" ht="11.5">
      <c r="A36" s="51"/>
      <c r="B36" s="50"/>
      <c r="C36" s="52" t="s">
        <v>24</v>
      </c>
      <c r="F36" s="54">
        <v>448.33342998943101</v>
      </c>
      <c r="G36" s="54">
        <v>1.08856525446018</v>
      </c>
      <c r="H36" s="54">
        <v>27.214131361504499</v>
      </c>
      <c r="I36" s="54">
        <v>1.03160649565339E-2</v>
      </c>
      <c r="J36" s="54">
        <v>3.0741873570470899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478.62174870798299</v>
      </c>
    </row>
    <row r="37" spans="1:15" s="53" customFormat="1" ht="11.5">
      <c r="A37" s="51"/>
      <c r="B37" s="43"/>
      <c r="C37" s="55" t="s">
        <v>25</v>
      </c>
      <c r="F37" s="54">
        <v>2327.3221616751698</v>
      </c>
      <c r="G37" s="54">
        <v>6.6721546827379701</v>
      </c>
      <c r="H37" s="54">
        <v>166.80386706844899</v>
      </c>
      <c r="I37" s="54">
        <v>4.0268890436845603E-2</v>
      </c>
      <c r="J37" s="54">
        <v>12.00012935018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2506.1261580937999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859.270269238281</v>
      </c>
      <c r="G38" s="54">
        <v>0.87176678906232097</v>
      </c>
      <c r="H38" s="54">
        <v>21.794169726558</v>
      </c>
      <c r="I38" s="54">
        <v>2.2953200341761099E-2</v>
      </c>
      <c r="J38" s="54">
        <v>6.84005370184481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887.90449266668395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315.19778468564198</v>
      </c>
      <c r="G39" s="62">
        <v>45.183285124214798</v>
      </c>
      <c r="H39" s="62">
        <v>1129.58212810537</v>
      </c>
      <c r="I39" s="62">
        <v>2.2579729387467801E-2</v>
      </c>
      <c r="J39" s="62">
        <v>6.7287593574653997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1451.5086721484799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315.19778468564198</v>
      </c>
      <c r="G41" s="65">
        <v>45.183285124214798</v>
      </c>
      <c r="H41" s="65">
        <v>1129.58212810537</v>
      </c>
      <c r="I41" s="65">
        <v>2.2579729387467801E-2</v>
      </c>
      <c r="J41" s="65">
        <v>6.7287593574653997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1451.5086721484799</v>
      </c>
    </row>
    <row r="42" spans="1:15">
      <c r="A42" s="63"/>
      <c r="B42" s="66"/>
      <c r="C42" s="67" t="s">
        <v>29</v>
      </c>
      <c r="D42" s="61"/>
      <c r="E42" s="61"/>
      <c r="F42" s="65">
        <v>0.231438426748868</v>
      </c>
      <c r="G42" s="65">
        <v>1.16803985889509</v>
      </c>
      <c r="H42" s="65">
        <v>29.200996472377302</v>
      </c>
      <c r="I42" s="65">
        <v>2.2474907817139199E-2</v>
      </c>
      <c r="J42" s="65">
        <v>6.6975225295074896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36.129957428633702</v>
      </c>
    </row>
    <row r="43" spans="1:15">
      <c r="A43" s="63"/>
      <c r="B43" s="66"/>
      <c r="C43" s="67" t="s">
        <v>30</v>
      </c>
      <c r="D43" s="61"/>
      <c r="E43" s="61"/>
      <c r="F43" s="65">
        <v>3.3213108322362199</v>
      </c>
      <c r="G43" s="65">
        <v>36.4531908685845</v>
      </c>
      <c r="H43" s="65">
        <v>911.329771714613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914.65108254684901</v>
      </c>
    </row>
    <row r="44" spans="1:15">
      <c r="A44" s="63"/>
      <c r="B44" s="66"/>
      <c r="C44" s="68" t="s">
        <v>31</v>
      </c>
      <c r="D44" s="61"/>
      <c r="E44" s="61"/>
      <c r="F44" s="65">
        <v>232.32287438472301</v>
      </c>
      <c r="G44" s="65">
        <v>7.3637631910838399</v>
      </c>
      <c r="H44" s="65">
        <v>184.094079777096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416.41695416181898</v>
      </c>
    </row>
    <row r="45" spans="1:15">
      <c r="A45" s="63"/>
      <c r="B45" s="66"/>
      <c r="C45" s="68" t="s">
        <v>32</v>
      </c>
      <c r="D45" s="61"/>
      <c r="E45" s="61"/>
      <c r="F45" s="65">
        <v>79.322161041934194</v>
      </c>
      <c r="G45" s="65">
        <v>0.19829120565136499</v>
      </c>
      <c r="H45" s="65">
        <v>4.9572801412841203</v>
      </c>
      <c r="I45" s="65">
        <v>1.0482157032855E-4</v>
      </c>
      <c r="J45" s="65">
        <v>3.1236827957907901E-2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84.310678011176194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17588.307578497101</v>
      </c>
      <c r="G47" s="37">
        <v>1.5121391990225499</v>
      </c>
      <c r="H47" s="37">
        <v>37.803479975563803</v>
      </c>
      <c r="I47" s="37">
        <v>0.41492554819426802</v>
      </c>
      <c r="J47" s="37">
        <v>123.64781336189201</v>
      </c>
      <c r="K47" s="37">
        <v>2859.0522711253502</v>
      </c>
      <c r="L47" s="37">
        <v>6.3016582738246303</v>
      </c>
      <c r="M47" s="37">
        <v>234.073766030776</v>
      </c>
      <c r="N47" s="37" t="s">
        <v>97</v>
      </c>
      <c r="O47" s="37">
        <v>20849.1865672645</v>
      </c>
    </row>
    <row r="48" spans="1:15">
      <c r="A48" s="38" t="s">
        <v>64</v>
      </c>
      <c r="B48" s="39" t="s">
        <v>34</v>
      </c>
      <c r="C48" s="39"/>
      <c r="F48" s="40">
        <v>3485.5896352637101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3485.5896352637101</v>
      </c>
    </row>
    <row r="49" spans="1:15" s="53" customFormat="1" ht="11.5">
      <c r="A49" s="51"/>
      <c r="B49" s="75"/>
      <c r="C49" s="55" t="s">
        <v>35</v>
      </c>
      <c r="F49" s="54">
        <v>2694.15180155488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2694.15180155488</v>
      </c>
    </row>
    <row r="50" spans="1:15" s="53" customFormat="1" ht="11.5">
      <c r="A50" s="51"/>
      <c r="B50" s="75"/>
      <c r="C50" s="55" t="s">
        <v>36</v>
      </c>
      <c r="F50" s="54">
        <v>645.19100624795703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645.19100624795703</v>
      </c>
    </row>
    <row r="51" spans="1:15" s="53" customFormat="1" ht="11.5">
      <c r="A51" s="51"/>
      <c r="B51" s="75"/>
      <c r="C51" s="55" t="s">
        <v>75</v>
      </c>
      <c r="F51" s="54">
        <v>146.246827460871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146.246827460871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8943.2958083263693</v>
      </c>
      <c r="G54" s="40">
        <v>8.3802000000000001E-2</v>
      </c>
      <c r="H54" s="40">
        <v>2.0950500000000001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171.729888160949</v>
      </c>
      <c r="N54" s="40" t="s">
        <v>97</v>
      </c>
      <c r="O54" s="40">
        <v>9117.1207464873205</v>
      </c>
    </row>
    <row r="55" spans="1:15" s="53" customFormat="1" ht="11.5">
      <c r="A55" s="51"/>
      <c r="B55" s="43"/>
      <c r="C55" s="43" t="s">
        <v>39</v>
      </c>
      <c r="F55" s="54">
        <v>8943.2958083263693</v>
      </c>
      <c r="G55" s="54">
        <v>8.3802000000000001E-2</v>
      </c>
      <c r="H55" s="54">
        <v>2.0950500000000001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8945.3908583263692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171.729888160949</v>
      </c>
      <c r="N57" s="57" t="s">
        <v>97</v>
      </c>
      <c r="O57" s="57">
        <v>171.729888160949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2859.0522711253502</v>
      </c>
      <c r="L58" s="65">
        <v>3.0068553661207602</v>
      </c>
      <c r="M58" s="65">
        <v>3.51782586982673</v>
      </c>
      <c r="N58" s="65" t="s">
        <v>97</v>
      </c>
      <c r="O58" s="65">
        <v>2865.5769523612998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5159.4221349070604</v>
      </c>
      <c r="G59" s="65">
        <v>1.42833719902255</v>
      </c>
      <c r="H59" s="65">
        <v>35.708429975563803</v>
      </c>
      <c r="I59" s="65">
        <v>0.101873154473814</v>
      </c>
      <c r="J59" s="65">
        <v>30.3582000331965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5225.48876491582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0.31305239372045501</v>
      </c>
      <c r="J60" s="84">
        <v>93.289613328695395</v>
      </c>
      <c r="K60" s="84" t="s">
        <v>97</v>
      </c>
      <c r="L60" s="84">
        <v>3.2948029077038798</v>
      </c>
      <c r="M60" s="84">
        <v>58.826051999999997</v>
      </c>
      <c r="N60" s="84" t="s">
        <v>97</v>
      </c>
      <c r="O60" s="84">
        <v>155.410468236399</v>
      </c>
    </row>
    <row r="61" spans="1:15">
      <c r="A61" s="34" t="s">
        <v>41</v>
      </c>
      <c r="B61" s="74"/>
      <c r="C61" s="74"/>
      <c r="F61" s="85">
        <v>183.09710026666701</v>
      </c>
      <c r="G61" s="85">
        <v>175.43281888163301</v>
      </c>
      <c r="H61" s="85">
        <v>4385.8204720408103</v>
      </c>
      <c r="I61" s="85">
        <v>14.8566212714265</v>
      </c>
      <c r="J61" s="85">
        <v>4427.2731388851098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8996.1907111925902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140.73486396400099</v>
      </c>
      <c r="H62" s="65">
        <v>3518.3715991000099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3518.3715991000099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34.682362567695101</v>
      </c>
      <c r="H63" s="65">
        <v>867.05906419237795</v>
      </c>
      <c r="I63" s="65">
        <v>3.2355677679372801</v>
      </c>
      <c r="J63" s="65">
        <v>964.19919484530806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1831.2582590376901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11.620649257379799</v>
      </c>
      <c r="J64" s="44">
        <v>3462.9534786991699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3462.9534786991699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9.2835076078399705</v>
      </c>
      <c r="J65" s="57">
        <v>2766.4852671363101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2766.4852671363101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2.3371416495398099</v>
      </c>
      <c r="J66" s="57">
        <v>696.46821156286296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696.46821156286296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1.5592349936842101E-2</v>
      </c>
      <c r="H67" s="65">
        <v>0.38980874842105301</v>
      </c>
      <c r="I67" s="65">
        <v>4.04246109473684E-4</v>
      </c>
      <c r="J67" s="65">
        <v>0.120465340623158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0.51027408904421001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183.09710026666701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183.09710026666701</v>
      </c>
    </row>
    <row r="69" spans="1:27">
      <c r="A69" s="34" t="s">
        <v>48</v>
      </c>
      <c r="B69" s="74"/>
      <c r="C69" s="74"/>
      <c r="F69" s="37">
        <v>74.661646510572794</v>
      </c>
      <c r="G69" s="37">
        <v>266.26307918964898</v>
      </c>
      <c r="H69" s="37">
        <v>6656.5769797412104</v>
      </c>
      <c r="I69" s="37">
        <v>2.3585536083246299</v>
      </c>
      <c r="J69" s="37">
        <v>702.84897528073998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7434.0876015325302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244.97397492975199</v>
      </c>
      <c r="H70" s="65">
        <v>6124.3493732437901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6124.3493732437901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1.5664178943382501</v>
      </c>
      <c r="H71" s="65">
        <v>39.160447358456302</v>
      </c>
      <c r="I71" s="65">
        <v>0.18361679229729699</v>
      </c>
      <c r="J71" s="65">
        <v>54.717804104594499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93.878251463050802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6.6710000000000003</v>
      </c>
      <c r="G72" s="65">
        <v>9.9262667728722001</v>
      </c>
      <c r="H72" s="65">
        <v>248.156669321805</v>
      </c>
      <c r="I72" s="65">
        <v>2.0727393131631899</v>
      </c>
      <c r="J72" s="65">
        <v>617.67631532263204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872.50398464443697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67.990646510572802</v>
      </c>
      <c r="G73" s="65">
        <v>3.35554843571206E-2</v>
      </c>
      <c r="H73" s="65">
        <v>0.83888710892801499</v>
      </c>
      <c r="I73" s="65">
        <v>0.10219750286414001</v>
      </c>
      <c r="J73" s="65">
        <v>30.454855853513799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99.284389473014599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9.7628641083294401</v>
      </c>
      <c r="H74" s="94">
        <v>244.07160270823599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244.07160270823599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141178.98055525799</v>
      </c>
      <c r="G7" s="32">
        <v>547.70059008207897</v>
      </c>
      <c r="H7" s="32">
        <v>13692.514752052</v>
      </c>
      <c r="I7" s="32">
        <v>26.444569918424801</v>
      </c>
      <c r="J7" s="32">
        <v>7880.4818356905798</v>
      </c>
      <c r="K7" s="32">
        <v>2543.0458036884002</v>
      </c>
      <c r="L7" s="32">
        <v>4.5232709701791398</v>
      </c>
      <c r="M7" s="32">
        <v>224.17997191530699</v>
      </c>
      <c r="N7" s="32" t="s">
        <v>97</v>
      </c>
      <c r="O7" s="32">
        <v>165523.72618957501</v>
      </c>
    </row>
    <row r="8" spans="1:15" ht="16" thickTop="1">
      <c r="A8" s="34" t="s">
        <v>1</v>
      </c>
      <c r="B8" s="35"/>
      <c r="C8" s="35"/>
      <c r="F8" s="37">
        <v>125486.61074149401</v>
      </c>
      <c r="G8" s="37">
        <v>79.964934342395793</v>
      </c>
      <c r="H8" s="37">
        <v>1999.12335855989</v>
      </c>
      <c r="I8" s="37">
        <v>7.26792761578373</v>
      </c>
      <c r="J8" s="37">
        <v>2165.8424295035502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129651.57652955801</v>
      </c>
    </row>
    <row r="9" spans="1:15">
      <c r="A9" s="38" t="s">
        <v>64</v>
      </c>
      <c r="B9" s="39" t="s">
        <v>2</v>
      </c>
      <c r="C9" s="39"/>
      <c r="F9" s="40">
        <v>68089.364777274503</v>
      </c>
      <c r="G9" s="40">
        <v>15.8723478302279</v>
      </c>
      <c r="H9" s="40">
        <v>396.80869575569602</v>
      </c>
      <c r="I9" s="40">
        <v>1.55531589760046</v>
      </c>
      <c r="J9" s="40">
        <v>463.484137484938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68949.657610515205</v>
      </c>
    </row>
    <row r="10" spans="1:15">
      <c r="A10" s="41"/>
      <c r="B10" s="42" t="s">
        <v>65</v>
      </c>
      <c r="C10" s="43"/>
      <c r="F10" s="44">
        <v>15091.002503445199</v>
      </c>
      <c r="G10" s="44">
        <v>1.4536425895946901</v>
      </c>
      <c r="H10" s="44">
        <v>36.341064739867299</v>
      </c>
      <c r="I10" s="44">
        <v>0.33959369106575299</v>
      </c>
      <c r="J10" s="44">
        <v>101.198919937594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15228.542488122601</v>
      </c>
    </row>
    <row r="11" spans="1:15">
      <c r="A11" s="41"/>
      <c r="B11" s="45" t="s">
        <v>3</v>
      </c>
      <c r="C11" s="43"/>
      <c r="F11" s="44">
        <v>6366.5027006800901</v>
      </c>
      <c r="G11" s="44">
        <v>0.14852049212796001</v>
      </c>
      <c r="H11" s="44">
        <v>3.7130123031990001</v>
      </c>
      <c r="I11" s="44">
        <v>3.3994576723043402E-2</v>
      </c>
      <c r="J11" s="44">
        <v>10.1303838634669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6380.3460968467598</v>
      </c>
    </row>
    <row r="12" spans="1:15">
      <c r="A12" s="41"/>
      <c r="B12" s="46" t="s">
        <v>4</v>
      </c>
      <c r="C12" s="47"/>
      <c r="F12" s="44">
        <v>241.145483052831</v>
      </c>
      <c r="G12" s="44">
        <v>4.7873884457345899E-3</v>
      </c>
      <c r="H12" s="44">
        <v>0.119684711143365</v>
      </c>
      <c r="I12" s="44">
        <v>4.2784923196838203E-3</v>
      </c>
      <c r="J12" s="44">
        <v>1.2749907112657799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242.54015847523999</v>
      </c>
    </row>
    <row r="13" spans="1:15">
      <c r="A13" s="41"/>
      <c r="B13" s="46" t="s">
        <v>5</v>
      </c>
      <c r="C13" s="47"/>
      <c r="F13" s="44">
        <v>404.54893075332097</v>
      </c>
      <c r="G13" s="44">
        <v>6.7767116844471703E-3</v>
      </c>
      <c r="H13" s="44">
        <v>0.16941779211117899</v>
      </c>
      <c r="I13" s="44">
        <v>2.22581081676229E-2</v>
      </c>
      <c r="J13" s="44">
        <v>6.6329162339516197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411.351264779384</v>
      </c>
    </row>
    <row r="14" spans="1:15">
      <c r="A14" s="41"/>
      <c r="B14" s="45" t="s">
        <v>6</v>
      </c>
      <c r="C14" s="43"/>
      <c r="F14" s="44">
        <v>14735.680081274801</v>
      </c>
      <c r="G14" s="44">
        <v>0.49534341861749098</v>
      </c>
      <c r="H14" s="44">
        <v>12.383585465437299</v>
      </c>
      <c r="I14" s="44">
        <v>0.34788452506379403</v>
      </c>
      <c r="J14" s="44">
        <v>103.669588469011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14851.733255209199</v>
      </c>
    </row>
    <row r="15" spans="1:15">
      <c r="A15" s="41"/>
      <c r="B15" s="45" t="s">
        <v>7</v>
      </c>
      <c r="C15" s="48"/>
      <c r="F15" s="44">
        <v>457.81235761718801</v>
      </c>
      <c r="G15" s="44">
        <v>8.0126000907272104E-3</v>
      </c>
      <c r="H15" s="44">
        <v>0.20031500226818</v>
      </c>
      <c r="I15" s="44">
        <v>1.2672100215777801E-2</v>
      </c>
      <c r="J15" s="44">
        <v>3.77628586430178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461.78895848375799</v>
      </c>
    </row>
    <row r="16" spans="1:15">
      <c r="A16" s="41"/>
      <c r="B16" s="45" t="s">
        <v>8</v>
      </c>
      <c r="C16" s="45"/>
      <c r="F16" s="44">
        <v>11251.4180483117</v>
      </c>
      <c r="G16" s="44">
        <v>0.26486210685267803</v>
      </c>
      <c r="H16" s="44">
        <v>6.6215526713169499</v>
      </c>
      <c r="I16" s="44">
        <v>0.2520835946994</v>
      </c>
      <c r="J16" s="44">
        <v>75.120911220421306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11333.1605122035</v>
      </c>
    </row>
    <row r="17" spans="1:15">
      <c r="A17" s="41"/>
      <c r="B17" s="45" t="s">
        <v>9</v>
      </c>
      <c r="C17" s="45"/>
      <c r="F17" s="44">
        <v>18512.0768409546</v>
      </c>
      <c r="G17" s="44">
        <v>13.4716350430906</v>
      </c>
      <c r="H17" s="44">
        <v>336.79087607726501</v>
      </c>
      <c r="I17" s="44">
        <v>0.51281309572283995</v>
      </c>
      <c r="J17" s="44">
        <v>152.81830252540601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19001.686019557299</v>
      </c>
    </row>
    <row r="18" spans="1:15">
      <c r="A18" s="41"/>
      <c r="B18" s="45" t="s">
        <v>10</v>
      </c>
      <c r="C18" s="45"/>
      <c r="F18" s="44">
        <v>1029.17783118486</v>
      </c>
      <c r="G18" s="44">
        <v>1.8767479723522801E-2</v>
      </c>
      <c r="H18" s="44">
        <v>0.46918699308806999</v>
      </c>
      <c r="I18" s="44">
        <v>2.9737713622549702E-2</v>
      </c>
      <c r="J18" s="44">
        <v>8.8618386595197993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1038.5088568374699</v>
      </c>
    </row>
    <row r="19" spans="1:15">
      <c r="A19" s="38" t="s">
        <v>66</v>
      </c>
      <c r="B19" s="49" t="s">
        <v>67</v>
      </c>
      <c r="C19" s="49"/>
      <c r="F19" s="40">
        <v>57116.514554945599</v>
      </c>
      <c r="G19" s="40">
        <v>14.2476495947771</v>
      </c>
      <c r="H19" s="40">
        <v>356.19123986942901</v>
      </c>
      <c r="I19" s="40">
        <v>5.6917214949697597</v>
      </c>
      <c r="J19" s="40">
        <v>1696.1330055009901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59168.838800316102</v>
      </c>
    </row>
    <row r="20" spans="1:15">
      <c r="A20" s="41"/>
      <c r="B20" s="46" t="s">
        <v>11</v>
      </c>
      <c r="C20" s="50"/>
      <c r="F20" s="44">
        <v>1906.53784755477</v>
      </c>
      <c r="G20" s="44">
        <v>5.1002989764677001E-2</v>
      </c>
      <c r="H20" s="44">
        <v>1.2750747441169299</v>
      </c>
      <c r="I20" s="44">
        <v>5.5784706882151598E-2</v>
      </c>
      <c r="J20" s="44">
        <v>16.623842650881201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1924.4367649497699</v>
      </c>
    </row>
    <row r="21" spans="1:15">
      <c r="A21" s="41"/>
      <c r="B21" s="46" t="s">
        <v>12</v>
      </c>
      <c r="C21" s="50"/>
      <c r="F21" s="44">
        <v>43998.940189229499</v>
      </c>
      <c r="G21" s="44">
        <v>3.2417110288963902</v>
      </c>
      <c r="H21" s="44">
        <v>81.042775722409701</v>
      </c>
      <c r="I21" s="44">
        <v>4.8034688575793201</v>
      </c>
      <c r="J21" s="44">
        <v>1431.43371955864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45511.416684510601</v>
      </c>
    </row>
    <row r="22" spans="1:15" s="53" customFormat="1" ht="11.5">
      <c r="A22" s="51"/>
      <c r="B22" s="50"/>
      <c r="C22" s="52" t="s">
        <v>13</v>
      </c>
      <c r="F22" s="54">
        <v>14102.5576622712</v>
      </c>
      <c r="G22" s="54">
        <v>1.2763645526744001</v>
      </c>
      <c r="H22" s="54">
        <v>31.909113816860099</v>
      </c>
      <c r="I22" s="54">
        <v>1.8049904390037199</v>
      </c>
      <c r="J22" s="54">
        <v>537.88715082311001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14672.353926911201</v>
      </c>
    </row>
    <row r="23" spans="1:15" s="53" customFormat="1" ht="11.5">
      <c r="A23" s="51"/>
      <c r="B23" s="50"/>
      <c r="C23" s="52" t="s">
        <v>14</v>
      </c>
      <c r="F23" s="54">
        <v>15359.211492263301</v>
      </c>
      <c r="G23" s="54">
        <v>1.3250340295871801</v>
      </c>
      <c r="H23" s="54">
        <v>33.125850739679599</v>
      </c>
      <c r="I23" s="54">
        <v>2.1113433690804499</v>
      </c>
      <c r="J23" s="54">
        <v>629.18032398597495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16021.517666988901</v>
      </c>
    </row>
    <row r="24" spans="1:15" s="53" customFormat="1" ht="11.5">
      <c r="A24" s="51"/>
      <c r="B24" s="50"/>
      <c r="C24" s="52" t="s">
        <v>15</v>
      </c>
      <c r="F24" s="54">
        <v>3237.0005423724801</v>
      </c>
      <c r="G24" s="54">
        <v>0.139004248862486</v>
      </c>
      <c r="H24" s="54">
        <v>3.4751062215621502</v>
      </c>
      <c r="I24" s="54">
        <v>0.268219584722445</v>
      </c>
      <c r="J24" s="54">
        <v>79.929436247288507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3320.4050848413299</v>
      </c>
    </row>
    <row r="25" spans="1:15" s="53" customFormat="1" ht="11.5">
      <c r="A25" s="51"/>
      <c r="B25" s="50"/>
      <c r="C25" s="52" t="s">
        <v>16</v>
      </c>
      <c r="F25" s="54">
        <v>77.281463569530999</v>
      </c>
      <c r="G25" s="54">
        <v>3.3974021360530703E-2</v>
      </c>
      <c r="H25" s="54">
        <v>0.84935053401326699</v>
      </c>
      <c r="I25" s="54">
        <v>1.4800140876002599E-3</v>
      </c>
      <c r="J25" s="54">
        <v>0.44104419810487899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78.5718583016492</v>
      </c>
    </row>
    <row r="26" spans="1:15" s="53" customFormat="1" ht="11.5">
      <c r="A26" s="51"/>
      <c r="B26" s="50"/>
      <c r="C26" s="52" t="s">
        <v>17</v>
      </c>
      <c r="F26" s="54">
        <v>191.178156469226</v>
      </c>
      <c r="G26" s="54">
        <v>3.7409566475139801E-3</v>
      </c>
      <c r="H26" s="54">
        <v>9.3523916187849498E-2</v>
      </c>
      <c r="I26" s="54">
        <v>1.5629893941156599E-2</v>
      </c>
      <c r="J26" s="54">
        <v>4.65770839446468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195.929388779878</v>
      </c>
    </row>
    <row r="27" spans="1:15" s="53" customFormat="1" ht="11.5">
      <c r="A27" s="51"/>
      <c r="B27" s="50"/>
      <c r="C27" s="52" t="s">
        <v>18</v>
      </c>
      <c r="F27" s="54">
        <v>92.388931346288103</v>
      </c>
      <c r="G27" s="54">
        <v>2.34375949693997E-3</v>
      </c>
      <c r="H27" s="54">
        <v>5.8593987423499298E-2</v>
      </c>
      <c r="I27" s="54">
        <v>7.5260863320263096E-3</v>
      </c>
      <c r="J27" s="54">
        <v>2.2427737269438399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94.690299060655505</v>
      </c>
    </row>
    <row r="28" spans="1:15" s="53" customFormat="1" ht="11.5">
      <c r="A28" s="51"/>
      <c r="B28" s="50"/>
      <c r="C28" s="52" t="s">
        <v>19</v>
      </c>
      <c r="F28" s="54">
        <v>10935.986275581699</v>
      </c>
      <c r="G28" s="54">
        <v>0.45827767682186699</v>
      </c>
      <c r="H28" s="54">
        <v>11.456941920546701</v>
      </c>
      <c r="I28" s="54">
        <v>0.59421295880495795</v>
      </c>
      <c r="J28" s="54">
        <v>177.07546172387799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11124.518679226199</v>
      </c>
    </row>
    <row r="29" spans="1:15" s="53" customFormat="1" ht="11.5">
      <c r="A29" s="51"/>
      <c r="B29" s="50"/>
      <c r="C29" s="52" t="s">
        <v>20</v>
      </c>
      <c r="F29" s="54">
        <v>3.3356653557479099</v>
      </c>
      <c r="G29" s="54">
        <v>2.97178344546344E-3</v>
      </c>
      <c r="H29" s="54">
        <v>7.4294586136585905E-2</v>
      </c>
      <c r="I29" s="54">
        <v>6.6511606956878299E-5</v>
      </c>
      <c r="J29" s="54">
        <v>1.9820458873149701E-2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3.4297804007576498</v>
      </c>
    </row>
    <row r="30" spans="1:15">
      <c r="A30" s="41"/>
      <c r="B30" s="46" t="s">
        <v>21</v>
      </c>
      <c r="C30" s="50"/>
      <c r="F30" s="44">
        <v>1756.434539636</v>
      </c>
      <c r="G30" s="44">
        <v>9.7634301960739897E-2</v>
      </c>
      <c r="H30" s="44">
        <v>2.4408575490184998</v>
      </c>
      <c r="I30" s="44">
        <v>0.67426642092349898</v>
      </c>
      <c r="J30" s="44">
        <v>200.93139343520301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1959.80679062022</v>
      </c>
    </row>
    <row r="31" spans="1:15">
      <c r="A31" s="41"/>
      <c r="B31" s="46" t="s">
        <v>22</v>
      </c>
      <c r="C31" s="50"/>
      <c r="F31" s="44">
        <v>231.839394441574</v>
      </c>
      <c r="G31" s="44">
        <v>2.12374367120629E-2</v>
      </c>
      <c r="H31" s="44">
        <v>0.53093591780157201</v>
      </c>
      <c r="I31" s="44">
        <v>6.0678390605894E-3</v>
      </c>
      <c r="J31" s="44">
        <v>1.80821604005564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234.17854639943101</v>
      </c>
    </row>
    <row r="32" spans="1:15">
      <c r="A32" s="41"/>
      <c r="B32" s="46" t="s">
        <v>23</v>
      </c>
      <c r="C32" s="52"/>
      <c r="F32" s="44">
        <v>9222.76258408375</v>
      </c>
      <c r="G32" s="44">
        <v>10.8360638374433</v>
      </c>
      <c r="H32" s="44">
        <v>270.901595936082</v>
      </c>
      <c r="I32" s="44">
        <v>0.15213367052419699</v>
      </c>
      <c r="J32" s="44">
        <v>45.335833816210602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9539.0000138360392</v>
      </c>
    </row>
    <row r="33" spans="1:15" s="53" customFormat="1" ht="11.5">
      <c r="A33" s="51"/>
      <c r="B33" s="50"/>
      <c r="C33" s="52" t="s">
        <v>68</v>
      </c>
      <c r="F33" s="54">
        <v>1161.15365800874</v>
      </c>
      <c r="G33" s="54">
        <v>5.0117026449933801E-2</v>
      </c>
      <c r="H33" s="54">
        <v>1.2529256612483399</v>
      </c>
      <c r="I33" s="54">
        <v>9.6440383237571606E-3</v>
      </c>
      <c r="J33" s="54">
        <v>2.8739234204796298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1165.2805070904701</v>
      </c>
    </row>
    <row r="34" spans="1:15" s="53" customFormat="1" ht="11.5">
      <c r="A34" s="51"/>
      <c r="B34" s="50"/>
      <c r="C34" s="52" t="s">
        <v>69</v>
      </c>
      <c r="F34" s="54">
        <v>948.31908626311804</v>
      </c>
      <c r="G34" s="54">
        <v>1.4459836655229501</v>
      </c>
      <c r="H34" s="54">
        <v>36.149591638073701</v>
      </c>
      <c r="I34" s="54">
        <v>1.86699004739584E-2</v>
      </c>
      <c r="J34" s="54">
        <v>5.5636303412395902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990.03230824243201</v>
      </c>
    </row>
    <row r="35" spans="1:15" s="53" customFormat="1" ht="11.5">
      <c r="A35" s="51"/>
      <c r="B35" s="50"/>
      <c r="C35" s="52" t="s">
        <v>70</v>
      </c>
      <c r="F35" s="54">
        <v>3236.8696207100802</v>
      </c>
      <c r="G35" s="54">
        <v>0.44343955653552602</v>
      </c>
      <c r="H35" s="54">
        <v>11.085988913388199</v>
      </c>
      <c r="I35" s="54">
        <v>4.3870317811072299E-2</v>
      </c>
      <c r="J35" s="54">
        <v>13.073354707699499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3261.0289643311598</v>
      </c>
    </row>
    <row r="36" spans="1:15" s="53" customFormat="1" ht="11.5">
      <c r="A36" s="51"/>
      <c r="B36" s="50"/>
      <c r="C36" s="52" t="s">
        <v>24</v>
      </c>
      <c r="F36" s="54">
        <v>445.40817401398198</v>
      </c>
      <c r="G36" s="54">
        <v>1.09780850437871</v>
      </c>
      <c r="H36" s="54">
        <v>27.445212609467699</v>
      </c>
      <c r="I36" s="54">
        <v>1.02289550750635E-2</v>
      </c>
      <c r="J36" s="54">
        <v>3.0482286123689302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475.90161523581901</v>
      </c>
    </row>
    <row r="37" spans="1:15" s="53" customFormat="1" ht="11.5">
      <c r="A37" s="51"/>
      <c r="B37" s="43"/>
      <c r="C37" s="55" t="s">
        <v>25</v>
      </c>
      <c r="F37" s="54">
        <v>2268.7534143139101</v>
      </c>
      <c r="G37" s="54">
        <v>6.6136850994263296</v>
      </c>
      <c r="H37" s="54">
        <v>165.34212748565801</v>
      </c>
      <c r="I37" s="54">
        <v>3.8535458375652802E-2</v>
      </c>
      <c r="J37" s="54">
        <v>11.483566595944501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2445.57910839551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1162.25863077393</v>
      </c>
      <c r="G38" s="54">
        <v>1.18502998512983</v>
      </c>
      <c r="H38" s="54">
        <v>29.625749628245799</v>
      </c>
      <c r="I38" s="54">
        <v>3.1185000464692698E-2</v>
      </c>
      <c r="J38" s="54">
        <v>9.2931301384784195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1201.17751054065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280.731409274253</v>
      </c>
      <c r="G39" s="62">
        <v>49.844936917390797</v>
      </c>
      <c r="H39" s="62">
        <v>1246.1234229347699</v>
      </c>
      <c r="I39" s="62">
        <v>2.0890223213508301E-2</v>
      </c>
      <c r="J39" s="62">
        <v>6.2252865176254701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1533.08011872665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280.731409274253</v>
      </c>
      <c r="G41" s="65">
        <v>49.844936917390797</v>
      </c>
      <c r="H41" s="65">
        <v>1246.1234229347699</v>
      </c>
      <c r="I41" s="65">
        <v>2.0890223213508301E-2</v>
      </c>
      <c r="J41" s="65">
        <v>6.2252865176254701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1533.08011872665</v>
      </c>
    </row>
    <row r="42" spans="1:15">
      <c r="A42" s="63"/>
      <c r="B42" s="66"/>
      <c r="C42" s="67" t="s">
        <v>29</v>
      </c>
      <c r="D42" s="61"/>
      <c r="E42" s="61"/>
      <c r="F42" s="65">
        <v>0.22145664442922</v>
      </c>
      <c r="G42" s="65">
        <v>1.1280461343094601</v>
      </c>
      <c r="H42" s="65">
        <v>28.201153357736398</v>
      </c>
      <c r="I42" s="65">
        <v>2.07856868604244E-2</v>
      </c>
      <c r="J42" s="65">
        <v>6.1941346844064604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34.616744686572098</v>
      </c>
    </row>
    <row r="43" spans="1:15">
      <c r="A43" s="63"/>
      <c r="B43" s="66"/>
      <c r="C43" s="67" t="s">
        <v>30</v>
      </c>
      <c r="D43" s="61"/>
      <c r="E43" s="61"/>
      <c r="F43" s="65">
        <v>3.76238725176347</v>
      </c>
      <c r="G43" s="65">
        <v>36.757747681528798</v>
      </c>
      <c r="H43" s="65">
        <v>918.94369203821896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922.70607928998299</v>
      </c>
    </row>
    <row r="44" spans="1:15">
      <c r="A44" s="63"/>
      <c r="B44" s="66"/>
      <c r="C44" s="68" t="s">
        <v>31</v>
      </c>
      <c r="D44" s="61"/>
      <c r="E44" s="61"/>
      <c r="F44" s="65">
        <v>202.71533577501401</v>
      </c>
      <c r="G44" s="65">
        <v>11.7525955250452</v>
      </c>
      <c r="H44" s="65">
        <v>293.81488812612997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496.53022390114398</v>
      </c>
    </row>
    <row r="45" spans="1:15">
      <c r="A45" s="63"/>
      <c r="B45" s="66"/>
      <c r="C45" s="68" t="s">
        <v>32</v>
      </c>
      <c r="D45" s="61"/>
      <c r="E45" s="61"/>
      <c r="F45" s="65">
        <v>74.032229603046304</v>
      </c>
      <c r="G45" s="65">
        <v>0.20654757650734001</v>
      </c>
      <c r="H45" s="65">
        <v>5.1636894126835102</v>
      </c>
      <c r="I45" s="65">
        <v>1.0453635308392601E-4</v>
      </c>
      <c r="J45" s="65">
        <v>3.1151833219009901E-2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79.227070848948799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15402.037748764</v>
      </c>
      <c r="G47" s="37">
        <v>1.4592550579311001</v>
      </c>
      <c r="H47" s="37">
        <v>36.481376448277501</v>
      </c>
      <c r="I47" s="37">
        <v>2.75216791211531</v>
      </c>
      <c r="J47" s="37">
        <v>820.14603781036203</v>
      </c>
      <c r="K47" s="37">
        <v>2543.0458036884002</v>
      </c>
      <c r="L47" s="37">
        <v>4.5232709701791398</v>
      </c>
      <c r="M47" s="37">
        <v>224.17997191530699</v>
      </c>
      <c r="N47" s="37" t="s">
        <v>97</v>
      </c>
      <c r="O47" s="37">
        <v>19030.414209596602</v>
      </c>
    </row>
    <row r="48" spans="1:15">
      <c r="A48" s="38" t="s">
        <v>64</v>
      </c>
      <c r="B48" s="39" t="s">
        <v>34</v>
      </c>
      <c r="C48" s="39"/>
      <c r="F48" s="40">
        <v>3258.5208609411202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3258.5208609411202</v>
      </c>
    </row>
    <row r="49" spans="1:15" s="53" customFormat="1" ht="11.5">
      <c r="A49" s="51"/>
      <c r="B49" s="75"/>
      <c r="C49" s="55" t="s">
        <v>35</v>
      </c>
      <c r="F49" s="54">
        <v>2459.8372173575899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2459.8372173575899</v>
      </c>
    </row>
    <row r="50" spans="1:15" s="53" customFormat="1" ht="11.5">
      <c r="A50" s="51"/>
      <c r="B50" s="75"/>
      <c r="C50" s="55" t="s">
        <v>36</v>
      </c>
      <c r="F50" s="54">
        <v>557.354866355691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557.354866355691</v>
      </c>
    </row>
    <row r="51" spans="1:15" s="53" customFormat="1" ht="11.5">
      <c r="A51" s="51"/>
      <c r="B51" s="75"/>
      <c r="C51" s="55" t="s">
        <v>75</v>
      </c>
      <c r="F51" s="54">
        <v>241.328777227838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241.328777227838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>
        <v>2.1351140000000002</v>
      </c>
      <c r="J52" s="40">
        <v>636.26397199999997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>
        <v>636.26397199999997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>
        <v>2.1351140000000002</v>
      </c>
      <c r="J53" s="54">
        <v>636.26397199999997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>
        <v>636.26397199999997</v>
      </c>
    </row>
    <row r="54" spans="1:15" s="76" customFormat="1">
      <c r="A54" s="38" t="s">
        <v>71</v>
      </c>
      <c r="B54" s="39" t="s">
        <v>38</v>
      </c>
      <c r="C54" s="39"/>
      <c r="F54" s="40">
        <v>8116.2845106041595</v>
      </c>
      <c r="G54" s="40">
        <v>7.4315999999999993E-2</v>
      </c>
      <c r="H54" s="40">
        <v>1.8579000000000001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164.11439999999999</v>
      </c>
      <c r="N54" s="40" t="s">
        <v>97</v>
      </c>
      <c r="O54" s="40">
        <v>8282.2568106041599</v>
      </c>
    </row>
    <row r="55" spans="1:15" s="53" customFormat="1" ht="11.5">
      <c r="A55" s="51"/>
      <c r="B55" s="43"/>
      <c r="C55" s="43" t="s">
        <v>39</v>
      </c>
      <c r="F55" s="54">
        <v>8116.2845106041595</v>
      </c>
      <c r="G55" s="54">
        <v>7.4315999999999993E-2</v>
      </c>
      <c r="H55" s="54">
        <v>1.8579000000000001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8118.1424106041604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164.11439999999999</v>
      </c>
      <c r="N57" s="57" t="s">
        <v>97</v>
      </c>
      <c r="O57" s="57">
        <v>164.11439999999999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2543.0458036884002</v>
      </c>
      <c r="L58" s="65">
        <v>2.2082271279844599</v>
      </c>
      <c r="M58" s="65">
        <v>0.34325191530655302</v>
      </c>
      <c r="N58" s="65" t="s">
        <v>97</v>
      </c>
      <c r="O58" s="65">
        <v>2545.59728273169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4027.2323772187501</v>
      </c>
      <c r="G59" s="65">
        <v>1.3849390579311001</v>
      </c>
      <c r="H59" s="65">
        <v>34.623476448277501</v>
      </c>
      <c r="I59" s="65">
        <v>0.24168317884606799</v>
      </c>
      <c r="J59" s="65">
        <v>72.021587296128104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4133.8774409631496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0.37537073326924297</v>
      </c>
      <c r="J60" s="84">
        <v>111.860478514234</v>
      </c>
      <c r="K60" s="84" t="s">
        <v>97</v>
      </c>
      <c r="L60" s="84">
        <v>2.31504384219468</v>
      </c>
      <c r="M60" s="84">
        <v>59.722320000000003</v>
      </c>
      <c r="N60" s="84" t="s">
        <v>97</v>
      </c>
      <c r="O60" s="84">
        <v>173.89784235642901</v>
      </c>
    </row>
    <row r="61" spans="1:15">
      <c r="A61" s="34" t="s">
        <v>41</v>
      </c>
      <c r="B61" s="74"/>
      <c r="C61" s="74"/>
      <c r="F61" s="85">
        <v>210.841488</v>
      </c>
      <c r="G61" s="85">
        <v>176.759386134713</v>
      </c>
      <c r="H61" s="85">
        <v>4418.9846533678101</v>
      </c>
      <c r="I61" s="85">
        <v>14.094889821015199</v>
      </c>
      <c r="J61" s="85">
        <v>4200.2771666625304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8830.1033080303496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142.06593994539799</v>
      </c>
      <c r="H62" s="65">
        <v>3551.6484986349501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3551.6484986349501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34.6789393553358</v>
      </c>
      <c r="H63" s="65">
        <v>866.97348388339401</v>
      </c>
      <c r="I63" s="65">
        <v>3.2583566765779302</v>
      </c>
      <c r="J63" s="65">
        <v>970.99028962022305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1837.9637735036199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10.836157041334101</v>
      </c>
      <c r="J64" s="44">
        <v>3229.1747983175701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3229.1747983175701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8.5456272480893798</v>
      </c>
      <c r="J65" s="57">
        <v>2546.5969199306301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2546.5969199306301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2.2905297932447501</v>
      </c>
      <c r="J66" s="57">
        <v>682.57787838693696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682.57787838693696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1.4506833978947401E-2</v>
      </c>
      <c r="H67" s="65">
        <v>0.362670849473684</v>
      </c>
      <c r="I67" s="65">
        <v>3.7610310315789501E-4</v>
      </c>
      <c r="J67" s="65">
        <v>0.112078724741053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0.47474957421473701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210.841488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210.841488</v>
      </c>
    </row>
    <row r="69" spans="1:27">
      <c r="A69" s="34" t="s">
        <v>48</v>
      </c>
      <c r="B69" s="74"/>
      <c r="C69" s="74"/>
      <c r="F69" s="37">
        <v>79.490577000000002</v>
      </c>
      <c r="G69" s="37">
        <v>289.51701454703903</v>
      </c>
      <c r="H69" s="37">
        <v>7237.9253636759804</v>
      </c>
      <c r="I69" s="37">
        <v>2.32958456951051</v>
      </c>
      <c r="J69" s="37">
        <v>694.21620171413304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8011.6321423901099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269.24599288436298</v>
      </c>
      <c r="H70" s="65">
        <v>6731.1498221090797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6731.1498221090797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1.54376789433825</v>
      </c>
      <c r="H71" s="65">
        <v>38.594197358456299</v>
      </c>
      <c r="I71" s="65">
        <v>0.18091679229729701</v>
      </c>
      <c r="J71" s="65">
        <v>53.913204104594499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92.507401463050797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6.7919999999999998</v>
      </c>
      <c r="G72" s="65">
        <v>8.6597913007142004</v>
      </c>
      <c r="H72" s="65">
        <v>216.49478251785499</v>
      </c>
      <c r="I72" s="65">
        <v>2.0479798053719001</v>
      </c>
      <c r="J72" s="65">
        <v>610.29798200082803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833.58476451868296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72.698577</v>
      </c>
      <c r="G73" s="65">
        <v>3.32338519861523E-2</v>
      </c>
      <c r="H73" s="65">
        <v>0.83084629965380896</v>
      </c>
      <c r="I73" s="65">
        <v>0.10068797184131301</v>
      </c>
      <c r="J73" s="65">
        <v>30.005015608711101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103.534438908365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10.0342286156373</v>
      </c>
      <c r="H74" s="94">
        <v>250.855715390933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250.855715390933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164550.72609945899</v>
      </c>
      <c r="G7" s="32">
        <v>571.810196054269</v>
      </c>
      <c r="H7" s="32">
        <v>14295.2549013567</v>
      </c>
      <c r="I7" s="32">
        <v>31.7030192602254</v>
      </c>
      <c r="J7" s="32">
        <v>9447.4997395471692</v>
      </c>
      <c r="K7" s="32">
        <v>2246.2554833192598</v>
      </c>
      <c r="L7" s="32">
        <v>5.3628432453999304</v>
      </c>
      <c r="M7" s="32">
        <v>461.65339551928702</v>
      </c>
      <c r="N7" s="32" t="s">
        <v>97</v>
      </c>
      <c r="O7" s="32">
        <v>191006.75246244701</v>
      </c>
    </row>
    <row r="8" spans="1:15" ht="16" thickTop="1">
      <c r="A8" s="34" t="s">
        <v>1</v>
      </c>
      <c r="B8" s="35"/>
      <c r="C8" s="35"/>
      <c r="F8" s="37">
        <v>144290.99121556801</v>
      </c>
      <c r="G8" s="37">
        <v>77.647316618745506</v>
      </c>
      <c r="H8" s="37">
        <v>1941.18291546864</v>
      </c>
      <c r="I8" s="37">
        <v>8.0353876223458904</v>
      </c>
      <c r="J8" s="37">
        <v>2394.54551145907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148626.719642496</v>
      </c>
    </row>
    <row r="9" spans="1:15">
      <c r="A9" s="38" t="s">
        <v>64</v>
      </c>
      <c r="B9" s="39" t="s">
        <v>2</v>
      </c>
      <c r="C9" s="39"/>
      <c r="F9" s="40">
        <v>86633.571735468693</v>
      </c>
      <c r="G9" s="40">
        <v>16.058648985535999</v>
      </c>
      <c r="H9" s="40">
        <v>401.466224638401</v>
      </c>
      <c r="I9" s="40">
        <v>1.8832041252134399</v>
      </c>
      <c r="J9" s="40">
        <v>561.19482931360596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87596.232789420697</v>
      </c>
    </row>
    <row r="10" spans="1:15">
      <c r="A10" s="41"/>
      <c r="B10" s="42" t="s">
        <v>65</v>
      </c>
      <c r="C10" s="43"/>
      <c r="F10" s="44">
        <v>28038.710553677702</v>
      </c>
      <c r="G10" s="44">
        <v>1.60505071417215</v>
      </c>
      <c r="H10" s="44">
        <v>40.126267854303798</v>
      </c>
      <c r="I10" s="44">
        <v>0.53730914893594495</v>
      </c>
      <c r="J10" s="44">
        <v>160.11812638291099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28238.954947914899</v>
      </c>
    </row>
    <row r="11" spans="1:15">
      <c r="A11" s="41"/>
      <c r="B11" s="45" t="s">
        <v>3</v>
      </c>
      <c r="C11" s="43"/>
      <c r="F11" s="44">
        <v>6984.3263702589502</v>
      </c>
      <c r="G11" s="44">
        <v>0.16453452001781699</v>
      </c>
      <c r="H11" s="44">
        <v>4.1133630004454202</v>
      </c>
      <c r="I11" s="44">
        <v>3.87892337153923E-2</v>
      </c>
      <c r="J11" s="44">
        <v>11.5591916471869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6999.9989249065802</v>
      </c>
    </row>
    <row r="12" spans="1:15">
      <c r="A12" s="41"/>
      <c r="B12" s="46" t="s">
        <v>4</v>
      </c>
      <c r="C12" s="47"/>
      <c r="F12" s="44">
        <v>163.47952870397401</v>
      </c>
      <c r="G12" s="44">
        <v>3.2426382398833102E-3</v>
      </c>
      <c r="H12" s="44">
        <v>8.10659559970828E-2</v>
      </c>
      <c r="I12" s="44">
        <v>2.8920827015477802E-3</v>
      </c>
      <c r="J12" s="44">
        <v>0.86184064506123803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164.422435305032</v>
      </c>
    </row>
    <row r="13" spans="1:15">
      <c r="A13" s="41"/>
      <c r="B13" s="46" t="s">
        <v>5</v>
      </c>
      <c r="C13" s="47"/>
      <c r="F13" s="44">
        <v>494.80236953821401</v>
      </c>
      <c r="G13" s="44">
        <v>8.4660618777717897E-3</v>
      </c>
      <c r="H13" s="44">
        <v>0.211651546944295</v>
      </c>
      <c r="I13" s="44">
        <v>2.5489617853687401E-2</v>
      </c>
      <c r="J13" s="44">
        <v>7.5959061203988503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502.60992720555703</v>
      </c>
    </row>
    <row r="14" spans="1:15">
      <c r="A14" s="41"/>
      <c r="B14" s="45" t="s">
        <v>6</v>
      </c>
      <c r="C14" s="43"/>
      <c r="F14" s="44">
        <v>17468.659775646702</v>
      </c>
      <c r="G14" s="44">
        <v>0.61882074244836804</v>
      </c>
      <c r="H14" s="44">
        <v>15.4705185612092</v>
      </c>
      <c r="I14" s="44">
        <v>0.42528922462831698</v>
      </c>
      <c r="J14" s="44">
        <v>126.736188939238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17610.866483147202</v>
      </c>
    </row>
    <row r="15" spans="1:15">
      <c r="A15" s="41"/>
      <c r="B15" s="45" t="s">
        <v>7</v>
      </c>
      <c r="C15" s="48"/>
      <c r="F15" s="44">
        <v>541.89470085449204</v>
      </c>
      <c r="G15" s="44">
        <v>9.7513001237064592E-3</v>
      </c>
      <c r="H15" s="44">
        <v>0.243782503092661</v>
      </c>
      <c r="I15" s="44">
        <v>1.4669700194522701E-2</v>
      </c>
      <c r="J15" s="44">
        <v>4.3715706579677596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546.51005401555199</v>
      </c>
    </row>
    <row r="16" spans="1:15">
      <c r="A16" s="41"/>
      <c r="B16" s="45" t="s">
        <v>8</v>
      </c>
      <c r="C16" s="45"/>
      <c r="F16" s="44">
        <v>11805.647321819601</v>
      </c>
      <c r="G16" s="44">
        <v>0.274099004083181</v>
      </c>
      <c r="H16" s="44">
        <v>6.8524751020795298</v>
      </c>
      <c r="I16" s="44">
        <v>0.26614840601722101</v>
      </c>
      <c r="J16" s="44">
        <v>79.312224993131906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11891.8120219148</v>
      </c>
    </row>
    <row r="17" spans="1:15">
      <c r="A17" s="41"/>
      <c r="B17" s="45" t="s">
        <v>9</v>
      </c>
      <c r="C17" s="45"/>
      <c r="F17" s="44">
        <v>19925.956261767598</v>
      </c>
      <c r="G17" s="44">
        <v>13.3536377408332</v>
      </c>
      <c r="H17" s="44">
        <v>333.84094352083002</v>
      </c>
      <c r="I17" s="44">
        <v>0.538851436853368</v>
      </c>
      <c r="J17" s="44">
        <v>160.57772818230401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20420.374933470699</v>
      </c>
    </row>
    <row r="18" spans="1:15">
      <c r="A18" s="41"/>
      <c r="B18" s="45" t="s">
        <v>10</v>
      </c>
      <c r="C18" s="45"/>
      <c r="F18" s="44">
        <v>1210.0948532013899</v>
      </c>
      <c r="G18" s="44">
        <v>2.10462637399449E-2</v>
      </c>
      <c r="H18" s="44">
        <v>0.52615659349862198</v>
      </c>
      <c r="I18" s="44">
        <v>3.3765274313440397E-2</v>
      </c>
      <c r="J18" s="44">
        <v>10.062051745405199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1220.6830615402901</v>
      </c>
    </row>
    <row r="19" spans="1:15">
      <c r="A19" s="38" t="s">
        <v>66</v>
      </c>
      <c r="B19" s="49" t="s">
        <v>67</v>
      </c>
      <c r="C19" s="49"/>
      <c r="F19" s="40">
        <v>57335.190572134299</v>
      </c>
      <c r="G19" s="40">
        <v>14.596259925774</v>
      </c>
      <c r="H19" s="40">
        <v>364.90649814435</v>
      </c>
      <c r="I19" s="40">
        <v>6.12922150130143</v>
      </c>
      <c r="J19" s="40">
        <v>1826.50800738783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59526.6050776665</v>
      </c>
    </row>
    <row r="20" spans="1:15">
      <c r="A20" s="41"/>
      <c r="B20" s="46" t="s">
        <v>11</v>
      </c>
      <c r="C20" s="50"/>
      <c r="F20" s="44">
        <v>2095.1474625329101</v>
      </c>
      <c r="G20" s="44">
        <v>4.3241223780759799E-2</v>
      </c>
      <c r="H20" s="44">
        <v>1.08103059451899</v>
      </c>
      <c r="I20" s="44">
        <v>6.0305559644923498E-2</v>
      </c>
      <c r="J20" s="44">
        <v>17.9710567741872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2114.1995499016102</v>
      </c>
    </row>
    <row r="21" spans="1:15">
      <c r="A21" s="41"/>
      <c r="B21" s="46" t="s">
        <v>12</v>
      </c>
      <c r="C21" s="50"/>
      <c r="F21" s="44">
        <v>42979.363142063798</v>
      </c>
      <c r="G21" s="44">
        <v>3.2453286716063201</v>
      </c>
      <c r="H21" s="44">
        <v>81.133216790158002</v>
      </c>
      <c r="I21" s="44">
        <v>5.0536346306935398</v>
      </c>
      <c r="J21" s="44">
        <v>1505.9831199466701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44566.479478800698</v>
      </c>
    </row>
    <row r="22" spans="1:15" s="53" customFormat="1" ht="11.5">
      <c r="A22" s="51"/>
      <c r="B22" s="50"/>
      <c r="C22" s="52" t="s">
        <v>13</v>
      </c>
      <c r="F22" s="54">
        <v>13808.4220365724</v>
      </c>
      <c r="G22" s="54">
        <v>1.29525464799586</v>
      </c>
      <c r="H22" s="54">
        <v>32.381366199896398</v>
      </c>
      <c r="I22" s="54">
        <v>1.94551450275363</v>
      </c>
      <c r="J22" s="54">
        <v>579.76332182058195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14420.5667245929</v>
      </c>
    </row>
    <row r="23" spans="1:15" s="53" customFormat="1" ht="11.5">
      <c r="A23" s="51"/>
      <c r="B23" s="50"/>
      <c r="C23" s="52" t="s">
        <v>14</v>
      </c>
      <c r="F23" s="54">
        <v>14572.951324063601</v>
      </c>
      <c r="G23" s="54">
        <v>1.29558905818812</v>
      </c>
      <c r="H23" s="54">
        <v>32.389726454703002</v>
      </c>
      <c r="I23" s="54">
        <v>2.2289664646606</v>
      </c>
      <c r="J23" s="54">
        <v>664.232006468858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15269.573056987199</v>
      </c>
    </row>
    <row r="24" spans="1:15" s="53" customFormat="1" ht="11.5">
      <c r="A24" s="51"/>
      <c r="B24" s="50"/>
      <c r="C24" s="52" t="s">
        <v>15</v>
      </c>
      <c r="F24" s="54">
        <v>3091.5258882183998</v>
      </c>
      <c r="G24" s="54">
        <v>0.14386827881294101</v>
      </c>
      <c r="H24" s="54">
        <v>3.5967069703235199</v>
      </c>
      <c r="I24" s="54">
        <v>0.251769012545073</v>
      </c>
      <c r="J24" s="54">
        <v>75.027165738431805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3170.1497609271601</v>
      </c>
    </row>
    <row r="25" spans="1:15" s="53" customFormat="1" ht="11.5">
      <c r="A25" s="51"/>
      <c r="B25" s="50"/>
      <c r="C25" s="52" t="s">
        <v>16</v>
      </c>
      <c r="F25" s="54">
        <v>69.593671266651398</v>
      </c>
      <c r="G25" s="54">
        <v>3.1524548362491203E-2</v>
      </c>
      <c r="H25" s="54">
        <v>0.78811370906228095</v>
      </c>
      <c r="I25" s="54">
        <v>1.3390659169144801E-3</v>
      </c>
      <c r="J25" s="54">
        <v>0.399041643240515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70.780826618954194</v>
      </c>
    </row>
    <row r="26" spans="1:15" s="53" customFormat="1" ht="11.5">
      <c r="A26" s="51"/>
      <c r="B26" s="50"/>
      <c r="C26" s="52" t="s">
        <v>17</v>
      </c>
      <c r="F26" s="54">
        <v>198.92184316318401</v>
      </c>
      <c r="G26" s="54">
        <v>3.93213925245067E-3</v>
      </c>
      <c r="H26" s="54">
        <v>9.8303481311266705E-2</v>
      </c>
      <c r="I26" s="54">
        <v>1.6239657675402801E-2</v>
      </c>
      <c r="J26" s="54">
        <v>4.83941798727004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203.85956463176601</v>
      </c>
    </row>
    <row r="27" spans="1:15" s="53" customFormat="1" ht="11.5">
      <c r="A27" s="51"/>
      <c r="B27" s="50"/>
      <c r="C27" s="52" t="s">
        <v>18</v>
      </c>
      <c r="F27" s="54">
        <v>80.807167317457399</v>
      </c>
      <c r="G27" s="54">
        <v>2.04994865793214E-3</v>
      </c>
      <c r="H27" s="54">
        <v>5.1248716448303498E-2</v>
      </c>
      <c r="I27" s="54">
        <v>6.5601536973687799E-3</v>
      </c>
      <c r="J27" s="54">
        <v>1.9549258018158999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82.813341835721602</v>
      </c>
    </row>
    <row r="28" spans="1:15" s="53" customFormat="1" ht="11.5">
      <c r="A28" s="51"/>
      <c r="B28" s="50"/>
      <c r="C28" s="52" t="s">
        <v>19</v>
      </c>
      <c r="F28" s="54">
        <v>11150.5520613922</v>
      </c>
      <c r="G28" s="54">
        <v>0.46846624709295898</v>
      </c>
      <c r="H28" s="54">
        <v>11.711656177324</v>
      </c>
      <c r="I28" s="54">
        <v>0.60311820538604999</v>
      </c>
      <c r="J28" s="54">
        <v>179.72922520504301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11341.992942774599</v>
      </c>
    </row>
    <row r="29" spans="1:15" s="53" customFormat="1" ht="11.5">
      <c r="A29" s="51"/>
      <c r="B29" s="50"/>
      <c r="C29" s="52" t="s">
        <v>20</v>
      </c>
      <c r="F29" s="54">
        <v>6.5891500699394996</v>
      </c>
      <c r="G29" s="54">
        <v>4.6438032435686004E-3</v>
      </c>
      <c r="H29" s="54">
        <v>0.116095081089215</v>
      </c>
      <c r="I29" s="54">
        <v>1.2756805850362799E-4</v>
      </c>
      <c r="J29" s="54">
        <v>3.8015281434081102E-2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6.7432604324628</v>
      </c>
    </row>
    <row r="30" spans="1:15">
      <c r="A30" s="41"/>
      <c r="B30" s="46" t="s">
        <v>21</v>
      </c>
      <c r="C30" s="50"/>
      <c r="F30" s="44">
        <v>2197.2059645901099</v>
      </c>
      <c r="G30" s="44">
        <v>0.12213530636967999</v>
      </c>
      <c r="H30" s="44">
        <v>3.0533826592419899</v>
      </c>
      <c r="I30" s="44">
        <v>0.84347134398926304</v>
      </c>
      <c r="J30" s="44">
        <v>251.354460508801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2451.61380775815</v>
      </c>
    </row>
    <row r="31" spans="1:15">
      <c r="A31" s="41"/>
      <c r="B31" s="46" t="s">
        <v>22</v>
      </c>
      <c r="C31" s="50"/>
      <c r="F31" s="44">
        <v>239.47566702549599</v>
      </c>
      <c r="G31" s="44">
        <v>2.1939695781575699E-2</v>
      </c>
      <c r="H31" s="44">
        <v>0.54849239453939302</v>
      </c>
      <c r="I31" s="44">
        <v>6.2684845090216299E-3</v>
      </c>
      <c r="J31" s="44">
        <v>1.86800838368845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241.892167803723</v>
      </c>
    </row>
    <row r="32" spans="1:15">
      <c r="A32" s="41"/>
      <c r="B32" s="46" t="s">
        <v>23</v>
      </c>
      <c r="C32" s="52"/>
      <c r="F32" s="44">
        <v>9823.9983359219495</v>
      </c>
      <c r="G32" s="44">
        <v>11.1636150282357</v>
      </c>
      <c r="H32" s="44">
        <v>279.09037570589197</v>
      </c>
      <c r="I32" s="44">
        <v>0.16554148246468001</v>
      </c>
      <c r="J32" s="44">
        <v>49.331361774474701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10152.4200734023</v>
      </c>
    </row>
    <row r="33" spans="1:15" s="53" customFormat="1" ht="11.5">
      <c r="A33" s="51"/>
      <c r="B33" s="50"/>
      <c r="C33" s="52" t="s">
        <v>68</v>
      </c>
      <c r="F33" s="54">
        <v>1209.5611489949499</v>
      </c>
      <c r="G33" s="54">
        <v>5.0160141054186799E-2</v>
      </c>
      <c r="H33" s="54">
        <v>1.2540035263546701</v>
      </c>
      <c r="I33" s="54">
        <v>1.0032379943238801E-2</v>
      </c>
      <c r="J33" s="54">
        <v>2.9896492230851699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1213.80480174439</v>
      </c>
    </row>
    <row r="34" spans="1:15" s="53" customFormat="1" ht="11.5">
      <c r="A34" s="51"/>
      <c r="B34" s="50"/>
      <c r="C34" s="52" t="s">
        <v>69</v>
      </c>
      <c r="F34" s="54">
        <v>962.17471561432205</v>
      </c>
      <c r="G34" s="54">
        <v>1.48240862062782</v>
      </c>
      <c r="H34" s="54">
        <v>37.060215515695397</v>
      </c>
      <c r="I34" s="54">
        <v>1.9081238191179999E-2</v>
      </c>
      <c r="J34" s="54">
        <v>5.6862089809716299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1004.92114011099</v>
      </c>
    </row>
    <row r="35" spans="1:15" s="53" customFormat="1" ht="11.5">
      <c r="A35" s="51"/>
      <c r="B35" s="50"/>
      <c r="C35" s="52" t="s">
        <v>70</v>
      </c>
      <c r="F35" s="54">
        <v>3371.9350650214301</v>
      </c>
      <c r="G35" s="54">
        <v>0.42896745446319401</v>
      </c>
      <c r="H35" s="54">
        <v>10.7241863615799</v>
      </c>
      <c r="I35" s="54">
        <v>4.6386779536716702E-2</v>
      </c>
      <c r="J35" s="54">
        <v>13.8232603019416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3396.4825116849502</v>
      </c>
    </row>
    <row r="36" spans="1:15" s="53" customFormat="1" ht="11.5">
      <c r="A36" s="51"/>
      <c r="B36" s="50"/>
      <c r="C36" s="52" t="s">
        <v>24</v>
      </c>
      <c r="F36" s="54">
        <v>443.96738218699301</v>
      </c>
      <c r="G36" s="54">
        <v>1.0968469122570099</v>
      </c>
      <c r="H36" s="54">
        <v>27.4211728064253</v>
      </c>
      <c r="I36" s="54">
        <v>1.01226677053971E-2</v>
      </c>
      <c r="J36" s="54">
        <v>3.0165549762083401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474.40510996962701</v>
      </c>
    </row>
    <row r="37" spans="1:15" s="53" customFormat="1" ht="11.5">
      <c r="A37" s="51"/>
      <c r="B37" s="43"/>
      <c r="C37" s="55" t="s">
        <v>25</v>
      </c>
      <c r="F37" s="54">
        <v>2219.3744698073801</v>
      </c>
      <c r="G37" s="54">
        <v>6.4712297203247999</v>
      </c>
      <c r="H37" s="54">
        <v>161.78074300812</v>
      </c>
      <c r="I37" s="54">
        <v>3.6820616448130797E-2</v>
      </c>
      <c r="J37" s="54">
        <v>10.972543701543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2392.1277565170399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1616.9855542968801</v>
      </c>
      <c r="G38" s="54">
        <v>1.6340021795086599</v>
      </c>
      <c r="H38" s="54">
        <v>40.850054487716498</v>
      </c>
      <c r="I38" s="54">
        <v>4.3097800640016802E-2</v>
      </c>
      <c r="J38" s="54">
        <v>12.843144590725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1670.67875337532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322.22890796489901</v>
      </c>
      <c r="G39" s="62">
        <v>46.992407707435397</v>
      </c>
      <c r="H39" s="62">
        <v>1174.8101926858899</v>
      </c>
      <c r="I39" s="62">
        <v>2.29619958310158E-2</v>
      </c>
      <c r="J39" s="62">
        <v>6.8426747576427003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1503.88177540843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322.22890796489901</v>
      </c>
      <c r="G41" s="65">
        <v>46.992407707435397</v>
      </c>
      <c r="H41" s="65">
        <v>1174.8101926858899</v>
      </c>
      <c r="I41" s="65">
        <v>2.29619958310158E-2</v>
      </c>
      <c r="J41" s="65">
        <v>6.8426747576427003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1503.88177540843</v>
      </c>
    </row>
    <row r="42" spans="1:15">
      <c r="A42" s="63"/>
      <c r="B42" s="66"/>
      <c r="C42" s="67" t="s">
        <v>29</v>
      </c>
      <c r="D42" s="61"/>
      <c r="E42" s="61"/>
      <c r="F42" s="65">
        <v>0.25202059388995302</v>
      </c>
      <c r="G42" s="65">
        <v>1.2611058216580699</v>
      </c>
      <c r="H42" s="65">
        <v>31.527645541451601</v>
      </c>
      <c r="I42" s="65">
        <v>2.28497408902711E-2</v>
      </c>
      <c r="J42" s="65">
        <v>6.8092227853007898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38.588888920642397</v>
      </c>
    </row>
    <row r="43" spans="1:15">
      <c r="A43" s="63"/>
      <c r="B43" s="66"/>
      <c r="C43" s="67" t="s">
        <v>30</v>
      </c>
      <c r="D43" s="61"/>
      <c r="E43" s="61"/>
      <c r="F43" s="65">
        <v>3.9150636325765702</v>
      </c>
      <c r="G43" s="65">
        <v>36.7104781015002</v>
      </c>
      <c r="H43" s="65">
        <v>917.76195253750495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921.67701617008197</v>
      </c>
    </row>
    <row r="44" spans="1:15">
      <c r="A44" s="63"/>
      <c r="B44" s="66"/>
      <c r="C44" s="68" t="s">
        <v>31</v>
      </c>
      <c r="D44" s="61"/>
      <c r="E44" s="61"/>
      <c r="F44" s="65">
        <v>235.027361166524</v>
      </c>
      <c r="G44" s="65">
        <v>8.8017448516316108</v>
      </c>
      <c r="H44" s="65">
        <v>220.04362129079001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455.07098245731402</v>
      </c>
    </row>
    <row r="45" spans="1:15">
      <c r="A45" s="63"/>
      <c r="B45" s="66"/>
      <c r="C45" s="68" t="s">
        <v>32</v>
      </c>
      <c r="D45" s="61"/>
      <c r="E45" s="61"/>
      <c r="F45" s="65">
        <v>83.034462571907795</v>
      </c>
      <c r="G45" s="65">
        <v>0.21907893264552999</v>
      </c>
      <c r="H45" s="65">
        <v>5.4769733161382499</v>
      </c>
      <c r="I45" s="65">
        <v>1.1225494074467601E-4</v>
      </c>
      <c r="J45" s="65">
        <v>3.3451972341913397E-2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88.544887860388002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20060.900320176799</v>
      </c>
      <c r="G47" s="37">
        <v>1.70579684248451</v>
      </c>
      <c r="H47" s="37">
        <v>42.6449210621129</v>
      </c>
      <c r="I47" s="37">
        <v>8.4190764203898905</v>
      </c>
      <c r="J47" s="37">
        <v>2508.8847732761901</v>
      </c>
      <c r="K47" s="37">
        <v>2246.2554833192598</v>
      </c>
      <c r="L47" s="37">
        <v>5.3628432453999304</v>
      </c>
      <c r="M47" s="37">
        <v>461.65339551928702</v>
      </c>
      <c r="N47" s="37" t="s">
        <v>97</v>
      </c>
      <c r="O47" s="37">
        <v>25325.701736599101</v>
      </c>
    </row>
    <row r="48" spans="1:15">
      <c r="A48" s="38" t="s">
        <v>64</v>
      </c>
      <c r="B48" s="39" t="s">
        <v>34</v>
      </c>
      <c r="C48" s="39"/>
      <c r="F48" s="40">
        <v>4335.6352081406503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4335.6352081406503</v>
      </c>
    </row>
    <row r="49" spans="1:15" s="53" customFormat="1" ht="11.5">
      <c r="A49" s="51"/>
      <c r="B49" s="75"/>
      <c r="C49" s="55" t="s">
        <v>35</v>
      </c>
      <c r="F49" s="54">
        <v>3251.5703173330198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3251.5703173330198</v>
      </c>
    </row>
    <row r="50" spans="1:15" s="53" customFormat="1" ht="11.5">
      <c r="A50" s="51"/>
      <c r="B50" s="75"/>
      <c r="C50" s="55" t="s">
        <v>36</v>
      </c>
      <c r="F50" s="54">
        <v>757.34210186245002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757.34210186245002</v>
      </c>
    </row>
    <row r="51" spans="1:15" s="53" customFormat="1" ht="11.5">
      <c r="A51" s="51"/>
      <c r="B51" s="75"/>
      <c r="C51" s="55" t="s">
        <v>75</v>
      </c>
      <c r="F51" s="54">
        <v>326.72278894517899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326.72278894517899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>
        <v>7.7695210000000001</v>
      </c>
      <c r="J52" s="40">
        <v>2315.317258</v>
      </c>
      <c r="K52" s="40" t="s">
        <v>97</v>
      </c>
      <c r="L52" s="40" t="s">
        <v>97</v>
      </c>
      <c r="M52" s="40" t="s">
        <v>97</v>
      </c>
      <c r="N52" s="40" t="s">
        <v>97</v>
      </c>
      <c r="O52" s="40">
        <v>2315.317258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>
        <v>7.7695210000000001</v>
      </c>
      <c r="J53" s="54">
        <v>2315.317258</v>
      </c>
      <c r="K53" s="54" t="s">
        <v>97</v>
      </c>
      <c r="L53" s="54" t="s">
        <v>97</v>
      </c>
      <c r="M53" s="54" t="s">
        <v>97</v>
      </c>
      <c r="N53" s="54" t="s">
        <v>97</v>
      </c>
      <c r="O53" s="54">
        <v>2315.317258</v>
      </c>
    </row>
    <row r="54" spans="1:15" s="76" customFormat="1">
      <c r="A54" s="38" t="s">
        <v>71</v>
      </c>
      <c r="B54" s="39" t="s">
        <v>38</v>
      </c>
      <c r="C54" s="39"/>
      <c r="F54" s="40">
        <v>10774.0427443027</v>
      </c>
      <c r="G54" s="40">
        <v>9.8817000000000002E-2</v>
      </c>
      <c r="H54" s="40">
        <v>2.4704250000000001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398.97825074843502</v>
      </c>
      <c r="N54" s="40" t="s">
        <v>97</v>
      </c>
      <c r="O54" s="40">
        <v>11175.491420051099</v>
      </c>
    </row>
    <row r="55" spans="1:15" s="53" customFormat="1" ht="11.5">
      <c r="A55" s="51"/>
      <c r="B55" s="43"/>
      <c r="C55" s="43" t="s">
        <v>39</v>
      </c>
      <c r="F55" s="54">
        <v>10774.0427443027</v>
      </c>
      <c r="G55" s="54">
        <v>9.8817000000000002E-2</v>
      </c>
      <c r="H55" s="54">
        <v>2.4704250000000001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10776.5131693027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398.97825074843502</v>
      </c>
      <c r="N57" s="57" t="s">
        <v>97</v>
      </c>
      <c r="O57" s="57">
        <v>398.97825074843502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2246.2554833192598</v>
      </c>
      <c r="L58" s="65">
        <v>3.3003051189732302</v>
      </c>
      <c r="M58" s="65">
        <v>0.77747677085247302</v>
      </c>
      <c r="N58" s="65" t="s">
        <v>97</v>
      </c>
      <c r="O58" s="65">
        <v>2250.3332652090799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4951.2223677334596</v>
      </c>
      <c r="G59" s="65">
        <v>1.6069798424845101</v>
      </c>
      <c r="H59" s="65">
        <v>40.174496062112901</v>
      </c>
      <c r="I59" s="65">
        <v>0.23207869094867001</v>
      </c>
      <c r="J59" s="65">
        <v>69.159449902703599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5060.5563136982801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0.41747672944122199</v>
      </c>
      <c r="J60" s="84">
        <v>124.40806537348401</v>
      </c>
      <c r="K60" s="84" t="s">
        <v>97</v>
      </c>
      <c r="L60" s="84">
        <v>2.06253812642671</v>
      </c>
      <c r="M60" s="84">
        <v>61.897668000000003</v>
      </c>
      <c r="N60" s="84" t="s">
        <v>97</v>
      </c>
      <c r="O60" s="84">
        <v>188.368271499911</v>
      </c>
    </row>
    <row r="61" spans="1:15">
      <c r="A61" s="34" t="s">
        <v>41</v>
      </c>
      <c r="B61" s="74"/>
      <c r="C61" s="74"/>
      <c r="F61" s="85">
        <v>114.17513946666701</v>
      </c>
      <c r="G61" s="85">
        <v>184.76072640888799</v>
      </c>
      <c r="H61" s="85">
        <v>4619.0181602221901</v>
      </c>
      <c r="I61" s="85">
        <v>12.943058854887401</v>
      </c>
      <c r="J61" s="85">
        <v>3857.0315387564401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8590.2248384452996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149.27717122334599</v>
      </c>
      <c r="H62" s="65">
        <v>3731.9292805836599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3731.9292805836599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35.470751803730899</v>
      </c>
      <c r="H63" s="65">
        <v>886.76879509327205</v>
      </c>
      <c r="I63" s="65">
        <v>3.3697322563494301</v>
      </c>
      <c r="J63" s="65">
        <v>1004.18021239213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1890.9490074854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9.5729946590095292</v>
      </c>
      <c r="J64" s="44">
        <v>2852.7524083848398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2852.7524083848398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7.5697835035987602</v>
      </c>
      <c r="J65" s="57">
        <v>2255.7954840724301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2255.7954840724301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2.0032111554107699</v>
      </c>
      <c r="J66" s="57">
        <v>596.95692431241002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596.95692431241002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1.28033818105263E-2</v>
      </c>
      <c r="H67" s="65">
        <v>0.32008454526315799</v>
      </c>
      <c r="I67" s="65">
        <v>3.3193952842105302E-4</v>
      </c>
      <c r="J67" s="65">
        <v>9.8917979469473699E-2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0.419002524732632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114.17513946666701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114.17513946666701</v>
      </c>
    </row>
    <row r="69" spans="1:27">
      <c r="A69" s="34" t="s">
        <v>48</v>
      </c>
      <c r="B69" s="74"/>
      <c r="C69" s="74"/>
      <c r="F69" s="37">
        <v>84.659424247304301</v>
      </c>
      <c r="G69" s="37">
        <v>307.696356184151</v>
      </c>
      <c r="H69" s="37">
        <v>7692.4089046037798</v>
      </c>
      <c r="I69" s="37">
        <v>2.3054963626022298</v>
      </c>
      <c r="J69" s="37">
        <v>687.03791605546405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8464.1062449065503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287.09558354684901</v>
      </c>
      <c r="H70" s="65">
        <v>7177.3895886712398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7177.3895886712398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1.5376428943382501</v>
      </c>
      <c r="H71" s="65">
        <v>38.441072358456303</v>
      </c>
      <c r="I71" s="65">
        <v>0.180741792297297</v>
      </c>
      <c r="J71" s="65">
        <v>53.861054104594501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92.302126463050797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6.7919999999999998</v>
      </c>
      <c r="G72" s="65">
        <v>8.7137289600466197</v>
      </c>
      <c r="H72" s="65">
        <v>217.84322400116599</v>
      </c>
      <c r="I72" s="65">
        <v>2.0380988404282498</v>
      </c>
      <c r="J72" s="65">
        <v>607.35345444761901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831.98867844878396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77.867424247304299</v>
      </c>
      <c r="G73" s="65">
        <v>3.9730187510679402E-2</v>
      </c>
      <c r="H73" s="65">
        <v>0.993254687766986</v>
      </c>
      <c r="I73" s="65">
        <v>8.6655729876678703E-2</v>
      </c>
      <c r="J73" s="65">
        <v>25.823407503250301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104.684086438322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10.309670595406301</v>
      </c>
      <c r="H74" s="94">
        <v>257.74176488515701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257.74176488515701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172955.847236398</v>
      </c>
      <c r="G7" s="32">
        <v>577.88700500287598</v>
      </c>
      <c r="H7" s="32">
        <v>14447.175125071901</v>
      </c>
      <c r="I7" s="32">
        <v>30.079481289353701</v>
      </c>
      <c r="J7" s="32">
        <v>8963.6854242274094</v>
      </c>
      <c r="K7" s="32">
        <v>2279.1120849474</v>
      </c>
      <c r="L7" s="32">
        <v>4.4568819796590198</v>
      </c>
      <c r="M7" s="32">
        <v>551.49739816170495</v>
      </c>
      <c r="N7" s="32" t="s">
        <v>97</v>
      </c>
      <c r="O7" s="32">
        <v>199201.77415078599</v>
      </c>
    </row>
    <row r="8" spans="1:15" ht="16" thickTop="1">
      <c r="A8" s="34" t="s">
        <v>1</v>
      </c>
      <c r="B8" s="35"/>
      <c r="C8" s="35"/>
      <c r="F8" s="37">
        <v>151924.16033508</v>
      </c>
      <c r="G8" s="37">
        <v>77.900901854837997</v>
      </c>
      <c r="H8" s="37">
        <v>1947.5225463709501</v>
      </c>
      <c r="I8" s="37">
        <v>8.6717266952868499</v>
      </c>
      <c r="J8" s="37">
        <v>2584.17455519548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156455.85743664601</v>
      </c>
    </row>
    <row r="9" spans="1:15">
      <c r="A9" s="38" t="s">
        <v>64</v>
      </c>
      <c r="B9" s="39" t="s">
        <v>2</v>
      </c>
      <c r="C9" s="39"/>
      <c r="F9" s="40">
        <v>93176.381492130298</v>
      </c>
      <c r="G9" s="40">
        <v>15.749460904758401</v>
      </c>
      <c r="H9" s="40">
        <v>393.73652261895899</v>
      </c>
      <c r="I9" s="40">
        <v>1.96710586326888</v>
      </c>
      <c r="J9" s="40">
        <v>586.19754725412599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94156.315562003307</v>
      </c>
    </row>
    <row r="10" spans="1:15">
      <c r="A10" s="41"/>
      <c r="B10" s="42" t="s">
        <v>65</v>
      </c>
      <c r="C10" s="43"/>
      <c r="F10" s="44">
        <v>33597.386110554296</v>
      </c>
      <c r="G10" s="44">
        <v>1.85423038179124</v>
      </c>
      <c r="H10" s="44">
        <v>46.355759544781002</v>
      </c>
      <c r="I10" s="44">
        <v>0.63046439982177405</v>
      </c>
      <c r="J10" s="44">
        <v>187.87839114688899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33831.620261245902</v>
      </c>
    </row>
    <row r="11" spans="1:15">
      <c r="A11" s="41"/>
      <c r="B11" s="45" t="s">
        <v>3</v>
      </c>
      <c r="C11" s="43"/>
      <c r="F11" s="44">
        <v>7254.0753150262799</v>
      </c>
      <c r="G11" s="44">
        <v>0.17228865635694299</v>
      </c>
      <c r="H11" s="44">
        <v>4.3072164089235701</v>
      </c>
      <c r="I11" s="44">
        <v>4.1684479709687701E-2</v>
      </c>
      <c r="J11" s="44">
        <v>12.421974953486901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7270.8045063886902</v>
      </c>
    </row>
    <row r="12" spans="1:15">
      <c r="A12" s="41"/>
      <c r="B12" s="46" t="s">
        <v>4</v>
      </c>
      <c r="C12" s="47"/>
      <c r="F12" s="44">
        <v>118.70881501044499</v>
      </c>
      <c r="G12" s="44">
        <v>2.36268545921465E-3</v>
      </c>
      <c r="H12" s="44">
        <v>5.9067136480366302E-2</v>
      </c>
      <c r="I12" s="44">
        <v>2.1072599655887199E-3</v>
      </c>
      <c r="J12" s="44">
        <v>0.62796346974543804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119.395845616671</v>
      </c>
    </row>
    <row r="13" spans="1:15">
      <c r="A13" s="41"/>
      <c r="B13" s="46" t="s">
        <v>5</v>
      </c>
      <c r="C13" s="47"/>
      <c r="F13" s="44">
        <v>465.91142789727002</v>
      </c>
      <c r="G13" s="44">
        <v>7.9430146359694993E-3</v>
      </c>
      <c r="H13" s="44">
        <v>0.19857536589923699</v>
      </c>
      <c r="I13" s="44">
        <v>2.36578405537704E-2</v>
      </c>
      <c r="J13" s="44">
        <v>7.0500364850235799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473.16003974819301</v>
      </c>
    </row>
    <row r="14" spans="1:15">
      <c r="A14" s="41"/>
      <c r="B14" s="45" t="s">
        <v>6</v>
      </c>
      <c r="C14" s="43"/>
      <c r="F14" s="44">
        <v>18333.637625757001</v>
      </c>
      <c r="G14" s="44">
        <v>0.65000931562971698</v>
      </c>
      <c r="H14" s="44">
        <v>16.2502328907429</v>
      </c>
      <c r="I14" s="44">
        <v>0.43873358452214201</v>
      </c>
      <c r="J14" s="44">
        <v>130.74260818759799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18480.6304668353</v>
      </c>
    </row>
    <row r="15" spans="1:15">
      <c r="A15" s="41"/>
      <c r="B15" s="45" t="s">
        <v>7</v>
      </c>
      <c r="C15" s="48"/>
      <c r="F15" s="44">
        <v>504.48678652343801</v>
      </c>
      <c r="G15" s="44">
        <v>8.9907001148909291E-3</v>
      </c>
      <c r="H15" s="44">
        <v>0.22476750287227301</v>
      </c>
      <c r="I15" s="44">
        <v>1.3556800176948301E-2</v>
      </c>
      <c r="J15" s="44">
        <v>4.0399264527305903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508.75148047904099</v>
      </c>
    </row>
    <row r="16" spans="1:15">
      <c r="A16" s="41"/>
      <c r="B16" s="45" t="s">
        <v>8</v>
      </c>
      <c r="C16" s="45"/>
      <c r="F16" s="44">
        <v>11783.796218883001</v>
      </c>
      <c r="G16" s="44">
        <v>0.26773666976066601</v>
      </c>
      <c r="H16" s="44">
        <v>6.6934167440166403</v>
      </c>
      <c r="I16" s="44">
        <v>0.26177295874692902</v>
      </c>
      <c r="J16" s="44">
        <v>78.008341706584901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11868.4979773336</v>
      </c>
    </row>
    <row r="17" spans="1:15">
      <c r="A17" s="41"/>
      <c r="B17" s="45" t="s">
        <v>9</v>
      </c>
      <c r="C17" s="45"/>
      <c r="F17" s="44">
        <v>19844.125661877399</v>
      </c>
      <c r="G17" s="44">
        <v>12.763629763306</v>
      </c>
      <c r="H17" s="44">
        <v>319.09074408265002</v>
      </c>
      <c r="I17" s="44">
        <v>0.52094234951370499</v>
      </c>
      <c r="J17" s="44">
        <v>155.24082015508401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20318.457226115101</v>
      </c>
    </row>
    <row r="18" spans="1:15">
      <c r="A18" s="41"/>
      <c r="B18" s="45" t="s">
        <v>10</v>
      </c>
      <c r="C18" s="45"/>
      <c r="F18" s="44">
        <v>1274.25353060118</v>
      </c>
      <c r="G18" s="44">
        <v>2.2269717703727199E-2</v>
      </c>
      <c r="H18" s="44">
        <v>0.55674294259317902</v>
      </c>
      <c r="I18" s="44">
        <v>3.4186190258334297E-2</v>
      </c>
      <c r="J18" s="44">
        <v>10.187484696983599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1284.99775824076</v>
      </c>
    </row>
    <row r="19" spans="1:15">
      <c r="A19" s="38" t="s">
        <v>66</v>
      </c>
      <c r="B19" s="49" t="s">
        <v>67</v>
      </c>
      <c r="C19" s="49"/>
      <c r="F19" s="40">
        <v>58398.995087808296</v>
      </c>
      <c r="G19" s="40">
        <v>15.2582726474596</v>
      </c>
      <c r="H19" s="40">
        <v>381.45681618648899</v>
      </c>
      <c r="I19" s="40">
        <v>6.6824265819560704</v>
      </c>
      <c r="J19" s="40">
        <v>1991.3631214229099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60771.815025417702</v>
      </c>
    </row>
    <row r="20" spans="1:15">
      <c r="A20" s="41"/>
      <c r="B20" s="46" t="s">
        <v>11</v>
      </c>
      <c r="C20" s="50"/>
      <c r="F20" s="44">
        <v>2192.2851428333902</v>
      </c>
      <c r="G20" s="44">
        <v>4.7151389534796001E-2</v>
      </c>
      <c r="H20" s="44">
        <v>1.1787847383698999</v>
      </c>
      <c r="I20" s="44">
        <v>6.3216547155438799E-2</v>
      </c>
      <c r="J20" s="44">
        <v>18.8385310523208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2212.3024586240799</v>
      </c>
    </row>
    <row r="21" spans="1:15">
      <c r="A21" s="41"/>
      <c r="B21" s="46" t="s">
        <v>12</v>
      </c>
      <c r="C21" s="50"/>
      <c r="F21" s="44">
        <v>43599.121607360998</v>
      </c>
      <c r="G21" s="44">
        <v>3.4087953617897302</v>
      </c>
      <c r="H21" s="44">
        <v>85.219884044743196</v>
      </c>
      <c r="I21" s="44">
        <v>5.6456915698973802</v>
      </c>
      <c r="J21" s="44">
        <v>1682.4160878294199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45366.757579235098</v>
      </c>
    </row>
    <row r="22" spans="1:15" s="53" customFormat="1" ht="11.5">
      <c r="A22" s="51"/>
      <c r="B22" s="50"/>
      <c r="C22" s="52" t="s">
        <v>13</v>
      </c>
      <c r="F22" s="54">
        <v>14314.102357080599</v>
      </c>
      <c r="G22" s="54">
        <v>1.3941391909611001</v>
      </c>
      <c r="H22" s="54">
        <v>34.853479774027498</v>
      </c>
      <c r="I22" s="54">
        <v>2.2576323058934298</v>
      </c>
      <c r="J22" s="54">
        <v>672.77442715624295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15021.730264010899</v>
      </c>
    </row>
    <row r="23" spans="1:15" s="53" customFormat="1" ht="11.5">
      <c r="A23" s="51"/>
      <c r="B23" s="50"/>
      <c r="C23" s="52" t="s">
        <v>14</v>
      </c>
      <c r="F23" s="54">
        <v>14714.120591863</v>
      </c>
      <c r="G23" s="54">
        <v>1.34375280021201</v>
      </c>
      <c r="H23" s="54">
        <v>33.593820005300202</v>
      </c>
      <c r="I23" s="54">
        <v>2.5280249214852</v>
      </c>
      <c r="J23" s="54">
        <v>753.35142660258805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15501.0658384708</v>
      </c>
    </row>
    <row r="24" spans="1:15" s="53" customFormat="1" ht="11.5">
      <c r="A24" s="51"/>
      <c r="B24" s="50"/>
      <c r="C24" s="52" t="s">
        <v>15</v>
      </c>
      <c r="F24" s="54">
        <v>3087.8844644425199</v>
      </c>
      <c r="G24" s="54">
        <v>0.154767380471167</v>
      </c>
      <c r="H24" s="54">
        <v>3.8691845117791801</v>
      </c>
      <c r="I24" s="54">
        <v>0.24130729558032099</v>
      </c>
      <c r="J24" s="54">
        <v>71.909574082935606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3163.6632230372302</v>
      </c>
    </row>
    <row r="25" spans="1:15" s="53" customFormat="1" ht="11.5">
      <c r="A25" s="51"/>
      <c r="B25" s="50"/>
      <c r="C25" s="52" t="s">
        <v>16</v>
      </c>
      <c r="F25" s="54">
        <v>66.178868172423705</v>
      </c>
      <c r="G25" s="54">
        <v>3.0677223495088599E-2</v>
      </c>
      <c r="H25" s="54">
        <v>0.76693058737721598</v>
      </c>
      <c r="I25" s="54">
        <v>1.26478997462395E-3</v>
      </c>
      <c r="J25" s="54">
        <v>0.37690741243793602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67.322706172238895</v>
      </c>
    </row>
    <row r="26" spans="1:15" s="53" customFormat="1" ht="11.5">
      <c r="A26" s="51"/>
      <c r="B26" s="50"/>
      <c r="C26" s="52" t="s">
        <v>17</v>
      </c>
      <c r="F26" s="54">
        <v>220.81531716599901</v>
      </c>
      <c r="G26" s="54">
        <v>4.3939121970731502E-3</v>
      </c>
      <c r="H26" s="54">
        <v>0.109847804926829</v>
      </c>
      <c r="I26" s="54">
        <v>1.8009947255515302E-2</v>
      </c>
      <c r="J26" s="54">
        <v>5.3669642821435604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226.29212925306899</v>
      </c>
    </row>
    <row r="27" spans="1:15" s="53" customFormat="1" ht="11.5">
      <c r="A27" s="51"/>
      <c r="B27" s="50"/>
      <c r="C27" s="52" t="s">
        <v>18</v>
      </c>
      <c r="F27" s="54">
        <v>67.893578680818294</v>
      </c>
      <c r="G27" s="54">
        <v>1.72235155765553E-3</v>
      </c>
      <c r="H27" s="54">
        <v>4.3058788941388197E-2</v>
      </c>
      <c r="I27" s="54">
        <v>5.4789213494225702E-3</v>
      </c>
      <c r="J27" s="54">
        <v>1.6327185621279301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69.569356031887594</v>
      </c>
    </row>
    <row r="28" spans="1:15" s="53" customFormat="1" ht="11.5">
      <c r="A28" s="51"/>
      <c r="B28" s="50"/>
      <c r="C28" s="52" t="s">
        <v>19</v>
      </c>
      <c r="F28" s="54">
        <v>11110.912877040801</v>
      </c>
      <c r="G28" s="54">
        <v>0.46998585499787598</v>
      </c>
      <c r="H28" s="54">
        <v>11.7496463749469</v>
      </c>
      <c r="I28" s="54">
        <v>0.59364876268768696</v>
      </c>
      <c r="J28" s="54">
        <v>176.907331280931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11299.5698546967</v>
      </c>
    </row>
    <row r="29" spans="1:15" s="53" customFormat="1" ht="11.5">
      <c r="A29" s="51"/>
      <c r="B29" s="50"/>
      <c r="C29" s="52" t="s">
        <v>20</v>
      </c>
      <c r="F29" s="54">
        <v>17.213552914799902</v>
      </c>
      <c r="G29" s="54">
        <v>9.3566478977574197E-3</v>
      </c>
      <c r="H29" s="54">
        <v>0.23391619744393499</v>
      </c>
      <c r="I29" s="54">
        <v>3.24625671180574E-4</v>
      </c>
      <c r="J29" s="54">
        <v>9.6738450011811097E-2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17.5442075622556</v>
      </c>
    </row>
    <row r="30" spans="1:15">
      <c r="A30" s="41"/>
      <c r="B30" s="46" t="s">
        <v>21</v>
      </c>
      <c r="C30" s="50"/>
      <c r="F30" s="44">
        <v>2061.3281924482499</v>
      </c>
      <c r="G30" s="44">
        <v>0.11458231698369301</v>
      </c>
      <c r="H30" s="44">
        <v>2.8645579245923201</v>
      </c>
      <c r="I30" s="44">
        <v>0.79131009514241601</v>
      </c>
      <c r="J30" s="44">
        <v>235.81040835243999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2300.0031587252802</v>
      </c>
    </row>
    <row r="31" spans="1:15">
      <c r="A31" s="41"/>
      <c r="B31" s="46" t="s">
        <v>22</v>
      </c>
      <c r="C31" s="50"/>
      <c r="F31" s="44">
        <v>245.26710910946099</v>
      </c>
      <c r="G31" s="44">
        <v>2.2468566249016601E-2</v>
      </c>
      <c r="H31" s="44">
        <v>0.56171415622541498</v>
      </c>
      <c r="I31" s="44">
        <v>6.4195903568618901E-3</v>
      </c>
      <c r="J31" s="44">
        <v>1.91303792634484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247.74186119203199</v>
      </c>
    </row>
    <row r="32" spans="1:15">
      <c r="A32" s="41"/>
      <c r="B32" s="46" t="s">
        <v>23</v>
      </c>
      <c r="C32" s="52"/>
      <c r="F32" s="44">
        <v>10300.993036056199</v>
      </c>
      <c r="G32" s="44">
        <v>11.665275012902301</v>
      </c>
      <c r="H32" s="44">
        <v>291.63187532255898</v>
      </c>
      <c r="I32" s="44">
        <v>0.175788779403971</v>
      </c>
      <c r="J32" s="44">
        <v>52.385056262383401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10645.009967641199</v>
      </c>
    </row>
    <row r="33" spans="1:15" s="53" customFormat="1" ht="11.5">
      <c r="A33" s="51"/>
      <c r="B33" s="50"/>
      <c r="C33" s="52" t="s">
        <v>68</v>
      </c>
      <c r="F33" s="54">
        <v>1232.91075261172</v>
      </c>
      <c r="G33" s="54">
        <v>5.00522558321344E-2</v>
      </c>
      <c r="H33" s="54">
        <v>1.2513063958033599</v>
      </c>
      <c r="I33" s="54">
        <v>1.0217037041235401E-2</v>
      </c>
      <c r="J33" s="54">
        <v>3.0446770382881598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1237.20673604581</v>
      </c>
    </row>
    <row r="34" spans="1:15" s="53" customFormat="1" ht="11.5">
      <c r="A34" s="51"/>
      <c r="B34" s="50"/>
      <c r="C34" s="52" t="s">
        <v>69</v>
      </c>
      <c r="F34" s="54">
        <v>954.105369240134</v>
      </c>
      <c r="G34" s="54">
        <v>1.4643060073559699</v>
      </c>
      <c r="H34" s="54">
        <v>36.607650183899104</v>
      </c>
      <c r="I34" s="54">
        <v>1.8900381459720401E-2</v>
      </c>
      <c r="J34" s="54">
        <v>5.63231367499667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996.34533309902997</v>
      </c>
    </row>
    <row r="35" spans="1:15" s="53" customFormat="1" ht="11.5">
      <c r="A35" s="51"/>
      <c r="B35" s="50"/>
      <c r="C35" s="52" t="s">
        <v>70</v>
      </c>
      <c r="F35" s="54">
        <v>3280.2506233488298</v>
      </c>
      <c r="G35" s="54">
        <v>0.35640506150520801</v>
      </c>
      <c r="H35" s="54">
        <v>8.9101265376302106</v>
      </c>
      <c r="I35" s="54">
        <v>4.3220244020679699E-2</v>
      </c>
      <c r="J35" s="54">
        <v>12.8796327181626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3302.0403826046199</v>
      </c>
    </row>
    <row r="36" spans="1:15" s="53" customFormat="1" ht="11.5">
      <c r="A36" s="51"/>
      <c r="B36" s="50"/>
      <c r="C36" s="52" t="s">
        <v>24</v>
      </c>
      <c r="F36" s="54">
        <v>454.75388895164502</v>
      </c>
      <c r="G36" s="54">
        <v>1.1224613441268001</v>
      </c>
      <c r="H36" s="54">
        <v>28.061533603169899</v>
      </c>
      <c r="I36" s="54">
        <v>1.02038144088848E-2</v>
      </c>
      <c r="J36" s="54">
        <v>3.0407366938476801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485.85615924866198</v>
      </c>
    </row>
    <row r="37" spans="1:15" s="53" customFormat="1" ht="11.5">
      <c r="A37" s="51"/>
      <c r="B37" s="43"/>
      <c r="C37" s="55" t="s">
        <v>25</v>
      </c>
      <c r="F37" s="54">
        <v>2227.0787537471801</v>
      </c>
      <c r="G37" s="54">
        <v>6.4838727715293798</v>
      </c>
      <c r="H37" s="54">
        <v>162.096819288234</v>
      </c>
      <c r="I37" s="54">
        <v>3.5579901616016998E-2</v>
      </c>
      <c r="J37" s="54">
        <v>10.6028106815731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2399.77838371698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2151.8936481567398</v>
      </c>
      <c r="G38" s="54">
        <v>2.1881775725528598</v>
      </c>
      <c r="H38" s="54">
        <v>54.704439313821503</v>
      </c>
      <c r="I38" s="54">
        <v>5.7667400857433701E-2</v>
      </c>
      <c r="J38" s="54">
        <v>17.1848854555152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2223.7829729260802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348.783755141227</v>
      </c>
      <c r="G39" s="62">
        <v>46.893168302619998</v>
      </c>
      <c r="H39" s="62">
        <v>1172.3292075654999</v>
      </c>
      <c r="I39" s="62">
        <v>2.21942500619061E-2</v>
      </c>
      <c r="J39" s="62">
        <v>6.6138865184480098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1527.7268492251801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348.783755141227</v>
      </c>
      <c r="G41" s="65">
        <v>46.893168302619998</v>
      </c>
      <c r="H41" s="65">
        <v>1172.3292075654999</v>
      </c>
      <c r="I41" s="65">
        <v>2.21942500619061E-2</v>
      </c>
      <c r="J41" s="65">
        <v>6.6138865184480098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1527.7268492251801</v>
      </c>
    </row>
    <row r="42" spans="1:15">
      <c r="A42" s="63"/>
      <c r="B42" s="66"/>
      <c r="C42" s="67" t="s">
        <v>29</v>
      </c>
      <c r="D42" s="61"/>
      <c r="E42" s="61"/>
      <c r="F42" s="65">
        <v>0.26200127842622001</v>
      </c>
      <c r="G42" s="65">
        <v>1.3075130711629299</v>
      </c>
      <c r="H42" s="65">
        <v>32.687826779073099</v>
      </c>
      <c r="I42" s="65">
        <v>2.2079861816703902E-2</v>
      </c>
      <c r="J42" s="65">
        <v>6.5797988213777696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39.529626878877103</v>
      </c>
    </row>
    <row r="43" spans="1:15">
      <c r="A43" s="63"/>
      <c r="B43" s="66"/>
      <c r="C43" s="67" t="s">
        <v>30</v>
      </c>
      <c r="D43" s="61"/>
      <c r="E43" s="61"/>
      <c r="F43" s="65">
        <v>4.0063311332909901</v>
      </c>
      <c r="G43" s="65">
        <v>36.2117786144129</v>
      </c>
      <c r="H43" s="65">
        <v>905.29446536032196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909.30079649361301</v>
      </c>
    </row>
    <row r="44" spans="1:15">
      <c r="A44" s="63"/>
      <c r="B44" s="66"/>
      <c r="C44" s="68" t="s">
        <v>31</v>
      </c>
      <c r="D44" s="61"/>
      <c r="E44" s="61"/>
      <c r="F44" s="65">
        <v>254.46815029892301</v>
      </c>
      <c r="G44" s="65">
        <v>9.1417252543124796</v>
      </c>
      <c r="H44" s="65">
        <v>228.543131357812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483.01128165673498</v>
      </c>
    </row>
    <row r="45" spans="1:15">
      <c r="A45" s="63"/>
      <c r="B45" s="66"/>
      <c r="C45" s="68" t="s">
        <v>32</v>
      </c>
      <c r="D45" s="61"/>
      <c r="E45" s="61"/>
      <c r="F45" s="65">
        <v>90.047272430586801</v>
      </c>
      <c r="G45" s="65">
        <v>0.232151362731745</v>
      </c>
      <c r="H45" s="65">
        <v>5.8037840682936199</v>
      </c>
      <c r="I45" s="65">
        <v>1.14388245202129E-4</v>
      </c>
      <c r="J45" s="65">
        <v>3.4087697070234298E-2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95.885144195950602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20737.403824408899</v>
      </c>
      <c r="G47" s="37">
        <v>1.8672503193569301</v>
      </c>
      <c r="H47" s="37">
        <v>46.681257983923203</v>
      </c>
      <c r="I47" s="37">
        <v>5.4889254251332504</v>
      </c>
      <c r="J47" s="37">
        <v>1635.69977668971</v>
      </c>
      <c r="K47" s="37">
        <v>2279.1120849474</v>
      </c>
      <c r="L47" s="37">
        <v>4.4568819796590198</v>
      </c>
      <c r="M47" s="37">
        <v>551.49739816170495</v>
      </c>
      <c r="N47" s="37" t="s">
        <v>97</v>
      </c>
      <c r="O47" s="37">
        <v>25254.8512241713</v>
      </c>
    </row>
    <row r="48" spans="1:15">
      <c r="A48" s="38" t="s">
        <v>64</v>
      </c>
      <c r="B48" s="39" t="s">
        <v>34</v>
      </c>
      <c r="C48" s="39"/>
      <c r="F48" s="40">
        <v>4750.40982120439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4750.40982120439</v>
      </c>
    </row>
    <row r="49" spans="1:15" s="53" customFormat="1" ht="11.5">
      <c r="A49" s="51"/>
      <c r="B49" s="75"/>
      <c r="C49" s="55" t="s">
        <v>35</v>
      </c>
      <c r="F49" s="54">
        <v>3631.4487364782599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3631.4487364782599</v>
      </c>
    </row>
    <row r="50" spans="1:15" s="53" customFormat="1" ht="11.5">
      <c r="A50" s="51"/>
      <c r="B50" s="75"/>
      <c r="C50" s="55" t="s">
        <v>36</v>
      </c>
      <c r="F50" s="54">
        <v>780.70425953947404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780.70425953947404</v>
      </c>
    </row>
    <row r="51" spans="1:15" s="53" customFormat="1" ht="11.5">
      <c r="A51" s="51"/>
      <c r="B51" s="75"/>
      <c r="C51" s="55" t="s">
        <v>75</v>
      </c>
      <c r="F51" s="54">
        <v>338.25682518665002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338.25682518665002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>
        <v>4.8112029999999999</v>
      </c>
      <c r="J52" s="40">
        <v>1433.7384939999999</v>
      </c>
      <c r="K52" s="40" t="s">
        <v>97</v>
      </c>
      <c r="L52" s="40" t="s">
        <v>97</v>
      </c>
      <c r="M52" s="40" t="s">
        <v>97</v>
      </c>
      <c r="N52" s="40" t="s">
        <v>97</v>
      </c>
      <c r="O52" s="40">
        <v>1433.7384939999999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>
        <v>4.8112029999999999</v>
      </c>
      <c r="J53" s="54">
        <v>1433.7384939999999</v>
      </c>
      <c r="K53" s="54" t="s">
        <v>97</v>
      </c>
      <c r="L53" s="54" t="s">
        <v>97</v>
      </c>
      <c r="M53" s="54" t="s">
        <v>97</v>
      </c>
      <c r="N53" s="54" t="s">
        <v>97</v>
      </c>
      <c r="O53" s="54">
        <v>1433.7384939999999</v>
      </c>
    </row>
    <row r="54" spans="1:15" s="76" customFormat="1">
      <c r="A54" s="38" t="s">
        <v>71</v>
      </c>
      <c r="B54" s="39" t="s">
        <v>38</v>
      </c>
      <c r="C54" s="39"/>
      <c r="F54" s="40">
        <v>11108.2833818124</v>
      </c>
      <c r="G54" s="40">
        <v>0.101754</v>
      </c>
      <c r="H54" s="40">
        <v>2.5438499999999999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446.852738455956</v>
      </c>
      <c r="N54" s="40" t="s">
        <v>97</v>
      </c>
      <c r="O54" s="40">
        <v>11557.6799702683</v>
      </c>
    </row>
    <row r="55" spans="1:15" s="53" customFormat="1" ht="11.5">
      <c r="A55" s="51"/>
      <c r="B55" s="43"/>
      <c r="C55" s="43" t="s">
        <v>39</v>
      </c>
      <c r="F55" s="54">
        <v>11108.2833818124</v>
      </c>
      <c r="G55" s="54">
        <v>0.101754</v>
      </c>
      <c r="H55" s="54">
        <v>2.5438499999999999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11110.8272318124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446.852738455956</v>
      </c>
      <c r="N57" s="57" t="s">
        <v>97</v>
      </c>
      <c r="O57" s="57">
        <v>446.852738455956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2279.1120849474</v>
      </c>
      <c r="L58" s="65">
        <v>2.6270440548354599</v>
      </c>
      <c r="M58" s="65">
        <v>0.24345970574963099</v>
      </c>
      <c r="N58" s="65" t="s">
        <v>97</v>
      </c>
      <c r="O58" s="65">
        <v>2281.9825887079801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4878.7106213920897</v>
      </c>
      <c r="G59" s="65">
        <v>1.76549631935693</v>
      </c>
      <c r="H59" s="65">
        <v>44.137407983923197</v>
      </c>
      <c r="I59" s="65">
        <v>0.267270165557775</v>
      </c>
      <c r="J59" s="65">
        <v>79.646509336216994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5002.4945387122298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0.41045225957547898</v>
      </c>
      <c r="J60" s="84">
        <v>122.314773353493</v>
      </c>
      <c r="K60" s="84" t="s">
        <v>97</v>
      </c>
      <c r="L60" s="84">
        <v>1.8298379248235499</v>
      </c>
      <c r="M60" s="84">
        <v>104.4012</v>
      </c>
      <c r="N60" s="84" t="s">
        <v>97</v>
      </c>
      <c r="O60" s="84">
        <v>228.54581127831599</v>
      </c>
    </row>
    <row r="61" spans="1:15">
      <c r="A61" s="34" t="s">
        <v>41</v>
      </c>
      <c r="B61" s="74"/>
      <c r="C61" s="74"/>
      <c r="F61" s="85">
        <v>212.09759706666699</v>
      </c>
      <c r="G61" s="85">
        <v>190.180688628756</v>
      </c>
      <c r="H61" s="85">
        <v>4754.5172157188999</v>
      </c>
      <c r="I61" s="85">
        <v>13.656315005940201</v>
      </c>
      <c r="J61" s="85">
        <v>4069.58187177018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9036.1966845557399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152.76762547904599</v>
      </c>
      <c r="H62" s="65">
        <v>3819.19063697616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3819.19063697616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37.398351218614799</v>
      </c>
      <c r="H63" s="65">
        <v>934.95878046536905</v>
      </c>
      <c r="I63" s="65">
        <v>3.4183231131904299</v>
      </c>
      <c r="J63" s="65">
        <v>1018.66028773075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1953.61906819612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10.237610472314</v>
      </c>
      <c r="J64" s="44">
        <v>3050.8079207495598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3050.8079207495598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8.0148019098358496</v>
      </c>
      <c r="J65" s="57">
        <v>2388.41096913108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2388.41096913108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2.2228085624781202</v>
      </c>
      <c r="J66" s="57">
        <v>662.39695161847897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662.39695161847897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1.4711931094736799E-2</v>
      </c>
      <c r="H67" s="65">
        <v>0.36779827736842102</v>
      </c>
      <c r="I67" s="65">
        <v>3.81420435789474E-4</v>
      </c>
      <c r="J67" s="65">
        <v>0.113663289865263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0.481461567233684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212.09759706666699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212.09759706666699</v>
      </c>
    </row>
    <row r="69" spans="1:27">
      <c r="A69" s="34" t="s">
        <v>48</v>
      </c>
      <c r="B69" s="74"/>
      <c r="C69" s="74"/>
      <c r="F69" s="37">
        <v>82.185479842179006</v>
      </c>
      <c r="G69" s="37">
        <v>307.93816419992498</v>
      </c>
      <c r="H69" s="37">
        <v>7698.4541049981299</v>
      </c>
      <c r="I69" s="37">
        <v>2.2625141629934502</v>
      </c>
      <c r="J69" s="37">
        <v>674.22922057204903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8454.8688054123595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286.850958048959</v>
      </c>
      <c r="H70" s="65">
        <v>7171.2739512239696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7171.2739512239696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1.3032468254985099</v>
      </c>
      <c r="H71" s="65">
        <v>32.581170637462797</v>
      </c>
      <c r="I71" s="65">
        <v>0.15391679229729699</v>
      </c>
      <c r="J71" s="65">
        <v>45.867204104594499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78.448374742057297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6.7919999999999998</v>
      </c>
      <c r="G72" s="65">
        <v>9.1602621137660094</v>
      </c>
      <c r="H72" s="65">
        <v>229.00655284415001</v>
      </c>
      <c r="I72" s="65">
        <v>2.0152787087845301</v>
      </c>
      <c r="J72" s="65">
        <v>600.55305521778905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836.35160806193903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75.393479842179005</v>
      </c>
      <c r="G73" s="65">
        <v>3.4382986542271399E-2</v>
      </c>
      <c r="H73" s="65">
        <v>0.85957466355678502</v>
      </c>
      <c r="I73" s="65">
        <v>9.3318661911628506E-2</v>
      </c>
      <c r="J73" s="65">
        <v>27.808961249665298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104.06201575540101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10.589314225159701</v>
      </c>
      <c r="H74" s="94">
        <v>264.73285562899298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264.73285562899298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168048.86519263001</v>
      </c>
      <c r="G7" s="32">
        <v>586.75152136880001</v>
      </c>
      <c r="H7" s="32">
        <v>14668.788034220001</v>
      </c>
      <c r="I7" s="32">
        <v>30.079661646950601</v>
      </c>
      <c r="J7" s="32">
        <v>8963.7391707912593</v>
      </c>
      <c r="K7" s="32">
        <v>2050.0493807777998</v>
      </c>
      <c r="L7" s="32">
        <v>4.1063509701929899</v>
      </c>
      <c r="M7" s="32">
        <v>1294.89362585048</v>
      </c>
      <c r="N7" s="32" t="s">
        <v>97</v>
      </c>
      <c r="O7" s="32">
        <v>195030.44175524</v>
      </c>
    </row>
    <row r="8" spans="1:15" ht="16" thickTop="1">
      <c r="A8" s="34" t="s">
        <v>1</v>
      </c>
      <c r="B8" s="35"/>
      <c r="C8" s="35"/>
      <c r="F8" s="37">
        <v>146880.55171245401</v>
      </c>
      <c r="G8" s="37">
        <v>75.535624380697698</v>
      </c>
      <c r="H8" s="37">
        <v>1888.39060951744</v>
      </c>
      <c r="I8" s="37">
        <v>9.0578906317132208</v>
      </c>
      <c r="J8" s="37">
        <v>2699.25140825054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151468.193730222</v>
      </c>
    </row>
    <row r="9" spans="1:15">
      <c r="A9" s="38" t="s">
        <v>64</v>
      </c>
      <c r="B9" s="39" t="s">
        <v>2</v>
      </c>
      <c r="C9" s="39"/>
      <c r="F9" s="40">
        <v>86948.135141924693</v>
      </c>
      <c r="G9" s="40">
        <v>14.1381107674907</v>
      </c>
      <c r="H9" s="40">
        <v>353.45276918726699</v>
      </c>
      <c r="I9" s="40">
        <v>1.8700867559516601</v>
      </c>
      <c r="J9" s="40">
        <v>557.28585327359394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87858.873764385498</v>
      </c>
    </row>
    <row r="10" spans="1:15">
      <c r="A10" s="41"/>
      <c r="B10" s="42" t="s">
        <v>65</v>
      </c>
      <c r="C10" s="43"/>
      <c r="F10" s="44">
        <v>30475.102122628799</v>
      </c>
      <c r="G10" s="44">
        <v>1.82703765282543</v>
      </c>
      <c r="H10" s="44">
        <v>45.6759413206358</v>
      </c>
      <c r="I10" s="44">
        <v>0.59345989900375695</v>
      </c>
      <c r="J10" s="44">
        <v>176.85104990312001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30697.629113852501</v>
      </c>
    </row>
    <row r="11" spans="1:15">
      <c r="A11" s="41"/>
      <c r="B11" s="45" t="s">
        <v>3</v>
      </c>
      <c r="C11" s="43"/>
      <c r="F11" s="44">
        <v>7034.0910049259901</v>
      </c>
      <c r="G11" s="44">
        <v>0.17049129516598099</v>
      </c>
      <c r="H11" s="44">
        <v>4.2622823791495303</v>
      </c>
      <c r="I11" s="44">
        <v>4.3597595784688699E-2</v>
      </c>
      <c r="J11" s="44">
        <v>12.9920835438372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7051.3453708489797</v>
      </c>
    </row>
    <row r="12" spans="1:15">
      <c r="A12" s="41"/>
      <c r="B12" s="46" t="s">
        <v>4</v>
      </c>
      <c r="C12" s="47"/>
      <c r="F12" s="44">
        <v>112.034453147647</v>
      </c>
      <c r="G12" s="44">
        <v>2.2343645451226202E-3</v>
      </c>
      <c r="H12" s="44">
        <v>5.5859113628065497E-2</v>
      </c>
      <c r="I12" s="44">
        <v>1.9928115848449899E-3</v>
      </c>
      <c r="J12" s="44">
        <v>0.59385785228380705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112.68417011355901</v>
      </c>
    </row>
    <row r="13" spans="1:15">
      <c r="A13" s="41"/>
      <c r="B13" s="46" t="s">
        <v>5</v>
      </c>
      <c r="C13" s="47"/>
      <c r="F13" s="44">
        <v>431.62422182793898</v>
      </c>
      <c r="G13" s="44">
        <v>7.1201355581536003E-3</v>
      </c>
      <c r="H13" s="44">
        <v>0.17800338895383999</v>
      </c>
      <c r="I13" s="44">
        <v>2.1247788859903999E-2</v>
      </c>
      <c r="J13" s="44">
        <v>6.3318410802513903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438.13406629714399</v>
      </c>
    </row>
    <row r="14" spans="1:15">
      <c r="A14" s="41"/>
      <c r="B14" s="45" t="s">
        <v>6</v>
      </c>
      <c r="C14" s="43"/>
      <c r="F14" s="44">
        <v>18111.026457178101</v>
      </c>
      <c r="G14" s="44">
        <v>0.68093232601584996</v>
      </c>
      <c r="H14" s="44">
        <v>17.0233081503963</v>
      </c>
      <c r="I14" s="44">
        <v>0.46132894598302399</v>
      </c>
      <c r="J14" s="44">
        <v>137.47602590294099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18265.525791231401</v>
      </c>
    </row>
    <row r="15" spans="1:15">
      <c r="A15" s="41"/>
      <c r="B15" s="45" t="s">
        <v>7</v>
      </c>
      <c r="C15" s="48"/>
      <c r="F15" s="44">
        <v>557.22984147949205</v>
      </c>
      <c r="G15" s="44">
        <v>1.00242001209408E-2</v>
      </c>
      <c r="H15" s="44">
        <v>0.25060500302352001</v>
      </c>
      <c r="I15" s="44">
        <v>1.40952001951635E-2</v>
      </c>
      <c r="J15" s="44">
        <v>4.2003696581587198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561.68081614067398</v>
      </c>
    </row>
    <row r="16" spans="1:15">
      <c r="A16" s="41"/>
      <c r="B16" s="45" t="s">
        <v>8</v>
      </c>
      <c r="C16" s="45"/>
      <c r="F16" s="44">
        <v>11226.2147742207</v>
      </c>
      <c r="G16" s="44">
        <v>0.260293972155694</v>
      </c>
      <c r="H16" s="44">
        <v>6.50734930389235</v>
      </c>
      <c r="I16" s="44">
        <v>0.246430892462768</v>
      </c>
      <c r="J16" s="44">
        <v>73.436405953904895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11306.1585294785</v>
      </c>
    </row>
    <row r="17" spans="1:15">
      <c r="A17" s="41"/>
      <c r="B17" s="45" t="s">
        <v>9</v>
      </c>
      <c r="C17" s="45"/>
      <c r="F17" s="44">
        <v>17995.083398828101</v>
      </c>
      <c r="G17" s="44">
        <v>11.162484586496401</v>
      </c>
      <c r="H17" s="44">
        <v>279.06211466241001</v>
      </c>
      <c r="I17" s="44">
        <v>0.46016729710034399</v>
      </c>
      <c r="J17" s="44">
        <v>137.12985453590201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18411.2753680264</v>
      </c>
    </row>
    <row r="18" spans="1:15">
      <c r="A18" s="41"/>
      <c r="B18" s="45" t="s">
        <v>10</v>
      </c>
      <c r="C18" s="45"/>
      <c r="F18" s="44">
        <v>1005.72886768795</v>
      </c>
      <c r="G18" s="44">
        <v>1.7492234607111901E-2</v>
      </c>
      <c r="H18" s="44">
        <v>0.43730586517779702</v>
      </c>
      <c r="I18" s="44">
        <v>2.7766324977164102E-2</v>
      </c>
      <c r="J18" s="44">
        <v>8.2743648431949008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1014.44053839632</v>
      </c>
    </row>
    <row r="19" spans="1:15">
      <c r="A19" s="38" t="s">
        <v>66</v>
      </c>
      <c r="B19" s="49" t="s">
        <v>67</v>
      </c>
      <c r="C19" s="49"/>
      <c r="F19" s="40">
        <v>59592.125654911601</v>
      </c>
      <c r="G19" s="40">
        <v>15.391229424981701</v>
      </c>
      <c r="H19" s="40">
        <v>384.78073562454398</v>
      </c>
      <c r="I19" s="40">
        <v>7.1652259267466896</v>
      </c>
      <c r="J19" s="40">
        <v>2135.2373261705102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62112.143716706698</v>
      </c>
    </row>
    <row r="20" spans="1:15">
      <c r="A20" s="41"/>
      <c r="B20" s="46" t="s">
        <v>11</v>
      </c>
      <c r="C20" s="50"/>
      <c r="F20" s="44">
        <v>2200.75494722032</v>
      </c>
      <c r="G20" s="44">
        <v>4.7703636406327798E-2</v>
      </c>
      <c r="H20" s="44">
        <v>1.19259091015819</v>
      </c>
      <c r="I20" s="44">
        <v>6.3548065639798201E-2</v>
      </c>
      <c r="J20" s="44">
        <v>18.937323560659902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2220.88486169114</v>
      </c>
    </row>
    <row r="21" spans="1:15">
      <c r="A21" s="41"/>
      <c r="B21" s="46" t="s">
        <v>12</v>
      </c>
      <c r="C21" s="50"/>
      <c r="F21" s="44">
        <v>44631.107903966004</v>
      </c>
      <c r="G21" s="44">
        <v>3.5349193272233599</v>
      </c>
      <c r="H21" s="44">
        <v>88.3729831805841</v>
      </c>
      <c r="I21" s="44">
        <v>6.1525965914660699</v>
      </c>
      <c r="J21" s="44">
        <v>1833.47378425689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46552.954671403502</v>
      </c>
    </row>
    <row r="22" spans="1:15" s="53" customFormat="1" ht="11.5">
      <c r="A22" s="51"/>
      <c r="B22" s="50"/>
      <c r="C22" s="52" t="s">
        <v>13</v>
      </c>
      <c r="F22" s="54">
        <v>15144.3780076815</v>
      </c>
      <c r="G22" s="54">
        <v>1.4814643713339199</v>
      </c>
      <c r="H22" s="54">
        <v>37.036609283348099</v>
      </c>
      <c r="I22" s="54">
        <v>2.5475720667840398</v>
      </c>
      <c r="J22" s="54">
        <v>759.17647590164495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15940.5910928665</v>
      </c>
    </row>
    <row r="23" spans="1:15" s="53" customFormat="1" ht="11.5">
      <c r="A23" s="51"/>
      <c r="B23" s="50"/>
      <c r="C23" s="52" t="s">
        <v>14</v>
      </c>
      <c r="F23" s="54">
        <v>14913.076091186</v>
      </c>
      <c r="G23" s="54">
        <v>1.3594721433543899</v>
      </c>
      <c r="H23" s="54">
        <v>33.986803583859697</v>
      </c>
      <c r="I23" s="54">
        <v>2.7711644980422299</v>
      </c>
      <c r="J23" s="54">
        <v>825.80702041658401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15772.8699151864</v>
      </c>
    </row>
    <row r="24" spans="1:15" s="53" customFormat="1" ht="11.5">
      <c r="A24" s="51"/>
      <c r="B24" s="50"/>
      <c r="C24" s="52" t="s">
        <v>15</v>
      </c>
      <c r="F24" s="54">
        <v>3110.3652157360698</v>
      </c>
      <c r="G24" s="54">
        <v>0.16605742571439799</v>
      </c>
      <c r="H24" s="54">
        <v>4.1514356428599397</v>
      </c>
      <c r="I24" s="54">
        <v>0.22498778975549699</v>
      </c>
      <c r="J24" s="54">
        <v>67.046361347138202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3181.5630127260702</v>
      </c>
    </row>
    <row r="25" spans="1:15" s="53" customFormat="1" ht="11.5">
      <c r="A25" s="51"/>
      <c r="B25" s="50"/>
      <c r="C25" s="52" t="s">
        <v>16</v>
      </c>
      <c r="F25" s="54">
        <v>64.375683428555803</v>
      </c>
      <c r="G25" s="54">
        <v>2.9817002095454698E-2</v>
      </c>
      <c r="H25" s="54">
        <v>0.74542505238636603</v>
      </c>
      <c r="I25" s="54">
        <v>1.18839838889062E-3</v>
      </c>
      <c r="J25" s="54">
        <v>0.35414271988940599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65.475251200831593</v>
      </c>
    </row>
    <row r="26" spans="1:15" s="53" customFormat="1" ht="11.5">
      <c r="A26" s="51"/>
      <c r="B26" s="50"/>
      <c r="C26" s="52" t="s">
        <v>17</v>
      </c>
      <c r="F26" s="54">
        <v>218.49051838312599</v>
      </c>
      <c r="G26" s="54">
        <v>4.4150133046719098E-3</v>
      </c>
      <c r="H26" s="54">
        <v>0.11037533261679799</v>
      </c>
      <c r="I26" s="54">
        <v>1.77597319957126E-2</v>
      </c>
      <c r="J26" s="54">
        <v>5.2924001347223699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223.893293850465</v>
      </c>
    </row>
    <row r="27" spans="1:15" s="53" customFormat="1" ht="11.5">
      <c r="A27" s="51"/>
      <c r="B27" s="50"/>
      <c r="C27" s="52" t="s">
        <v>18</v>
      </c>
      <c r="F27" s="54">
        <v>64.583378121169105</v>
      </c>
      <c r="G27" s="54">
        <v>1.6420468846960799E-3</v>
      </c>
      <c r="H27" s="54">
        <v>4.1051172117401898E-2</v>
      </c>
      <c r="I27" s="54">
        <v>5.1709082292297603E-3</v>
      </c>
      <c r="J27" s="54">
        <v>1.54093065231047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66.165359945596904</v>
      </c>
    </row>
    <row r="28" spans="1:15" s="53" customFormat="1" ht="11.5">
      <c r="A28" s="51"/>
      <c r="B28" s="50"/>
      <c r="C28" s="52" t="s">
        <v>19</v>
      </c>
      <c r="F28" s="54">
        <v>11073.8108729089</v>
      </c>
      <c r="G28" s="54">
        <v>0.471788731907682</v>
      </c>
      <c r="H28" s="54">
        <v>11.7947182976921</v>
      </c>
      <c r="I28" s="54">
        <v>0.58396863635743101</v>
      </c>
      <c r="J28" s="54">
        <v>174.022653634514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11259.6282448411</v>
      </c>
    </row>
    <row r="29" spans="1:15" s="53" customFormat="1" ht="11.5">
      <c r="A29" s="51"/>
      <c r="B29" s="50"/>
      <c r="C29" s="52" t="s">
        <v>20</v>
      </c>
      <c r="F29" s="54">
        <v>42.028136520699199</v>
      </c>
      <c r="G29" s="54">
        <v>2.0262592628150899E-2</v>
      </c>
      <c r="H29" s="54">
        <v>0.50656481570377299</v>
      </c>
      <c r="I29" s="54">
        <v>7.8456191303951197E-4</v>
      </c>
      <c r="J29" s="54">
        <v>0.23379945008577499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42.768500786488801</v>
      </c>
    </row>
    <row r="30" spans="1:15">
      <c r="A30" s="41"/>
      <c r="B30" s="46" t="s">
        <v>21</v>
      </c>
      <c r="C30" s="50"/>
      <c r="F30" s="44">
        <v>1990.3381238674201</v>
      </c>
      <c r="G30" s="44">
        <v>0.11063621729388</v>
      </c>
      <c r="H30" s="44">
        <v>2.765905432347</v>
      </c>
      <c r="I30" s="44">
        <v>0.76405817178122404</v>
      </c>
      <c r="J30" s="44">
        <v>227.689335190805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2220.7933644905702</v>
      </c>
    </row>
    <row r="31" spans="1:15">
      <c r="A31" s="41"/>
      <c r="B31" s="46" t="s">
        <v>22</v>
      </c>
      <c r="C31" s="50"/>
      <c r="F31" s="44">
        <v>251.10909393120099</v>
      </c>
      <c r="G31" s="44">
        <v>2.3002187036146898E-2</v>
      </c>
      <c r="H31" s="44">
        <v>0.57505467590367298</v>
      </c>
      <c r="I31" s="44">
        <v>6.5720534388991102E-3</v>
      </c>
      <c r="J31" s="44">
        <v>1.95847192479194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253.64262053189699</v>
      </c>
    </row>
    <row r="32" spans="1:15">
      <c r="A32" s="41"/>
      <c r="B32" s="46" t="s">
        <v>23</v>
      </c>
      <c r="C32" s="52"/>
      <c r="F32" s="44">
        <v>10518.815585926701</v>
      </c>
      <c r="G32" s="44">
        <v>11.674968057021999</v>
      </c>
      <c r="H32" s="44">
        <v>291.87420142555101</v>
      </c>
      <c r="I32" s="44">
        <v>0.17845104442069901</v>
      </c>
      <c r="J32" s="44">
        <v>53.178411237368302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10863.8681985896</v>
      </c>
    </row>
    <row r="33" spans="1:15" s="53" customFormat="1" ht="11.5">
      <c r="A33" s="51"/>
      <c r="B33" s="50"/>
      <c r="C33" s="52" t="s">
        <v>68</v>
      </c>
      <c r="F33" s="54">
        <v>1248.53004276346</v>
      </c>
      <c r="G33" s="54">
        <v>4.9042049580533098E-2</v>
      </c>
      <c r="H33" s="54">
        <v>1.2260512395133301</v>
      </c>
      <c r="I33" s="54">
        <v>1.03322690926361E-2</v>
      </c>
      <c r="J33" s="54">
        <v>3.0790161896055599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1252.83511019258</v>
      </c>
    </row>
    <row r="34" spans="1:15" s="53" customFormat="1" ht="11.5">
      <c r="A34" s="51"/>
      <c r="B34" s="50"/>
      <c r="C34" s="52" t="s">
        <v>69</v>
      </c>
      <c r="F34" s="54">
        <v>904.82237220808804</v>
      </c>
      <c r="G34" s="54">
        <v>1.36741708968829</v>
      </c>
      <c r="H34" s="54">
        <v>34.185427242207403</v>
      </c>
      <c r="I34" s="54">
        <v>1.76718076324088E-2</v>
      </c>
      <c r="J34" s="54">
        <v>5.2661986744578204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944.27399812475301</v>
      </c>
    </row>
    <row r="35" spans="1:15" s="53" customFormat="1" ht="11.5">
      <c r="A35" s="51"/>
      <c r="B35" s="50"/>
      <c r="C35" s="52" t="s">
        <v>70</v>
      </c>
      <c r="F35" s="54">
        <v>3092.7515840019601</v>
      </c>
      <c r="G35" s="54">
        <v>0.27913761583546398</v>
      </c>
      <c r="H35" s="54">
        <v>6.9784403958865999</v>
      </c>
      <c r="I35" s="54">
        <v>3.7930150765805602E-2</v>
      </c>
      <c r="J35" s="54">
        <v>11.303184928210101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3111.0332093260599</v>
      </c>
    </row>
    <row r="36" spans="1:15" s="53" customFormat="1" ht="11.5">
      <c r="A36" s="51"/>
      <c r="B36" s="50"/>
      <c r="C36" s="52" t="s">
        <v>24</v>
      </c>
      <c r="F36" s="54">
        <v>449.93940852877898</v>
      </c>
      <c r="G36" s="54">
        <v>1.0727328244009</v>
      </c>
      <c r="H36" s="54">
        <v>26.818320610022599</v>
      </c>
      <c r="I36" s="54">
        <v>9.5990012158057702E-3</v>
      </c>
      <c r="J36" s="54">
        <v>2.86050236231012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479.61823150111201</v>
      </c>
    </row>
    <row r="37" spans="1:15" s="53" customFormat="1" ht="11.5">
      <c r="A37" s="51"/>
      <c r="B37" s="43"/>
      <c r="C37" s="55" t="s">
        <v>25</v>
      </c>
      <c r="F37" s="54">
        <v>2214.3888718814001</v>
      </c>
      <c r="G37" s="54">
        <v>6.2470553108788103</v>
      </c>
      <c r="H37" s="54">
        <v>156.17638277197</v>
      </c>
      <c r="I37" s="54">
        <v>3.2841014671784199E-2</v>
      </c>
      <c r="J37" s="54">
        <v>9.7866223721916903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2380.35187702556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2608.3833065429699</v>
      </c>
      <c r="G38" s="54">
        <v>2.6595831666380199</v>
      </c>
      <c r="H38" s="54">
        <v>66.489579165950502</v>
      </c>
      <c r="I38" s="54">
        <v>7.0076801042258705E-2</v>
      </c>
      <c r="J38" s="54">
        <v>20.882886710593102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2695.7557724195099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340.29091561777301</v>
      </c>
      <c r="G39" s="62">
        <v>46.006284188225301</v>
      </c>
      <c r="H39" s="62">
        <v>1150.15710470563</v>
      </c>
      <c r="I39" s="62">
        <v>2.2577949014864401E-2</v>
      </c>
      <c r="J39" s="62">
        <v>6.7282288064295903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1497.17624912983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340.29091561777301</v>
      </c>
      <c r="G41" s="65">
        <v>46.006284188225301</v>
      </c>
      <c r="H41" s="65">
        <v>1150.15710470563</v>
      </c>
      <c r="I41" s="65">
        <v>2.2577949014864401E-2</v>
      </c>
      <c r="J41" s="65">
        <v>6.7282288064295903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1497.17624912983</v>
      </c>
    </row>
    <row r="42" spans="1:15">
      <c r="A42" s="63"/>
      <c r="B42" s="66"/>
      <c r="C42" s="67" t="s">
        <v>29</v>
      </c>
      <c r="D42" s="61"/>
      <c r="E42" s="61"/>
      <c r="F42" s="65">
        <v>0.27058147975025298</v>
      </c>
      <c r="G42" s="65">
        <v>1.34994404808693</v>
      </c>
      <c r="H42" s="65">
        <v>33.748601202173298</v>
      </c>
      <c r="I42" s="65">
        <v>2.2449064802963901E-2</v>
      </c>
      <c r="J42" s="65">
        <v>6.6898213112832297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40.7090039932068</v>
      </c>
    </row>
    <row r="43" spans="1:15">
      <c r="A43" s="63"/>
      <c r="B43" s="66"/>
      <c r="C43" s="67" t="s">
        <v>30</v>
      </c>
      <c r="D43" s="61"/>
      <c r="E43" s="61"/>
      <c r="F43" s="65">
        <v>4.0768454810420396</v>
      </c>
      <c r="G43" s="65">
        <v>35.807132067776799</v>
      </c>
      <c r="H43" s="65">
        <v>895.17830169441902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899.25514717546196</v>
      </c>
    </row>
    <row r="44" spans="1:15">
      <c r="A44" s="63"/>
      <c r="B44" s="66"/>
      <c r="C44" s="68" t="s">
        <v>31</v>
      </c>
      <c r="D44" s="61"/>
      <c r="E44" s="61"/>
      <c r="F44" s="65">
        <v>241.78638225516499</v>
      </c>
      <c r="G44" s="65">
        <v>8.5716911419264008</v>
      </c>
      <c r="H44" s="65">
        <v>214.29227854816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456.078660803324</v>
      </c>
    </row>
    <row r="45" spans="1:15">
      <c r="A45" s="63"/>
      <c r="B45" s="66"/>
      <c r="C45" s="68" t="s">
        <v>32</v>
      </c>
      <c r="D45" s="61"/>
      <c r="E45" s="61"/>
      <c r="F45" s="65">
        <v>94.157106401815696</v>
      </c>
      <c r="G45" s="65">
        <v>0.27751693043520398</v>
      </c>
      <c r="H45" s="65">
        <v>6.9379232608800896</v>
      </c>
      <c r="I45" s="65">
        <v>1.2888421190054801E-4</v>
      </c>
      <c r="J45" s="65">
        <v>3.8407495146363199E-2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101.133437157842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20901.028912837701</v>
      </c>
      <c r="G47" s="37">
        <v>1.7789840405525299</v>
      </c>
      <c r="H47" s="37">
        <v>44.474601013813299</v>
      </c>
      <c r="I47" s="37">
        <v>4.6208192652525897</v>
      </c>
      <c r="J47" s="37">
        <v>1377.00414104527</v>
      </c>
      <c r="K47" s="37">
        <v>2050.0493807777998</v>
      </c>
      <c r="L47" s="37">
        <v>4.1063509701929899</v>
      </c>
      <c r="M47" s="37">
        <v>1294.89362585048</v>
      </c>
      <c r="N47" s="37" t="s">
        <v>97</v>
      </c>
      <c r="O47" s="37">
        <v>25671.557012495301</v>
      </c>
    </row>
    <row r="48" spans="1:15">
      <c r="A48" s="38" t="s">
        <v>64</v>
      </c>
      <c r="B48" s="39" t="s">
        <v>34</v>
      </c>
      <c r="C48" s="39"/>
      <c r="F48" s="40">
        <v>4816.0478456903902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4816.0478456903902</v>
      </c>
    </row>
    <row r="49" spans="1:15" s="53" customFormat="1" ht="11.5">
      <c r="A49" s="51"/>
      <c r="B49" s="75"/>
      <c r="C49" s="55" t="s">
        <v>35</v>
      </c>
      <c r="F49" s="54">
        <v>3698.9035608123099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3698.9035608123099</v>
      </c>
    </row>
    <row r="50" spans="1:15" s="53" customFormat="1" ht="11.5">
      <c r="A50" s="51"/>
      <c r="B50" s="75"/>
      <c r="C50" s="55" t="s">
        <v>36</v>
      </c>
      <c r="F50" s="54">
        <v>801.96360732626499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801.96360732626499</v>
      </c>
    </row>
    <row r="51" spans="1:15" s="53" customFormat="1" ht="11.5">
      <c r="A51" s="51"/>
      <c r="B51" s="75"/>
      <c r="C51" s="55" t="s">
        <v>75</v>
      </c>
      <c r="F51" s="54">
        <v>315.18067755181102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315.18067755181102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>
        <v>3.899</v>
      </c>
      <c r="J52" s="40">
        <v>1161.902</v>
      </c>
      <c r="K52" s="40" t="s">
        <v>97</v>
      </c>
      <c r="L52" s="40" t="s">
        <v>97</v>
      </c>
      <c r="M52" s="40" t="s">
        <v>97</v>
      </c>
      <c r="N52" s="40" t="s">
        <v>97</v>
      </c>
      <c r="O52" s="40">
        <v>1161.902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>
        <v>3.899</v>
      </c>
      <c r="J53" s="54">
        <v>1161.902</v>
      </c>
      <c r="K53" s="54" t="s">
        <v>97</v>
      </c>
      <c r="L53" s="54" t="s">
        <v>97</v>
      </c>
      <c r="M53" s="54" t="s">
        <v>97</v>
      </c>
      <c r="N53" s="54" t="s">
        <v>97</v>
      </c>
      <c r="O53" s="54">
        <v>1161.902</v>
      </c>
    </row>
    <row r="54" spans="1:15" s="76" customFormat="1">
      <c r="A54" s="38" t="s">
        <v>71</v>
      </c>
      <c r="B54" s="39" t="s">
        <v>38</v>
      </c>
      <c r="C54" s="39"/>
      <c r="F54" s="40">
        <v>11270.856922164399</v>
      </c>
      <c r="G54" s="40">
        <v>0.102786</v>
      </c>
      <c r="H54" s="40">
        <v>2.5696500000000002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1224.4169294732201</v>
      </c>
      <c r="N54" s="40" t="s">
        <v>97</v>
      </c>
      <c r="O54" s="40">
        <v>12497.843501637601</v>
      </c>
    </row>
    <row r="55" spans="1:15" s="53" customFormat="1" ht="11.5">
      <c r="A55" s="51"/>
      <c r="B55" s="43"/>
      <c r="C55" s="43" t="s">
        <v>39</v>
      </c>
      <c r="F55" s="54">
        <v>11270.856922164399</v>
      </c>
      <c r="G55" s="54">
        <v>0.102786</v>
      </c>
      <c r="H55" s="54">
        <v>2.5696500000000002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11273.426572164401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1224.4169294732201</v>
      </c>
      <c r="N57" s="57" t="s">
        <v>97</v>
      </c>
      <c r="O57" s="57">
        <v>1224.4169294732201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2050.0493807777998</v>
      </c>
      <c r="L58" s="65">
        <v>2.4029064345028601</v>
      </c>
      <c r="M58" s="65">
        <v>1.18749637725894</v>
      </c>
      <c r="N58" s="65" t="s">
        <v>97</v>
      </c>
      <c r="O58" s="65">
        <v>2053.63978358956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4814.1241449829304</v>
      </c>
      <c r="G59" s="65">
        <v>1.6761980405525301</v>
      </c>
      <c r="H59" s="65">
        <v>41.904951013813303</v>
      </c>
      <c r="I59" s="65">
        <v>0.27830203020736999</v>
      </c>
      <c r="J59" s="65">
        <v>82.934005001796194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4938.9631009985396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0.443517235045221</v>
      </c>
      <c r="J60" s="84">
        <v>132.16813604347601</v>
      </c>
      <c r="K60" s="84" t="s">
        <v>97</v>
      </c>
      <c r="L60" s="84">
        <v>1.70344453569014</v>
      </c>
      <c r="M60" s="84">
        <v>69.289199999999994</v>
      </c>
      <c r="N60" s="84" t="s">
        <v>97</v>
      </c>
      <c r="O60" s="84">
        <v>203.16078057916599</v>
      </c>
    </row>
    <row r="61" spans="1:15">
      <c r="A61" s="34" t="s">
        <v>41</v>
      </c>
      <c r="B61" s="74"/>
      <c r="C61" s="74"/>
      <c r="F61" s="85">
        <v>193.10182906666699</v>
      </c>
      <c r="G61" s="85">
        <v>197.986579910096</v>
      </c>
      <c r="H61" s="85">
        <v>4949.6644977524102</v>
      </c>
      <c r="I61" s="85">
        <v>14.1808372011791</v>
      </c>
      <c r="J61" s="85">
        <v>4225.8894859513603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9368.6558127704393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159.19483553225601</v>
      </c>
      <c r="H62" s="65">
        <v>3979.87088830639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3979.87088830639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38.7738347270408</v>
      </c>
      <c r="H63" s="65">
        <v>969.34586817601905</v>
      </c>
      <c r="I63" s="65">
        <v>3.5304702264932</v>
      </c>
      <c r="J63" s="65">
        <v>1052.0801274949699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2021.42599567099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10.649902650405901</v>
      </c>
      <c r="J64" s="44">
        <v>3173.6709898209501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3173.6709898209501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8.3633458747123903</v>
      </c>
      <c r="J65" s="57">
        <v>2492.27707066429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2492.27707066429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2.2865567756934801</v>
      </c>
      <c r="J66" s="57">
        <v>681.39391915665601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681.39391915665601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1.7909650799999999E-2</v>
      </c>
      <c r="H67" s="65">
        <v>0.44774127000000002</v>
      </c>
      <c r="I67" s="65">
        <v>4.6432427999999997E-4</v>
      </c>
      <c r="J67" s="65">
        <v>0.13836863544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0.58610990543999997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193.10182906666699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193.10182906666699</v>
      </c>
    </row>
    <row r="69" spans="1:27">
      <c r="A69" s="34" t="s">
        <v>48</v>
      </c>
      <c r="B69" s="74"/>
      <c r="C69" s="74"/>
      <c r="F69" s="37">
        <v>74.182738271479096</v>
      </c>
      <c r="G69" s="37">
        <v>311.45033303745299</v>
      </c>
      <c r="H69" s="37">
        <v>7786.25832593632</v>
      </c>
      <c r="I69" s="37">
        <v>2.2201145488056699</v>
      </c>
      <c r="J69" s="37">
        <v>661.59413554409105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8522.0351997518992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290.282154623873</v>
      </c>
      <c r="H70" s="65">
        <v>7257.0538655968203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7257.0538655968203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1.2132490777945899</v>
      </c>
      <c r="H71" s="65">
        <v>30.331226944864699</v>
      </c>
      <c r="I71" s="65">
        <v>0.144700205097297</v>
      </c>
      <c r="J71" s="65">
        <v>43.120661118994498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73.4518880638593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6.7919999999999998</v>
      </c>
      <c r="G72" s="65">
        <v>9.0519483347750302</v>
      </c>
      <c r="H72" s="65">
        <v>226.29870836937599</v>
      </c>
      <c r="I72" s="65">
        <v>1.9849405087585601</v>
      </c>
      <c r="J72" s="65">
        <v>591.51227161004999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824.60297997942598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67.390738271479094</v>
      </c>
      <c r="G73" s="65">
        <v>3.9908560824163997E-2</v>
      </c>
      <c r="H73" s="65">
        <v>0.99771402060409997</v>
      </c>
      <c r="I73" s="65">
        <v>9.0473834949820101E-2</v>
      </c>
      <c r="J73" s="65">
        <v>26.961202815046398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95.349655107129607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10.863072440186301</v>
      </c>
      <c r="H74" s="94">
        <v>271.576811004658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271.576811004658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175889.28790628799</v>
      </c>
      <c r="G7" s="32">
        <v>599.107361711355</v>
      </c>
      <c r="H7" s="32">
        <v>14977.6840427839</v>
      </c>
      <c r="I7" s="32">
        <v>34.753071410819302</v>
      </c>
      <c r="J7" s="32">
        <v>10356.4152804242</v>
      </c>
      <c r="K7" s="32">
        <v>1961.1178872472401</v>
      </c>
      <c r="L7" s="32">
        <v>4.54817920320186</v>
      </c>
      <c r="M7" s="32">
        <v>1181.08697020561</v>
      </c>
      <c r="N7" s="32" t="s">
        <v>97</v>
      </c>
      <c r="O7" s="32">
        <v>204370.14026615201</v>
      </c>
    </row>
    <row r="8" spans="1:15" ht="16" thickTop="1">
      <c r="A8" s="34" t="s">
        <v>1</v>
      </c>
      <c r="B8" s="35"/>
      <c r="C8" s="35"/>
      <c r="F8" s="37">
        <v>156500.147752091</v>
      </c>
      <c r="G8" s="37">
        <v>79.589542586409394</v>
      </c>
      <c r="H8" s="37">
        <v>1989.7385646602299</v>
      </c>
      <c r="I8" s="37">
        <v>9.9123872885914395</v>
      </c>
      <c r="J8" s="37">
        <v>2953.8914120002501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161443.777728752</v>
      </c>
    </row>
    <row r="9" spans="1:15">
      <c r="A9" s="38" t="s">
        <v>64</v>
      </c>
      <c r="B9" s="39" t="s">
        <v>2</v>
      </c>
      <c r="C9" s="39"/>
      <c r="F9" s="40">
        <v>94849.986717626307</v>
      </c>
      <c r="G9" s="40">
        <v>15.205663965400699</v>
      </c>
      <c r="H9" s="40">
        <v>380.141599135018</v>
      </c>
      <c r="I9" s="40">
        <v>1.99930359870206</v>
      </c>
      <c r="J9" s="40">
        <v>595.79247241321298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95825.920789174605</v>
      </c>
    </row>
    <row r="10" spans="1:15">
      <c r="A10" s="41"/>
      <c r="B10" s="42" t="s">
        <v>65</v>
      </c>
      <c r="C10" s="43"/>
      <c r="F10" s="44">
        <v>35061.986540564903</v>
      </c>
      <c r="G10" s="44">
        <v>1.9781860039186101</v>
      </c>
      <c r="H10" s="44">
        <v>49.4546500979652</v>
      </c>
      <c r="I10" s="44">
        <v>0.65486525362182402</v>
      </c>
      <c r="J10" s="44">
        <v>195.14984557930401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35306.591036242098</v>
      </c>
    </row>
    <row r="11" spans="1:15">
      <c r="A11" s="41"/>
      <c r="B11" s="45" t="s">
        <v>3</v>
      </c>
      <c r="C11" s="43"/>
      <c r="F11" s="44">
        <v>6873.8020682001898</v>
      </c>
      <c r="G11" s="44">
        <v>0.17279501967045399</v>
      </c>
      <c r="H11" s="44">
        <v>4.3198754917613504</v>
      </c>
      <c r="I11" s="44">
        <v>4.8094115375763899E-2</v>
      </c>
      <c r="J11" s="44">
        <v>14.3320463819776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6892.4539900739301</v>
      </c>
    </row>
    <row r="12" spans="1:15">
      <c r="A12" s="41"/>
      <c r="B12" s="46" t="s">
        <v>4</v>
      </c>
      <c r="C12" s="47"/>
      <c r="F12" s="44">
        <v>166.10243094150101</v>
      </c>
      <c r="G12" s="44">
        <v>3.2961135599167998E-3</v>
      </c>
      <c r="H12" s="44">
        <v>8.2402838997920003E-2</v>
      </c>
      <c r="I12" s="44">
        <v>2.9397769050288798E-3</v>
      </c>
      <c r="J12" s="44">
        <v>0.87605351769860595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167.060887298198</v>
      </c>
    </row>
    <row r="13" spans="1:15">
      <c r="A13" s="41"/>
      <c r="B13" s="46" t="s">
        <v>5</v>
      </c>
      <c r="C13" s="47"/>
      <c r="F13" s="44">
        <v>412.39122720058901</v>
      </c>
      <c r="G13" s="44">
        <v>6.8589865483937801E-3</v>
      </c>
      <c r="H13" s="44">
        <v>0.17147466370984499</v>
      </c>
      <c r="I13" s="44">
        <v>1.8944123472125499E-2</v>
      </c>
      <c r="J13" s="44">
        <v>5.6453487946934002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418.20805065899202</v>
      </c>
    </row>
    <row r="14" spans="1:15">
      <c r="A14" s="41"/>
      <c r="B14" s="45" t="s">
        <v>6</v>
      </c>
      <c r="C14" s="43"/>
      <c r="F14" s="44">
        <v>18470.419443451501</v>
      </c>
      <c r="G14" s="44">
        <v>0.695540241288094</v>
      </c>
      <c r="H14" s="44">
        <v>17.3885060322024</v>
      </c>
      <c r="I14" s="44">
        <v>0.47900999134134897</v>
      </c>
      <c r="J14" s="44">
        <v>142.74497741972201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18630.552926903401</v>
      </c>
    </row>
    <row r="15" spans="1:15">
      <c r="A15" s="41"/>
      <c r="B15" s="45" t="s">
        <v>7</v>
      </c>
      <c r="C15" s="48"/>
      <c r="F15" s="44">
        <v>627.43159104003905</v>
      </c>
      <c r="G15" s="44">
        <v>1.1183900130167601E-2</v>
      </c>
      <c r="H15" s="44">
        <v>0.27959750325419003</v>
      </c>
      <c r="I15" s="44">
        <v>1.47362002074718E-2</v>
      </c>
      <c r="J15" s="44">
        <v>4.3913876618265997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632.10257620512004</v>
      </c>
    </row>
    <row r="16" spans="1:15">
      <c r="A16" s="41"/>
      <c r="B16" s="45" t="s">
        <v>8</v>
      </c>
      <c r="C16" s="45"/>
      <c r="F16" s="44">
        <v>12622.3577239224</v>
      </c>
      <c r="G16" s="44">
        <v>0.28254113237380402</v>
      </c>
      <c r="H16" s="44">
        <v>7.0635283093450898</v>
      </c>
      <c r="I16" s="44">
        <v>0.26470718251860098</v>
      </c>
      <c r="J16" s="44">
        <v>78.882740390543205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12708.303992622299</v>
      </c>
    </row>
    <row r="17" spans="1:15">
      <c r="A17" s="41"/>
      <c r="B17" s="45" t="s">
        <v>9</v>
      </c>
      <c r="C17" s="45"/>
      <c r="F17" s="44">
        <v>19594.542189428699</v>
      </c>
      <c r="G17" s="44">
        <v>12.037564134887701</v>
      </c>
      <c r="H17" s="44">
        <v>300.93910337219302</v>
      </c>
      <c r="I17" s="44">
        <v>0.48925286688314301</v>
      </c>
      <c r="J17" s="44">
        <v>145.79735433117699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20041.278647132101</v>
      </c>
    </row>
    <row r="18" spans="1:15">
      <c r="A18" s="41"/>
      <c r="B18" s="45" t="s">
        <v>10</v>
      </c>
      <c r="C18" s="45"/>
      <c r="F18" s="44">
        <v>1020.95350287656</v>
      </c>
      <c r="G18" s="44">
        <v>1.76984330235983E-2</v>
      </c>
      <c r="H18" s="44">
        <v>0.44246082558995697</v>
      </c>
      <c r="I18" s="44">
        <v>2.67540883767503E-2</v>
      </c>
      <c r="J18" s="44">
        <v>7.9727183362716003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1029.36868203842</v>
      </c>
    </row>
    <row r="19" spans="1:15">
      <c r="A19" s="38" t="s">
        <v>66</v>
      </c>
      <c r="B19" s="49" t="s">
        <v>67</v>
      </c>
      <c r="C19" s="49"/>
      <c r="F19" s="40">
        <v>61305.195163406403</v>
      </c>
      <c r="G19" s="40">
        <v>16.054396439893299</v>
      </c>
      <c r="H19" s="40">
        <v>401.35991099733297</v>
      </c>
      <c r="I19" s="40">
        <v>7.8901547744173799</v>
      </c>
      <c r="J19" s="40">
        <v>2351.2661227763801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64057.821197180201</v>
      </c>
    </row>
    <row r="20" spans="1:15">
      <c r="A20" s="41"/>
      <c r="B20" s="46" t="s">
        <v>11</v>
      </c>
      <c r="C20" s="50"/>
      <c r="F20" s="44">
        <v>2199.2238856592799</v>
      </c>
      <c r="G20" s="44">
        <v>5.3431974836355103E-2</v>
      </c>
      <c r="H20" s="44">
        <v>1.33579937090888</v>
      </c>
      <c r="I20" s="44">
        <v>6.3903393267838296E-2</v>
      </c>
      <c r="J20" s="44">
        <v>19.0432111938158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2219.6028962239998</v>
      </c>
    </row>
    <row r="21" spans="1:15">
      <c r="A21" s="41"/>
      <c r="B21" s="46" t="s">
        <v>12</v>
      </c>
      <c r="C21" s="50"/>
      <c r="F21" s="44">
        <v>45609.139676072198</v>
      </c>
      <c r="G21" s="44">
        <v>3.7766741458705901</v>
      </c>
      <c r="H21" s="44">
        <v>94.416853646764693</v>
      </c>
      <c r="I21" s="44">
        <v>6.8877483148438996</v>
      </c>
      <c r="J21" s="44">
        <v>2052.54899782348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47756.105527542502</v>
      </c>
    </row>
    <row r="22" spans="1:15" s="53" customFormat="1" ht="11.5">
      <c r="A22" s="51"/>
      <c r="B22" s="50"/>
      <c r="C22" s="52" t="s">
        <v>13</v>
      </c>
      <c r="F22" s="54">
        <v>15727.0034363673</v>
      </c>
      <c r="G22" s="54">
        <v>1.6219703646455499</v>
      </c>
      <c r="H22" s="54">
        <v>40.5492591161387</v>
      </c>
      <c r="I22" s="54">
        <v>2.9424876956456401</v>
      </c>
      <c r="J22" s="54">
        <v>876.8613333024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16644.414028785799</v>
      </c>
    </row>
    <row r="23" spans="1:15" s="53" customFormat="1" ht="11.5">
      <c r="A23" s="51"/>
      <c r="B23" s="50"/>
      <c r="C23" s="52" t="s">
        <v>14</v>
      </c>
      <c r="F23" s="54">
        <v>14822.480935359699</v>
      </c>
      <c r="G23" s="54">
        <v>1.4098756071832601</v>
      </c>
      <c r="H23" s="54">
        <v>35.246890179581399</v>
      </c>
      <c r="I23" s="54">
        <v>3.11086908116381</v>
      </c>
      <c r="J23" s="54">
        <v>927.03898618681501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15784.7668117261</v>
      </c>
    </row>
    <row r="24" spans="1:15" s="53" customFormat="1" ht="11.5">
      <c r="A24" s="51"/>
      <c r="B24" s="50"/>
      <c r="C24" s="52" t="s">
        <v>15</v>
      </c>
      <c r="F24" s="54">
        <v>3081.2158297367901</v>
      </c>
      <c r="G24" s="54">
        <v>0.18456191866239499</v>
      </c>
      <c r="H24" s="54">
        <v>4.6140479665598804</v>
      </c>
      <c r="I24" s="54">
        <v>0.210993529576747</v>
      </c>
      <c r="J24" s="54">
        <v>62.876071813870603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3148.7059495172198</v>
      </c>
    </row>
    <row r="25" spans="1:15" s="53" customFormat="1" ht="11.5">
      <c r="A25" s="51"/>
      <c r="B25" s="50"/>
      <c r="C25" s="52" t="s">
        <v>16</v>
      </c>
      <c r="F25" s="54">
        <v>60.287411722098703</v>
      </c>
      <c r="G25" s="54">
        <v>2.9180159855232601E-2</v>
      </c>
      <c r="H25" s="54">
        <v>0.72950399638081598</v>
      </c>
      <c r="I25" s="54">
        <v>1.11901801786641E-3</v>
      </c>
      <c r="J25" s="54">
        <v>0.33346736932419002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61.350383087803699</v>
      </c>
    </row>
    <row r="26" spans="1:15" s="53" customFormat="1" ht="11.5">
      <c r="A26" s="51"/>
      <c r="B26" s="50"/>
      <c r="C26" s="52" t="s">
        <v>17</v>
      </c>
      <c r="F26" s="54">
        <v>211.559860856375</v>
      </c>
      <c r="G26" s="54">
        <v>4.3619437681716904E-3</v>
      </c>
      <c r="H26" s="54">
        <v>0.109048594204292</v>
      </c>
      <c r="I26" s="54">
        <v>1.71354903111277E-2</v>
      </c>
      <c r="J26" s="54">
        <v>5.1063761127160703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216.775285563295</v>
      </c>
    </row>
    <row r="27" spans="1:15" s="53" customFormat="1" ht="11.5">
      <c r="A27" s="51"/>
      <c r="B27" s="50"/>
      <c r="C27" s="52" t="s">
        <v>18</v>
      </c>
      <c r="F27" s="54">
        <v>69.998576513470397</v>
      </c>
      <c r="G27" s="54">
        <v>1.7818902840564901E-3</v>
      </c>
      <c r="H27" s="54">
        <v>4.4547257101412101E-2</v>
      </c>
      <c r="I27" s="54">
        <v>5.5762874984791504E-3</v>
      </c>
      <c r="J27" s="54">
        <v>1.6617336745467901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71.704857445118506</v>
      </c>
    </row>
    <row r="28" spans="1:15" s="53" customFormat="1" ht="11.5">
      <c r="A28" s="51"/>
      <c r="B28" s="50"/>
      <c r="C28" s="52" t="s">
        <v>19</v>
      </c>
      <c r="F28" s="54">
        <v>11582.2867869235</v>
      </c>
      <c r="G28" s="54">
        <v>0.49880430609195803</v>
      </c>
      <c r="H28" s="54">
        <v>12.470107652298999</v>
      </c>
      <c r="I28" s="54">
        <v>0.59855357584044</v>
      </c>
      <c r="J28" s="54">
        <v>178.36896560045099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11773.1258601762</v>
      </c>
    </row>
    <row r="29" spans="1:15" s="53" customFormat="1" ht="11.5">
      <c r="A29" s="51"/>
      <c r="B29" s="50"/>
      <c r="C29" s="52" t="s">
        <v>20</v>
      </c>
      <c r="F29" s="54">
        <v>54.306838593067503</v>
      </c>
      <c r="G29" s="54">
        <v>2.61379553799671E-2</v>
      </c>
      <c r="H29" s="54">
        <v>0.65344888449917704</v>
      </c>
      <c r="I29" s="54">
        <v>1.0136367897971899E-3</v>
      </c>
      <c r="J29" s="54">
        <v>0.30206376335956397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55.262351240926201</v>
      </c>
    </row>
    <row r="30" spans="1:15">
      <c r="A30" s="41"/>
      <c r="B30" s="46" t="s">
        <v>21</v>
      </c>
      <c r="C30" s="50"/>
      <c r="F30" s="44">
        <v>1942.6410180949599</v>
      </c>
      <c r="G30" s="44">
        <v>0.107984895241988</v>
      </c>
      <c r="H30" s="44">
        <v>2.6996223810497</v>
      </c>
      <c r="I30" s="44">
        <v>0.745748034926212</v>
      </c>
      <c r="J30" s="44">
        <v>222.232914408011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2167.5735548840198</v>
      </c>
    </row>
    <row r="31" spans="1:15">
      <c r="A31" s="41"/>
      <c r="B31" s="46" t="s">
        <v>22</v>
      </c>
      <c r="C31" s="50"/>
      <c r="F31" s="44">
        <v>256.12912630499301</v>
      </c>
      <c r="G31" s="44">
        <v>2.34585556389043E-2</v>
      </c>
      <c r="H31" s="44">
        <v>0.58646389097260698</v>
      </c>
      <c r="I31" s="44">
        <v>6.7024444682583697E-3</v>
      </c>
      <c r="J31" s="44">
        <v>1.9973284515409899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258.71291864750702</v>
      </c>
    </row>
    <row r="32" spans="1:15">
      <c r="A32" s="41"/>
      <c r="B32" s="46" t="s">
        <v>23</v>
      </c>
      <c r="C32" s="52"/>
      <c r="F32" s="44">
        <v>11298.061457275</v>
      </c>
      <c r="G32" s="44">
        <v>12.0928468683055</v>
      </c>
      <c r="H32" s="44">
        <v>302.32117170763701</v>
      </c>
      <c r="I32" s="44">
        <v>0.18605258691116999</v>
      </c>
      <c r="J32" s="44">
        <v>55.443670899528797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11655.826299882099</v>
      </c>
    </row>
    <row r="33" spans="1:15" s="53" customFormat="1" ht="11.5">
      <c r="A33" s="51"/>
      <c r="B33" s="50"/>
      <c r="C33" s="52" t="s">
        <v>68</v>
      </c>
      <c r="F33" s="54">
        <v>1408.68391752718</v>
      </c>
      <c r="G33" s="54">
        <v>5.3785281373264403E-2</v>
      </c>
      <c r="H33" s="54">
        <v>1.34463203433161</v>
      </c>
      <c r="I33" s="54">
        <v>1.16459500350624E-2</v>
      </c>
      <c r="J33" s="54">
        <v>3.4704931104486101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1413.4990426719601</v>
      </c>
    </row>
    <row r="34" spans="1:15" s="53" customFormat="1" ht="11.5">
      <c r="A34" s="51"/>
      <c r="B34" s="50"/>
      <c r="C34" s="52" t="s">
        <v>69</v>
      </c>
      <c r="F34" s="54">
        <v>922.26618494200704</v>
      </c>
      <c r="G34" s="54">
        <v>1.29399262867792</v>
      </c>
      <c r="H34" s="54">
        <v>32.349815716948001</v>
      </c>
      <c r="I34" s="54">
        <v>1.6868262073050599E-2</v>
      </c>
      <c r="J34" s="54">
        <v>5.02674209776906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959.64274275672403</v>
      </c>
    </row>
    <row r="35" spans="1:15" s="53" customFormat="1" ht="11.5">
      <c r="A35" s="51"/>
      <c r="B35" s="50"/>
      <c r="C35" s="52" t="s">
        <v>70</v>
      </c>
      <c r="F35" s="54">
        <v>3289.8318109644501</v>
      </c>
      <c r="G35" s="54">
        <v>0.24329215584488101</v>
      </c>
      <c r="H35" s="54">
        <v>6.0823038961220197</v>
      </c>
      <c r="I35" s="54">
        <v>3.68336265548753E-2</v>
      </c>
      <c r="J35" s="54">
        <v>10.9764207133528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3306.8905355739198</v>
      </c>
    </row>
    <row r="36" spans="1:15" s="53" customFormat="1" ht="11.5">
      <c r="A36" s="51"/>
      <c r="B36" s="50"/>
      <c r="C36" s="52" t="s">
        <v>24</v>
      </c>
      <c r="F36" s="54">
        <v>460.44438956474698</v>
      </c>
      <c r="G36" s="54">
        <v>1.0968926568095001</v>
      </c>
      <c r="H36" s="54">
        <v>27.422316420237401</v>
      </c>
      <c r="I36" s="54">
        <v>9.7082142197384303E-3</v>
      </c>
      <c r="J36" s="54">
        <v>2.8930478374820501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490.75975382246702</v>
      </c>
    </row>
    <row r="37" spans="1:15" s="53" customFormat="1" ht="11.5">
      <c r="A37" s="51"/>
      <c r="B37" s="43"/>
      <c r="C37" s="55" t="s">
        <v>25</v>
      </c>
      <c r="F37" s="54">
        <v>2285.6815462199602</v>
      </c>
      <c r="G37" s="54">
        <v>6.4291565829295099</v>
      </c>
      <c r="H37" s="54">
        <v>160.728914573238</v>
      </c>
      <c r="I37" s="54">
        <v>3.2604132862183499E-2</v>
      </c>
      <c r="J37" s="54">
        <v>9.7160315929306797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2456.1264923861299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2931.1536080566402</v>
      </c>
      <c r="G38" s="54">
        <v>2.9757275626704098</v>
      </c>
      <c r="H38" s="54">
        <v>74.3931890667602</v>
      </c>
      <c r="I38" s="54">
        <v>7.83924011662602E-2</v>
      </c>
      <c r="J38" s="54">
        <v>23.360935547545498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3028.9077326709498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344.96587105846299</v>
      </c>
      <c r="G39" s="62">
        <v>48.329482181115303</v>
      </c>
      <c r="H39" s="62">
        <v>1208.23705452788</v>
      </c>
      <c r="I39" s="62">
        <v>2.2928915471998702E-2</v>
      </c>
      <c r="J39" s="62">
        <v>6.8328168106555998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1560.0357423969999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344.96587105846299</v>
      </c>
      <c r="G41" s="65">
        <v>48.329482181115303</v>
      </c>
      <c r="H41" s="65">
        <v>1208.23705452788</v>
      </c>
      <c r="I41" s="65">
        <v>2.2928915471998702E-2</v>
      </c>
      <c r="J41" s="65">
        <v>6.8328168106555998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1560.0357423969999</v>
      </c>
    </row>
    <row r="42" spans="1:15">
      <c r="A42" s="63"/>
      <c r="B42" s="66"/>
      <c r="C42" s="67" t="s">
        <v>29</v>
      </c>
      <c r="D42" s="61"/>
      <c r="E42" s="61"/>
      <c r="F42" s="65">
        <v>0.27630324492428698</v>
      </c>
      <c r="G42" s="65">
        <v>1.37959041114716</v>
      </c>
      <c r="H42" s="65">
        <v>34.4897602786791</v>
      </c>
      <c r="I42" s="65">
        <v>2.2801938493445799E-2</v>
      </c>
      <c r="J42" s="65">
        <v>6.7949776710468397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41.561041194650201</v>
      </c>
    </row>
    <row r="43" spans="1:15">
      <c r="A43" s="63"/>
      <c r="B43" s="66"/>
      <c r="C43" s="67" t="s">
        <v>30</v>
      </c>
      <c r="D43" s="61"/>
      <c r="E43" s="61"/>
      <c r="F43" s="65">
        <v>4.78917192126179</v>
      </c>
      <c r="G43" s="65">
        <v>38.037063634230101</v>
      </c>
      <c r="H43" s="65">
        <v>950.92659085575099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955.71576277701297</v>
      </c>
    </row>
    <row r="44" spans="1:15">
      <c r="A44" s="63"/>
      <c r="B44" s="66"/>
      <c r="C44" s="68" t="s">
        <v>31</v>
      </c>
      <c r="D44" s="61"/>
      <c r="E44" s="61"/>
      <c r="F44" s="65">
        <v>246.25670154992599</v>
      </c>
      <c r="G44" s="65">
        <v>8.6389910537120898</v>
      </c>
      <c r="H44" s="65">
        <v>215.97477634280199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462.23147789272798</v>
      </c>
    </row>
    <row r="45" spans="1:15">
      <c r="A45" s="63"/>
      <c r="B45" s="66"/>
      <c r="C45" s="68" t="s">
        <v>32</v>
      </c>
      <c r="D45" s="61"/>
      <c r="E45" s="61"/>
      <c r="F45" s="65">
        <v>93.643694342350599</v>
      </c>
      <c r="G45" s="65">
        <v>0.27383708202602702</v>
      </c>
      <c r="H45" s="65">
        <v>6.8459270506506797</v>
      </c>
      <c r="I45" s="65">
        <v>1.26976978552878E-4</v>
      </c>
      <c r="J45" s="65">
        <v>3.7839139608757802E-2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100.52746053260999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19140.036762400301</v>
      </c>
      <c r="G47" s="37">
        <v>1.7085790190400001</v>
      </c>
      <c r="H47" s="37">
        <v>42.714475476000104</v>
      </c>
      <c r="I47" s="37">
        <v>9.2720259688975801</v>
      </c>
      <c r="J47" s="37">
        <v>2763.06373873148</v>
      </c>
      <c r="K47" s="37">
        <v>1961.1178872472401</v>
      </c>
      <c r="L47" s="37">
        <v>4.54817920320186</v>
      </c>
      <c r="M47" s="37">
        <v>1181.08697020561</v>
      </c>
      <c r="N47" s="37" t="s">
        <v>97</v>
      </c>
      <c r="O47" s="37">
        <v>25092.568013263899</v>
      </c>
    </row>
    <row r="48" spans="1:15">
      <c r="A48" s="38" t="s">
        <v>64</v>
      </c>
      <c r="B48" s="39" t="s">
        <v>34</v>
      </c>
      <c r="C48" s="39"/>
      <c r="F48" s="40">
        <v>4820.9489367401502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4820.9489367401502</v>
      </c>
    </row>
    <row r="49" spans="1:15" s="53" customFormat="1" ht="11.5">
      <c r="A49" s="51"/>
      <c r="B49" s="75"/>
      <c r="C49" s="55" t="s">
        <v>35</v>
      </c>
      <c r="F49" s="54">
        <v>3697.0849525001699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3697.0849525001699</v>
      </c>
    </row>
    <row r="50" spans="1:15" s="53" customFormat="1" ht="11.5">
      <c r="A50" s="51"/>
      <c r="B50" s="75"/>
      <c r="C50" s="55" t="s">
        <v>36</v>
      </c>
      <c r="F50" s="54">
        <v>805.04637966582004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805.04637966582004</v>
      </c>
    </row>
    <row r="51" spans="1:15" s="53" customFormat="1" ht="11.5">
      <c r="A51" s="51"/>
      <c r="B51" s="75"/>
      <c r="C51" s="55" t="s">
        <v>75</v>
      </c>
      <c r="F51" s="54">
        <v>318.81760457415697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318.81760457415697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>
        <v>8.5440000000000005</v>
      </c>
      <c r="J52" s="40">
        <v>2546.1120000000001</v>
      </c>
      <c r="K52" s="40" t="s">
        <v>97</v>
      </c>
      <c r="L52" s="40" t="s">
        <v>97</v>
      </c>
      <c r="M52" s="40" t="s">
        <v>97</v>
      </c>
      <c r="N52" s="40" t="s">
        <v>97</v>
      </c>
      <c r="O52" s="40">
        <v>2546.1120000000001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>
        <v>8.5440000000000005</v>
      </c>
      <c r="J53" s="54">
        <v>2546.1120000000001</v>
      </c>
      <c r="K53" s="54" t="s">
        <v>97</v>
      </c>
      <c r="L53" s="54" t="s">
        <v>97</v>
      </c>
      <c r="M53" s="54" t="s">
        <v>97</v>
      </c>
      <c r="N53" s="54" t="s">
        <v>97</v>
      </c>
      <c r="O53" s="54">
        <v>2546.1120000000001</v>
      </c>
    </row>
    <row r="54" spans="1:15" s="76" customFormat="1">
      <c r="A54" s="38" t="s">
        <v>71</v>
      </c>
      <c r="B54" s="39" t="s">
        <v>38</v>
      </c>
      <c r="C54" s="39"/>
      <c r="F54" s="40">
        <v>10308.719989048799</v>
      </c>
      <c r="G54" s="40">
        <v>9.3390000000000001E-2</v>
      </c>
      <c r="H54" s="40">
        <v>2.3347500000000001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1128.8163742545601</v>
      </c>
      <c r="N54" s="40" t="s">
        <v>97</v>
      </c>
      <c r="O54" s="40">
        <v>11439.871113303299</v>
      </c>
    </row>
    <row r="55" spans="1:15" s="53" customFormat="1" ht="11.5">
      <c r="A55" s="51"/>
      <c r="B55" s="43"/>
      <c r="C55" s="43" t="s">
        <v>39</v>
      </c>
      <c r="F55" s="54">
        <v>10308.719989048799</v>
      </c>
      <c r="G55" s="54">
        <v>9.3390000000000001E-2</v>
      </c>
      <c r="H55" s="54">
        <v>2.3347500000000001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10311.054739048799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1128.8163742545601</v>
      </c>
      <c r="N57" s="57" t="s">
        <v>97</v>
      </c>
      <c r="O57" s="57">
        <v>1128.8163742545601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1961.1178872472401</v>
      </c>
      <c r="L58" s="65">
        <v>2.9118201454877899</v>
      </c>
      <c r="M58" s="65">
        <v>1.92819595105245</v>
      </c>
      <c r="N58" s="65" t="s">
        <v>97</v>
      </c>
      <c r="O58" s="65">
        <v>1965.9579033437799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4010.36783661141</v>
      </c>
      <c r="G59" s="65">
        <v>1.61518901904</v>
      </c>
      <c r="H59" s="65">
        <v>40.379725476000097</v>
      </c>
      <c r="I59" s="65">
        <v>0.23580334918781501</v>
      </c>
      <c r="J59" s="65">
        <v>70.269398057968999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4121.0169601453799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0.49222261970976999</v>
      </c>
      <c r="J60" s="84">
        <v>146.68234067351099</v>
      </c>
      <c r="K60" s="84" t="s">
        <v>97</v>
      </c>
      <c r="L60" s="84">
        <v>1.6363590577140701</v>
      </c>
      <c r="M60" s="84">
        <v>50.342399999999998</v>
      </c>
      <c r="N60" s="84" t="s">
        <v>97</v>
      </c>
      <c r="O60" s="84">
        <v>198.66109973122499</v>
      </c>
    </row>
    <row r="61" spans="1:15">
      <c r="A61" s="34" t="s">
        <v>41</v>
      </c>
      <c r="B61" s="74"/>
      <c r="C61" s="74"/>
      <c r="F61" s="85">
        <v>163.316897333333</v>
      </c>
      <c r="G61" s="85">
        <v>204.946106441241</v>
      </c>
      <c r="H61" s="85">
        <v>5123.6526610310302</v>
      </c>
      <c r="I61" s="85">
        <v>13.405188636282499</v>
      </c>
      <c r="J61" s="85">
        <v>3994.7462136121799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9281.7157719765491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165.80521451593799</v>
      </c>
      <c r="H62" s="65">
        <v>4145.1303628984597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4145.1303628984597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39.122672985808002</v>
      </c>
      <c r="H63" s="65">
        <v>978.06682464519997</v>
      </c>
      <c r="I63" s="65">
        <v>3.7244791089332399</v>
      </c>
      <c r="J63" s="65">
        <v>1109.89477446211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2087.9615991073101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9.6802371844734605</v>
      </c>
      <c r="J64" s="44">
        <v>2884.7106809730899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2884.7106809730899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7.5781279027941801</v>
      </c>
      <c r="J65" s="57">
        <v>2258.2821150326699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2258.2821150326699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2.1021092816792799</v>
      </c>
      <c r="J66" s="57">
        <v>626.42856594042598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626.42856594042598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1.82189394947368E-2</v>
      </c>
      <c r="H67" s="65">
        <v>0.45547348736842103</v>
      </c>
      <c r="I67" s="65">
        <v>4.7234287578947398E-4</v>
      </c>
      <c r="J67" s="65">
        <v>0.14075817698526299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0.59623166435368402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163.316897333333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163.316897333333</v>
      </c>
    </row>
    <row r="69" spans="1:27">
      <c r="A69" s="34" t="s">
        <v>48</v>
      </c>
      <c r="B69" s="74"/>
      <c r="C69" s="74"/>
      <c r="F69" s="37">
        <v>85.786494463240402</v>
      </c>
      <c r="G69" s="37">
        <v>312.86313366466499</v>
      </c>
      <c r="H69" s="37">
        <v>7821.5783416166196</v>
      </c>
      <c r="I69" s="37">
        <v>2.16346951704783</v>
      </c>
      <c r="J69" s="37">
        <v>644.71391608025397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8552.0787521601196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291.562261284888</v>
      </c>
      <c r="H70" s="65">
        <v>7289.0565321222102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7289.0565321222102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1.2810278780164901</v>
      </c>
      <c r="H71" s="65">
        <v>32.025696950412303</v>
      </c>
      <c r="I71" s="65">
        <v>0.14848534161792301</v>
      </c>
      <c r="J71" s="65">
        <v>44.248631802141098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76.274328752553302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6.7919999999999998</v>
      </c>
      <c r="G72" s="65">
        <v>8.8547831493158409</v>
      </c>
      <c r="H72" s="65">
        <v>221.369578732896</v>
      </c>
      <c r="I72" s="65">
        <v>1.9263005845305701</v>
      </c>
      <c r="J72" s="65">
        <v>574.03757419011004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802.19915292300595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78.9944944632404</v>
      </c>
      <c r="G73" s="65">
        <v>3.4295349520993203E-2</v>
      </c>
      <c r="H73" s="65">
        <v>0.85738373802483103</v>
      </c>
      <c r="I73" s="65">
        <v>8.8683590899340303E-2</v>
      </c>
      <c r="J73" s="65">
        <v>26.427710088003401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106.279588289269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11.1307660029233</v>
      </c>
      <c r="H74" s="94">
        <v>278.26915007308401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278.26915007308401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Normal="100" workbookViewId="0">
      <selection activeCell="E69" sqref="E69"/>
    </sheetView>
  </sheetViews>
  <sheetFormatPr defaultColWidth="9.1796875" defaultRowHeight="14.5"/>
  <cols>
    <col min="1" max="1" width="3.1796875" customWidth="1"/>
    <col min="2" max="2" width="17" customWidth="1"/>
    <col min="3" max="3" width="46.1796875" customWidth="1"/>
    <col min="4" max="4" width="123.1796875" customWidth="1"/>
  </cols>
  <sheetData>
    <row r="1" spans="1:4">
      <c r="A1" s="132" t="s">
        <v>235</v>
      </c>
      <c r="B1" s="133"/>
      <c r="C1" s="133"/>
      <c r="D1" s="134"/>
    </row>
    <row r="2" spans="1:4">
      <c r="B2" s="135"/>
      <c r="C2" s="135"/>
      <c r="D2" s="135"/>
    </row>
    <row r="3" spans="1:4" s="138" customFormat="1">
      <c r="A3" s="136" t="s">
        <v>143</v>
      </c>
      <c r="B3" s="136"/>
      <c r="C3" s="137"/>
      <c r="D3" s="136"/>
    </row>
    <row r="4" spans="1:4" s="138" customFormat="1">
      <c r="A4" s="139" t="s">
        <v>1</v>
      </c>
      <c r="B4" s="140"/>
      <c r="C4" s="140"/>
      <c r="D4" s="141"/>
    </row>
    <row r="5" spans="1:4" s="138" customFormat="1">
      <c r="A5" s="142" t="s">
        <v>64</v>
      </c>
      <c r="B5" s="143" t="s">
        <v>2</v>
      </c>
      <c r="C5" s="143"/>
      <c r="D5" s="143"/>
    </row>
    <row r="6" spans="1:4" s="138" customFormat="1">
      <c r="A6" s="144"/>
      <c r="B6" s="145" t="s">
        <v>144</v>
      </c>
      <c r="C6" s="145"/>
      <c r="D6" s="146" t="s">
        <v>145</v>
      </c>
    </row>
    <row r="7" spans="1:4" s="138" customFormat="1">
      <c r="A7" s="137"/>
      <c r="B7" s="147" t="s">
        <v>3</v>
      </c>
      <c r="C7" s="148"/>
      <c r="D7" s="149" t="s">
        <v>146</v>
      </c>
    </row>
    <row r="8" spans="1:4" s="138" customFormat="1">
      <c r="A8" s="140"/>
      <c r="B8" s="150" t="s">
        <v>4</v>
      </c>
      <c r="C8" s="151"/>
      <c r="D8" s="152" t="s">
        <v>147</v>
      </c>
    </row>
    <row r="9" spans="1:4" s="138" customFormat="1">
      <c r="A9" s="140"/>
      <c r="B9" s="150" t="s">
        <v>5</v>
      </c>
      <c r="C9" s="151"/>
      <c r="D9" s="152" t="s">
        <v>148</v>
      </c>
    </row>
    <row r="10" spans="1:4" s="138" customFormat="1">
      <c r="A10" s="140"/>
      <c r="B10" s="150"/>
      <c r="C10" s="151"/>
      <c r="D10" s="153" t="s">
        <v>149</v>
      </c>
    </row>
    <row r="11" spans="1:4" s="138" customFormat="1">
      <c r="A11" s="140"/>
      <c r="B11" s="150"/>
      <c r="C11" s="151"/>
      <c r="D11" s="152" t="s">
        <v>150</v>
      </c>
    </row>
    <row r="12" spans="1:4" s="138" customFormat="1">
      <c r="A12" s="154"/>
      <c r="B12" s="140" t="s">
        <v>6</v>
      </c>
      <c r="C12" s="140"/>
      <c r="D12" s="152" t="s">
        <v>151</v>
      </c>
    </row>
    <row r="13" spans="1:4" s="138" customFormat="1">
      <c r="A13" s="154"/>
      <c r="B13" s="155"/>
      <c r="C13" s="140"/>
      <c r="D13" s="152" t="s">
        <v>152</v>
      </c>
    </row>
    <row r="14" spans="1:4" s="138" customFormat="1">
      <c r="A14" s="156"/>
      <c r="B14" s="140"/>
      <c r="C14" s="150"/>
      <c r="D14" s="152" t="s">
        <v>153</v>
      </c>
    </row>
    <row r="15" spans="1:4" s="138" customFormat="1">
      <c r="A15" s="156"/>
      <c r="B15" s="140"/>
      <c r="C15" s="150"/>
      <c r="D15" s="152" t="s">
        <v>154</v>
      </c>
    </row>
    <row r="16" spans="1:4" s="138" customFormat="1">
      <c r="A16" s="156"/>
      <c r="B16" s="140"/>
      <c r="C16" s="150"/>
      <c r="D16" s="152" t="s">
        <v>155</v>
      </c>
    </row>
    <row r="17" spans="1:4" s="138" customFormat="1">
      <c r="A17" s="156"/>
      <c r="B17" s="140"/>
      <c r="C17" s="150"/>
      <c r="D17" s="153" t="s">
        <v>156</v>
      </c>
    </row>
    <row r="18" spans="1:4" s="138" customFormat="1">
      <c r="A18" s="157"/>
      <c r="B18" s="145"/>
      <c r="C18" s="158"/>
      <c r="D18" s="159" t="s">
        <v>157</v>
      </c>
    </row>
    <row r="19" spans="1:4" s="138" customFormat="1">
      <c r="A19" s="160"/>
      <c r="B19" s="137" t="s">
        <v>7</v>
      </c>
      <c r="C19" s="161"/>
      <c r="D19" s="149" t="s">
        <v>158</v>
      </c>
    </row>
    <row r="20" spans="1:4" s="138" customFormat="1">
      <c r="A20" s="154"/>
      <c r="B20" s="140" t="s">
        <v>8</v>
      </c>
      <c r="C20" s="155"/>
      <c r="D20" s="152" t="s">
        <v>148</v>
      </c>
    </row>
    <row r="21" spans="1:4" s="138" customFormat="1">
      <c r="A21" s="154"/>
      <c r="B21" s="155"/>
      <c r="C21" s="155"/>
      <c r="D21" s="152" t="s">
        <v>159</v>
      </c>
    </row>
    <row r="22" spans="1:4" s="138" customFormat="1">
      <c r="A22" s="154"/>
      <c r="B22" s="155"/>
      <c r="C22" s="155"/>
      <c r="D22" s="152" t="s">
        <v>160</v>
      </c>
    </row>
    <row r="23" spans="1:4" s="138" customFormat="1">
      <c r="A23" s="154"/>
      <c r="B23" s="155"/>
      <c r="C23" s="155"/>
      <c r="D23" s="152" t="s">
        <v>161</v>
      </c>
    </row>
    <row r="24" spans="1:4" s="138" customFormat="1">
      <c r="A24" s="157"/>
      <c r="B24" s="144"/>
      <c r="C24" s="144"/>
      <c r="D24" s="159" t="s">
        <v>162</v>
      </c>
    </row>
    <row r="25" spans="1:4" s="138" customFormat="1">
      <c r="A25" s="160"/>
      <c r="B25" s="137" t="s">
        <v>9</v>
      </c>
      <c r="C25" s="137"/>
      <c r="D25" s="149" t="s">
        <v>163</v>
      </c>
    </row>
    <row r="26" spans="1:4" s="138" customFormat="1">
      <c r="A26" s="154"/>
      <c r="B26" s="140" t="s">
        <v>10</v>
      </c>
      <c r="C26" s="155"/>
      <c r="D26" s="152" t="s">
        <v>148</v>
      </c>
    </row>
    <row r="27" spans="1:4" s="138" customFormat="1">
      <c r="A27" s="154"/>
      <c r="B27" s="155"/>
      <c r="C27" s="155"/>
      <c r="D27" s="152" t="s">
        <v>164</v>
      </c>
    </row>
    <row r="28" spans="1:4" s="138" customFormat="1">
      <c r="A28" s="157"/>
      <c r="B28" s="145"/>
      <c r="C28" s="145"/>
      <c r="D28" s="159" t="s">
        <v>165</v>
      </c>
    </row>
    <row r="29" spans="1:4" s="138" customFormat="1">
      <c r="A29" s="143" t="s">
        <v>66</v>
      </c>
      <c r="B29" s="143" t="s">
        <v>166</v>
      </c>
      <c r="C29" s="143"/>
      <c r="D29" s="162" t="s">
        <v>167</v>
      </c>
    </row>
    <row r="30" spans="1:4" s="138" customFormat="1">
      <c r="A30" s="155"/>
      <c r="B30" s="140" t="s">
        <v>11</v>
      </c>
      <c r="C30" s="140"/>
      <c r="D30" s="153" t="s">
        <v>168</v>
      </c>
    </row>
    <row r="31" spans="1:4" s="138" customFormat="1">
      <c r="A31" s="155"/>
      <c r="B31" s="140"/>
      <c r="C31" s="42" t="s">
        <v>169</v>
      </c>
      <c r="D31" s="153" t="s">
        <v>170</v>
      </c>
    </row>
    <row r="32" spans="1:4" s="138" customFormat="1">
      <c r="A32" s="155"/>
      <c r="B32" s="140"/>
      <c r="C32" s="42" t="s">
        <v>171</v>
      </c>
      <c r="D32" s="153" t="s">
        <v>172</v>
      </c>
    </row>
    <row r="33" spans="1:4" s="138" customFormat="1" ht="15.5">
      <c r="A33" s="155"/>
      <c r="B33" s="140" t="s">
        <v>12</v>
      </c>
      <c r="C33" s="140"/>
      <c r="D33" s="163" t="s">
        <v>173</v>
      </c>
    </row>
    <row r="34" spans="1:4" s="138" customFormat="1" ht="15.5">
      <c r="A34" s="155"/>
      <c r="B34" s="140" t="s">
        <v>21</v>
      </c>
      <c r="C34" s="140"/>
      <c r="D34" s="163" t="s">
        <v>174</v>
      </c>
    </row>
    <row r="35" spans="1:4" s="138" customFormat="1" ht="28">
      <c r="A35" s="155"/>
      <c r="B35" s="140" t="s">
        <v>22</v>
      </c>
      <c r="C35" s="140"/>
      <c r="D35" s="163" t="s">
        <v>175</v>
      </c>
    </row>
    <row r="36" spans="1:4" s="138" customFormat="1" ht="15.5">
      <c r="A36" s="155"/>
      <c r="B36" s="140"/>
      <c r="C36" s="164" t="s">
        <v>176</v>
      </c>
      <c r="D36" s="163" t="s">
        <v>177</v>
      </c>
    </row>
    <row r="37" spans="1:4" s="138" customFormat="1" ht="15.5">
      <c r="A37" s="155"/>
      <c r="B37" s="140"/>
      <c r="C37" s="164" t="s">
        <v>178</v>
      </c>
      <c r="D37" s="163" t="s">
        <v>179</v>
      </c>
    </row>
    <row r="38" spans="1:4" s="138" customFormat="1" ht="15.5">
      <c r="A38" s="155"/>
      <c r="B38" s="140"/>
      <c r="C38" s="164" t="s">
        <v>180</v>
      </c>
      <c r="D38" s="163" t="s">
        <v>181</v>
      </c>
    </row>
    <row r="39" spans="1:4" s="138" customFormat="1" ht="28">
      <c r="A39" s="155"/>
      <c r="B39" s="42" t="s">
        <v>182</v>
      </c>
      <c r="C39" s="165" t="s">
        <v>183</v>
      </c>
      <c r="D39" s="163" t="s">
        <v>184</v>
      </c>
    </row>
    <row r="40" spans="1:4" s="138" customFormat="1">
      <c r="A40" s="145"/>
      <c r="B40" s="145" t="s">
        <v>185</v>
      </c>
      <c r="C40" s="158"/>
      <c r="D40" s="159" t="s">
        <v>186</v>
      </c>
    </row>
    <row r="41" spans="1:4" s="138" customFormat="1">
      <c r="A41" s="142" t="s">
        <v>71</v>
      </c>
      <c r="B41" s="143" t="s">
        <v>27</v>
      </c>
      <c r="C41" s="143"/>
      <c r="D41" s="152" t="s">
        <v>187</v>
      </c>
    </row>
    <row r="42" spans="1:4" s="138" customFormat="1">
      <c r="A42" s="156"/>
      <c r="B42" s="140" t="s">
        <v>188</v>
      </c>
      <c r="C42" s="140"/>
      <c r="D42" s="153" t="s">
        <v>189</v>
      </c>
    </row>
    <row r="43" spans="1:4" s="138" customFormat="1">
      <c r="A43" s="157"/>
      <c r="B43" s="145" t="s">
        <v>28</v>
      </c>
      <c r="C43" s="145"/>
      <c r="D43" s="159" t="s">
        <v>190</v>
      </c>
    </row>
    <row r="44" spans="1:4" s="138" customFormat="1" ht="15">
      <c r="A44" s="166" t="s">
        <v>73</v>
      </c>
      <c r="B44" s="167" t="s">
        <v>191</v>
      </c>
      <c r="C44" s="168"/>
      <c r="D44" s="169" t="s">
        <v>192</v>
      </c>
    </row>
    <row r="45" spans="1:4" s="138" customFormat="1">
      <c r="A45" s="170" t="s">
        <v>33</v>
      </c>
      <c r="B45" s="171"/>
      <c r="C45" s="171"/>
      <c r="D45" s="152" t="s">
        <v>193</v>
      </c>
    </row>
    <row r="46" spans="1:4" s="138" customFormat="1" ht="25">
      <c r="A46" s="171" t="s">
        <v>64</v>
      </c>
      <c r="B46" s="171" t="s">
        <v>34</v>
      </c>
      <c r="C46" s="172"/>
      <c r="D46" s="173" t="s">
        <v>194</v>
      </c>
    </row>
    <row r="47" spans="1:4" s="138" customFormat="1" ht="25">
      <c r="A47" s="171" t="s">
        <v>66</v>
      </c>
      <c r="B47" s="171" t="s">
        <v>195</v>
      </c>
      <c r="C47" s="172"/>
      <c r="D47" s="173" t="s">
        <v>196</v>
      </c>
    </row>
    <row r="48" spans="1:4" s="138" customFormat="1">
      <c r="A48" s="143" t="s">
        <v>71</v>
      </c>
      <c r="B48" s="143" t="s">
        <v>38</v>
      </c>
      <c r="C48" s="140"/>
      <c r="D48" s="173" t="s">
        <v>197</v>
      </c>
    </row>
    <row r="49" spans="1:4" s="138" customFormat="1" ht="28">
      <c r="A49" s="142" t="s">
        <v>73</v>
      </c>
      <c r="B49" s="174" t="s">
        <v>198</v>
      </c>
      <c r="C49" s="175"/>
      <c r="D49" s="176" t="s">
        <v>199</v>
      </c>
    </row>
    <row r="50" spans="1:4" s="138" customFormat="1" ht="25">
      <c r="A50" s="142" t="s">
        <v>80</v>
      </c>
      <c r="B50" s="174" t="s">
        <v>200</v>
      </c>
      <c r="C50" s="143"/>
      <c r="D50" s="153" t="s">
        <v>201</v>
      </c>
    </row>
    <row r="51" spans="1:4" s="138" customFormat="1" ht="40.5">
      <c r="A51" s="177" t="s">
        <v>82</v>
      </c>
      <c r="B51" s="168" t="s">
        <v>40</v>
      </c>
      <c r="C51" s="168"/>
      <c r="D51" s="178" t="s">
        <v>202</v>
      </c>
    </row>
    <row r="52" spans="1:4" s="138" customFormat="1">
      <c r="A52" s="139" t="s">
        <v>41</v>
      </c>
      <c r="B52" s="171"/>
      <c r="C52" s="171"/>
      <c r="D52" s="152" t="s">
        <v>203</v>
      </c>
    </row>
    <row r="53" spans="1:4" s="138" customFormat="1" ht="15.5">
      <c r="A53" s="171" t="s">
        <v>64</v>
      </c>
      <c r="B53" s="171" t="s">
        <v>42</v>
      </c>
      <c r="C53" s="179"/>
      <c r="D53" s="180" t="s">
        <v>204</v>
      </c>
    </row>
    <row r="54" spans="1:4" s="138" customFormat="1" ht="15.5">
      <c r="A54" s="171" t="s">
        <v>66</v>
      </c>
      <c r="B54" s="171" t="s">
        <v>43</v>
      </c>
      <c r="C54" s="179"/>
      <c r="D54" s="180" t="s">
        <v>205</v>
      </c>
    </row>
    <row r="55" spans="1:4" s="138" customFormat="1" ht="15.5">
      <c r="A55" s="171"/>
      <c r="B55" s="140"/>
      <c r="C55" s="179"/>
      <c r="D55" s="152" t="s">
        <v>206</v>
      </c>
    </row>
    <row r="56" spans="1:4" s="138" customFormat="1">
      <c r="A56" s="142" t="s">
        <v>71</v>
      </c>
      <c r="B56" s="143" t="s">
        <v>44</v>
      </c>
      <c r="C56" s="143"/>
      <c r="D56" s="152"/>
    </row>
    <row r="57" spans="1:4" s="138" customFormat="1" ht="28">
      <c r="A57" s="156"/>
      <c r="B57" s="150" t="s">
        <v>207</v>
      </c>
      <c r="C57" s="181"/>
      <c r="D57" s="173" t="s">
        <v>208</v>
      </c>
    </row>
    <row r="58" spans="1:4" s="138" customFormat="1" ht="15.5">
      <c r="A58" s="140"/>
      <c r="B58" s="140" t="s">
        <v>46</v>
      </c>
      <c r="C58" s="181"/>
      <c r="D58" s="152" t="s">
        <v>209</v>
      </c>
    </row>
    <row r="59" spans="1:4" s="138" customFormat="1" ht="15.5">
      <c r="A59" s="142" t="s">
        <v>73</v>
      </c>
      <c r="B59" s="182" t="s">
        <v>47</v>
      </c>
      <c r="C59" s="143"/>
      <c r="D59" s="152" t="s">
        <v>210</v>
      </c>
    </row>
    <row r="60" spans="1:4" s="138" customFormat="1" ht="15.5">
      <c r="A60" s="167" t="s">
        <v>80</v>
      </c>
      <c r="B60" s="167" t="s">
        <v>83</v>
      </c>
      <c r="C60" s="168"/>
      <c r="D60" s="169" t="s">
        <v>211</v>
      </c>
    </row>
    <row r="61" spans="1:4" s="138" customFormat="1">
      <c r="A61" s="139" t="s">
        <v>48</v>
      </c>
      <c r="B61" s="174"/>
      <c r="C61" s="143"/>
      <c r="D61" s="152" t="s">
        <v>203</v>
      </c>
    </row>
    <row r="62" spans="1:4" s="138" customFormat="1" ht="15">
      <c r="A62" s="171" t="s">
        <v>64</v>
      </c>
      <c r="B62" s="171" t="s">
        <v>212</v>
      </c>
      <c r="C62" s="183"/>
      <c r="D62" s="180" t="s">
        <v>213</v>
      </c>
    </row>
    <row r="63" spans="1:4" s="138" customFormat="1" ht="15">
      <c r="A63" s="143" t="s">
        <v>66</v>
      </c>
      <c r="B63" s="171" t="s">
        <v>49</v>
      </c>
      <c r="C63" s="183"/>
      <c r="D63" s="180" t="s">
        <v>214</v>
      </c>
    </row>
    <row r="64" spans="1:4" s="138" customFormat="1" ht="15">
      <c r="A64" s="143" t="s">
        <v>71</v>
      </c>
      <c r="B64" s="143" t="s">
        <v>215</v>
      </c>
      <c r="C64" s="184"/>
      <c r="D64" s="153" t="s">
        <v>216</v>
      </c>
    </row>
    <row r="65" spans="1:5" s="138" customFormat="1">
      <c r="A65" s="143" t="s">
        <v>73</v>
      </c>
      <c r="B65" s="143" t="s">
        <v>217</v>
      </c>
      <c r="C65" s="140"/>
      <c r="D65" s="152" t="s">
        <v>218</v>
      </c>
    </row>
    <row r="66" spans="1:5" s="138" customFormat="1">
      <c r="A66" s="69" t="s">
        <v>80</v>
      </c>
      <c r="B66" s="193" t="s">
        <v>219</v>
      </c>
      <c r="C66" s="194"/>
      <c r="D66" s="159" t="s">
        <v>220</v>
      </c>
    </row>
    <row r="67" spans="1:5" s="138" customFormat="1" ht="14.5" customHeight="1">
      <c r="A67" s="139" t="s">
        <v>221</v>
      </c>
      <c r="B67" s="171"/>
      <c r="C67" s="171"/>
      <c r="D67" s="180" t="s">
        <v>222</v>
      </c>
    </row>
    <row r="68" spans="1:5" s="138" customFormat="1" ht="25">
      <c r="A68" s="171" t="s">
        <v>64</v>
      </c>
      <c r="B68" s="171" t="s">
        <v>223</v>
      </c>
      <c r="C68" s="179"/>
      <c r="D68" s="173" t="s">
        <v>224</v>
      </c>
    </row>
    <row r="69" spans="1:5" s="138" customFormat="1" ht="25">
      <c r="A69" s="171" t="s">
        <v>66</v>
      </c>
      <c r="B69" s="171" t="s">
        <v>225</v>
      </c>
      <c r="C69" s="179"/>
      <c r="D69" s="185" t="s">
        <v>226</v>
      </c>
      <c r="E69" s="186"/>
    </row>
    <row r="70" spans="1:5" s="138" customFormat="1">
      <c r="A70" s="143" t="s">
        <v>71</v>
      </c>
      <c r="B70" s="143" t="s">
        <v>227</v>
      </c>
      <c r="C70" s="140"/>
      <c r="D70" s="152" t="s">
        <v>228</v>
      </c>
    </row>
    <row r="71" spans="1:5" s="138" customFormat="1">
      <c r="A71" s="143" t="s">
        <v>73</v>
      </c>
      <c r="B71" s="143" t="s">
        <v>229</v>
      </c>
      <c r="C71" s="140"/>
      <c r="D71" s="187" t="s">
        <v>230</v>
      </c>
    </row>
    <row r="72" spans="1:5" s="138" customFormat="1">
      <c r="A72" s="143" t="s">
        <v>80</v>
      </c>
      <c r="B72" s="143" t="s">
        <v>231</v>
      </c>
      <c r="C72" s="143"/>
      <c r="D72" s="153" t="s">
        <v>232</v>
      </c>
    </row>
    <row r="73" spans="1:5" s="138" customFormat="1">
      <c r="A73" s="167" t="s">
        <v>82</v>
      </c>
      <c r="B73" s="167" t="s">
        <v>233</v>
      </c>
      <c r="C73" s="144"/>
      <c r="D73" s="188" t="s">
        <v>234</v>
      </c>
    </row>
  </sheetData>
  <mergeCells count="1">
    <mergeCell ref="B66:C6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175319.31819528699</v>
      </c>
      <c r="G7" s="32">
        <v>581.274998666481</v>
      </c>
      <c r="H7" s="32">
        <v>14531.874966662001</v>
      </c>
      <c r="I7" s="32">
        <v>36.782012402059898</v>
      </c>
      <c r="J7" s="32">
        <v>10961.039695813901</v>
      </c>
      <c r="K7" s="32">
        <v>1724.85440588866</v>
      </c>
      <c r="L7" s="32">
        <v>4.57328980239775</v>
      </c>
      <c r="M7" s="32">
        <v>1234.9394086720999</v>
      </c>
      <c r="N7" s="32" t="s">
        <v>97</v>
      </c>
      <c r="O7" s="32">
        <v>203776.599962126</v>
      </c>
    </row>
    <row r="8" spans="1:15" ht="16" thickTop="1">
      <c r="A8" s="34" t="s">
        <v>1</v>
      </c>
      <c r="B8" s="35"/>
      <c r="C8" s="35"/>
      <c r="F8" s="37">
        <v>153034.08082539201</v>
      </c>
      <c r="G8" s="37">
        <v>81.2106741196054</v>
      </c>
      <c r="H8" s="37">
        <v>2030.26685299013</v>
      </c>
      <c r="I8" s="37">
        <v>9.9199512630419306</v>
      </c>
      <c r="J8" s="37">
        <v>2956.1454763864899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158020.49315476901</v>
      </c>
    </row>
    <row r="9" spans="1:15">
      <c r="A9" s="38" t="s">
        <v>64</v>
      </c>
      <c r="B9" s="39" t="s">
        <v>2</v>
      </c>
      <c r="C9" s="39"/>
      <c r="F9" s="40">
        <v>94248.923006921905</v>
      </c>
      <c r="G9" s="40">
        <v>15.022490585303</v>
      </c>
      <c r="H9" s="40">
        <v>375.562264632574</v>
      </c>
      <c r="I9" s="40">
        <v>1.9883803788985399</v>
      </c>
      <c r="J9" s="40">
        <v>592.53735291176395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95217.022624466306</v>
      </c>
    </row>
    <row r="10" spans="1:15">
      <c r="A10" s="41"/>
      <c r="B10" s="42" t="s">
        <v>65</v>
      </c>
      <c r="C10" s="43"/>
      <c r="F10" s="44">
        <v>32822.6904625471</v>
      </c>
      <c r="G10" s="44">
        <v>1.8238422635726399</v>
      </c>
      <c r="H10" s="44">
        <v>45.5960565893159</v>
      </c>
      <c r="I10" s="44">
        <v>0.61714429448376595</v>
      </c>
      <c r="J10" s="44">
        <v>183.90899975616199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33052.1955188926</v>
      </c>
    </row>
    <row r="11" spans="1:15">
      <c r="A11" s="41"/>
      <c r="B11" s="45" t="s">
        <v>3</v>
      </c>
      <c r="C11" s="43"/>
      <c r="F11" s="44">
        <v>7833.8819370404899</v>
      </c>
      <c r="G11" s="44">
        <v>0.21128154023152099</v>
      </c>
      <c r="H11" s="44">
        <v>5.2820385057880204</v>
      </c>
      <c r="I11" s="44">
        <v>6.0603534833828097E-2</v>
      </c>
      <c r="J11" s="44">
        <v>18.059853380480799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7857.2238289267598</v>
      </c>
    </row>
    <row r="12" spans="1:15">
      <c r="A12" s="41"/>
      <c r="B12" s="46" t="s">
        <v>4</v>
      </c>
      <c r="C12" s="47"/>
      <c r="F12" s="44">
        <v>233.466579144821</v>
      </c>
      <c r="G12" s="44">
        <v>4.3265986590365901E-3</v>
      </c>
      <c r="H12" s="44">
        <v>0.108164966475915</v>
      </c>
      <c r="I12" s="44">
        <v>7.3659393956973102E-3</v>
      </c>
      <c r="J12" s="44">
        <v>2.1950499399178001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235.769794051215</v>
      </c>
    </row>
    <row r="13" spans="1:15">
      <c r="A13" s="41"/>
      <c r="B13" s="46" t="s">
        <v>5</v>
      </c>
      <c r="C13" s="47"/>
      <c r="F13" s="44">
        <v>273.37198521064801</v>
      </c>
      <c r="G13" s="44">
        <v>4.61270144016491E-3</v>
      </c>
      <c r="H13" s="44">
        <v>0.11531753600412301</v>
      </c>
      <c r="I13" s="44">
        <v>8.8983608322129697E-3</v>
      </c>
      <c r="J13" s="44">
        <v>2.6517115279994599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276.13901427465203</v>
      </c>
    </row>
    <row r="14" spans="1:15">
      <c r="A14" s="41"/>
      <c r="B14" s="45" t="s">
        <v>6</v>
      </c>
      <c r="C14" s="43"/>
      <c r="F14" s="44">
        <v>19931.281967738501</v>
      </c>
      <c r="G14" s="44">
        <v>0.77293150089505203</v>
      </c>
      <c r="H14" s="44">
        <v>19.323287522376301</v>
      </c>
      <c r="I14" s="44">
        <v>0.51881792553309103</v>
      </c>
      <c r="J14" s="44">
        <v>154.60774180886099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20105.212997069801</v>
      </c>
    </row>
    <row r="15" spans="1:15">
      <c r="A15" s="41"/>
      <c r="B15" s="45" t="s">
        <v>7</v>
      </c>
      <c r="C15" s="48"/>
      <c r="F15" s="44">
        <v>550.54648122558604</v>
      </c>
      <c r="G15" s="44">
        <v>1.0146200131997501E-2</v>
      </c>
      <c r="H15" s="44">
        <v>0.25365500329993801</v>
      </c>
      <c r="I15" s="44">
        <v>1.21771001059562E-2</v>
      </c>
      <c r="J15" s="44">
        <v>3.6287758315749499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554.42891206046102</v>
      </c>
    </row>
    <row r="16" spans="1:15">
      <c r="A16" s="41"/>
      <c r="B16" s="45" t="s">
        <v>8</v>
      </c>
      <c r="C16" s="45"/>
      <c r="F16" s="44">
        <v>12788.225377640299</v>
      </c>
      <c r="G16" s="44">
        <v>0.28727783419046099</v>
      </c>
      <c r="H16" s="44">
        <v>7.18194585476152</v>
      </c>
      <c r="I16" s="44">
        <v>0.267308265535731</v>
      </c>
      <c r="J16" s="44">
        <v>79.657863129647893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12875.065186624701</v>
      </c>
    </row>
    <row r="17" spans="1:15">
      <c r="A17" s="41"/>
      <c r="B17" s="45" t="s">
        <v>9</v>
      </c>
      <c r="C17" s="45"/>
      <c r="F17" s="44">
        <v>18809.7410170898</v>
      </c>
      <c r="G17" s="44">
        <v>11.890592056966801</v>
      </c>
      <c r="H17" s="44">
        <v>297.26480142417</v>
      </c>
      <c r="I17" s="44">
        <v>0.47199726000616898</v>
      </c>
      <c r="J17" s="44">
        <v>140.65518348183801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19247.661001995799</v>
      </c>
    </row>
    <row r="18" spans="1:15">
      <c r="A18" s="41"/>
      <c r="B18" s="45" t="s">
        <v>10</v>
      </c>
      <c r="C18" s="45"/>
      <c r="F18" s="44">
        <v>1005.7171992846</v>
      </c>
      <c r="G18" s="44">
        <v>1.7479889215305199E-2</v>
      </c>
      <c r="H18" s="44">
        <v>0.436997230382631</v>
      </c>
      <c r="I18" s="44">
        <v>2.4067698172083301E-2</v>
      </c>
      <c r="J18" s="44">
        <v>7.1721740552808297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1013.32637057026</v>
      </c>
    </row>
    <row r="19" spans="1:15">
      <c r="A19" s="38" t="s">
        <v>66</v>
      </c>
      <c r="B19" s="49" t="s">
        <v>67</v>
      </c>
      <c r="C19" s="49"/>
      <c r="F19" s="40">
        <v>58358.354169259401</v>
      </c>
      <c r="G19" s="40">
        <v>16.7902955891076</v>
      </c>
      <c r="H19" s="40">
        <v>419.75738972768897</v>
      </c>
      <c r="I19" s="40">
        <v>7.9053553193190096</v>
      </c>
      <c r="J19" s="40">
        <v>2355.7958851570702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61133.907444144097</v>
      </c>
    </row>
    <row r="20" spans="1:15">
      <c r="A20" s="41"/>
      <c r="B20" s="46" t="s">
        <v>11</v>
      </c>
      <c r="C20" s="50"/>
      <c r="F20" s="44">
        <v>2231.62675819069</v>
      </c>
      <c r="G20" s="44">
        <v>4.9617107711148002E-2</v>
      </c>
      <c r="H20" s="44">
        <v>1.2404276927786999</v>
      </c>
      <c r="I20" s="44">
        <v>6.43768050197637E-2</v>
      </c>
      <c r="J20" s="44">
        <v>19.1842878958896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2252.0514737793501</v>
      </c>
    </row>
    <row r="21" spans="1:15">
      <c r="A21" s="41"/>
      <c r="B21" s="46" t="s">
        <v>12</v>
      </c>
      <c r="C21" s="50"/>
      <c r="F21" s="44">
        <v>41919.035235326999</v>
      </c>
      <c r="G21" s="44">
        <v>3.6754012277100601</v>
      </c>
      <c r="H21" s="44">
        <v>91.885030692751599</v>
      </c>
      <c r="I21" s="44">
        <v>6.9485994336079404</v>
      </c>
      <c r="J21" s="44">
        <v>2070.6826312151702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44081.602897234901</v>
      </c>
    </row>
    <row r="22" spans="1:15" s="53" customFormat="1" ht="11.5">
      <c r="A22" s="51"/>
      <c r="B22" s="50"/>
      <c r="C22" s="52" t="s">
        <v>13</v>
      </c>
      <c r="F22" s="54">
        <v>15678.365609422701</v>
      </c>
      <c r="G22" s="54">
        <v>1.6860238042789499</v>
      </c>
      <c r="H22" s="54">
        <v>42.150595106973697</v>
      </c>
      <c r="I22" s="54">
        <v>3.1003856193070498</v>
      </c>
      <c r="J22" s="54">
        <v>923.91491455350103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16644.431119083201</v>
      </c>
    </row>
    <row r="23" spans="1:15" s="53" customFormat="1" ht="11.5">
      <c r="A23" s="51"/>
      <c r="B23" s="50"/>
      <c r="C23" s="52" t="s">
        <v>14</v>
      </c>
      <c r="F23" s="54">
        <v>13732.7996273277</v>
      </c>
      <c r="G23" s="54">
        <v>1.3631629923337201</v>
      </c>
      <c r="H23" s="54">
        <v>34.079074808343101</v>
      </c>
      <c r="I23" s="54">
        <v>3.1247317215202499</v>
      </c>
      <c r="J23" s="54">
        <v>931.17005301303595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14698.048755149</v>
      </c>
    </row>
    <row r="24" spans="1:15" s="53" customFormat="1" ht="11.5">
      <c r="A24" s="51"/>
      <c r="B24" s="50"/>
      <c r="C24" s="52" t="s">
        <v>15</v>
      </c>
      <c r="F24" s="54">
        <v>3080.5446722674601</v>
      </c>
      <c r="G24" s="54">
        <v>0.1612914442883</v>
      </c>
      <c r="H24" s="54">
        <v>4.0322861072075096</v>
      </c>
      <c r="I24" s="54">
        <v>0.22973711783415199</v>
      </c>
      <c r="J24" s="54">
        <v>68.461661114577296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3153.0386194892399</v>
      </c>
    </row>
    <row r="25" spans="1:15" s="53" customFormat="1" ht="11.5">
      <c r="A25" s="51"/>
      <c r="B25" s="50"/>
      <c r="C25" s="52" t="s">
        <v>16</v>
      </c>
      <c r="F25" s="54">
        <v>52.590692856572602</v>
      </c>
      <c r="G25" s="54">
        <v>3.3318070716929798E-2</v>
      </c>
      <c r="H25" s="54">
        <v>0.83295176792324399</v>
      </c>
      <c r="I25" s="54">
        <v>1.01900314803225E-3</v>
      </c>
      <c r="J25" s="54">
        <v>0.303662938113609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53.727307562609496</v>
      </c>
    </row>
    <row r="26" spans="1:15" s="53" customFormat="1" ht="11.5">
      <c r="A26" s="51"/>
      <c r="B26" s="50"/>
      <c r="C26" s="52" t="s">
        <v>17</v>
      </c>
      <c r="F26" s="54">
        <v>272.08591948753599</v>
      </c>
      <c r="G26" s="54">
        <v>5.6969254369187402E-3</v>
      </c>
      <c r="H26" s="54">
        <v>0.14242313592296901</v>
      </c>
      <c r="I26" s="54">
        <v>2.1971996262390801E-2</v>
      </c>
      <c r="J26" s="54">
        <v>6.5476548861924497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278.77599750965197</v>
      </c>
    </row>
    <row r="27" spans="1:15" s="53" customFormat="1" ht="11.5">
      <c r="A27" s="51"/>
      <c r="B27" s="50"/>
      <c r="C27" s="52" t="s">
        <v>18</v>
      </c>
      <c r="F27" s="54">
        <v>116.62285178265201</v>
      </c>
      <c r="G27" s="54">
        <v>2.9609539988243701E-3</v>
      </c>
      <c r="H27" s="54">
        <v>7.4023849970609304E-2</v>
      </c>
      <c r="I27" s="54">
        <v>9.4077449075963496E-3</v>
      </c>
      <c r="J27" s="54">
        <v>2.8035079824637101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119.50038361508599</v>
      </c>
    </row>
    <row r="28" spans="1:15" s="53" customFormat="1" ht="11.5">
      <c r="A28" s="51"/>
      <c r="B28" s="50"/>
      <c r="C28" s="52" t="s">
        <v>19</v>
      </c>
      <c r="F28" s="54">
        <v>8931.6406981371892</v>
      </c>
      <c r="G28" s="54">
        <v>0.38524624991713302</v>
      </c>
      <c r="H28" s="54">
        <v>9.6311562479283399</v>
      </c>
      <c r="I28" s="54">
        <v>0.46029527042860502</v>
      </c>
      <c r="J28" s="54">
        <v>137.16799058772401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9078.4398449728506</v>
      </c>
    </row>
    <row r="29" spans="1:15" s="53" customFormat="1" ht="11.5">
      <c r="A29" s="51"/>
      <c r="B29" s="50"/>
      <c r="C29" s="52" t="s">
        <v>20</v>
      </c>
      <c r="F29" s="54">
        <v>54.385164045186897</v>
      </c>
      <c r="G29" s="54">
        <v>3.7700786739286701E-2</v>
      </c>
      <c r="H29" s="54">
        <v>0.94251966848216795</v>
      </c>
      <c r="I29" s="54">
        <v>1.0509601998572101E-3</v>
      </c>
      <c r="J29" s="54">
        <v>0.31318613955744901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55.640869853226498</v>
      </c>
    </row>
    <row r="30" spans="1:15">
      <c r="A30" s="41"/>
      <c r="B30" s="46" t="s">
        <v>21</v>
      </c>
      <c r="C30" s="50"/>
      <c r="F30" s="44">
        <v>1849.1588289748299</v>
      </c>
      <c r="G30" s="44">
        <v>0.10278853404859201</v>
      </c>
      <c r="H30" s="44">
        <v>2.5697133512147898</v>
      </c>
      <c r="I30" s="44">
        <v>0.70986175527517403</v>
      </c>
      <c r="J30" s="44">
        <v>211.538803072002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2063.2673453980501</v>
      </c>
    </row>
    <row r="31" spans="1:15">
      <c r="A31" s="41"/>
      <c r="B31" s="46" t="s">
        <v>22</v>
      </c>
      <c r="C31" s="50"/>
      <c r="F31" s="44">
        <v>251.62580326963399</v>
      </c>
      <c r="G31" s="44">
        <v>2.3048992539191099E-2</v>
      </c>
      <c r="H31" s="44">
        <v>0.57622481347977705</v>
      </c>
      <c r="I31" s="44">
        <v>6.5854264397688699E-3</v>
      </c>
      <c r="J31" s="44">
        <v>1.96245707905112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254.16448516216499</v>
      </c>
    </row>
    <row r="32" spans="1:15">
      <c r="A32" s="41"/>
      <c r="B32" s="46" t="s">
        <v>23</v>
      </c>
      <c r="C32" s="52"/>
      <c r="F32" s="44">
        <v>12106.9075434973</v>
      </c>
      <c r="G32" s="44">
        <v>12.9394397270986</v>
      </c>
      <c r="H32" s="44">
        <v>323.48599317746402</v>
      </c>
      <c r="I32" s="44">
        <v>0.17593189897636699</v>
      </c>
      <c r="J32" s="44">
        <v>52.427705894957299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12482.8212425697</v>
      </c>
    </row>
    <row r="33" spans="1:15" s="53" customFormat="1" ht="11.5">
      <c r="A33" s="51"/>
      <c r="B33" s="50"/>
      <c r="C33" s="52" t="s">
        <v>68</v>
      </c>
      <c r="F33" s="54">
        <v>1772.3459651087901</v>
      </c>
      <c r="G33" s="54">
        <v>6.3718535186144204E-2</v>
      </c>
      <c r="H33" s="54">
        <v>1.59296337965361</v>
      </c>
      <c r="I33" s="54">
        <v>1.46294455183042E-2</v>
      </c>
      <c r="J33" s="54">
        <v>4.3595747644546599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1778.2985032529</v>
      </c>
    </row>
    <row r="34" spans="1:15" s="53" customFormat="1" ht="11.5">
      <c r="A34" s="51"/>
      <c r="B34" s="50"/>
      <c r="C34" s="52" t="s">
        <v>69</v>
      </c>
      <c r="F34" s="54">
        <v>972.92166255967095</v>
      </c>
      <c r="G34" s="54">
        <v>1.1941968001197401</v>
      </c>
      <c r="H34" s="54">
        <v>29.854920002993499</v>
      </c>
      <c r="I34" s="54">
        <v>1.6448184466042601E-2</v>
      </c>
      <c r="J34" s="54">
        <v>4.9015589708806804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1007.67814153355</v>
      </c>
    </row>
    <row r="35" spans="1:15" s="53" customFormat="1" ht="11.5">
      <c r="A35" s="51"/>
      <c r="B35" s="50"/>
      <c r="C35" s="52" t="s">
        <v>70</v>
      </c>
      <c r="F35" s="54">
        <v>3934.8792231328498</v>
      </c>
      <c r="G35" s="54">
        <v>0.24670053913864901</v>
      </c>
      <c r="H35" s="54">
        <v>6.1675134784662298</v>
      </c>
      <c r="I35" s="54">
        <v>4.1612085355079299E-2</v>
      </c>
      <c r="J35" s="54">
        <v>12.400401435813601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3953.44713804713</v>
      </c>
    </row>
    <row r="36" spans="1:15" s="53" customFormat="1" ht="11.5">
      <c r="A36" s="51"/>
      <c r="B36" s="50"/>
      <c r="C36" s="52" t="s">
        <v>24</v>
      </c>
      <c r="F36" s="54">
        <v>471.29697424408499</v>
      </c>
      <c r="G36" s="54">
        <v>1.10405719715305</v>
      </c>
      <c r="H36" s="54">
        <v>27.6014299288262</v>
      </c>
      <c r="I36" s="54">
        <v>9.8072680521875504E-3</v>
      </c>
      <c r="J36" s="54">
        <v>2.9225658795518901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501.820970052463</v>
      </c>
    </row>
    <row r="37" spans="1:15" s="53" customFormat="1" ht="11.5">
      <c r="A37" s="51"/>
      <c r="B37" s="43"/>
      <c r="C37" s="55" t="s">
        <v>25</v>
      </c>
      <c r="F37" s="54">
        <v>2946.8299070016601</v>
      </c>
      <c r="G37" s="54">
        <v>8.3032120809287004</v>
      </c>
      <c r="H37" s="54">
        <v>207.580302023217</v>
      </c>
      <c r="I37" s="54">
        <v>3.9964514790530301E-2</v>
      </c>
      <c r="J37" s="54">
        <v>11.909425407578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3166.3196344324601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2008.6338114502</v>
      </c>
      <c r="G38" s="54">
        <v>2.0275545745722998</v>
      </c>
      <c r="H38" s="54">
        <v>50.688864364307499</v>
      </c>
      <c r="I38" s="54">
        <v>5.3470400794223001E-2</v>
      </c>
      <c r="J38" s="54">
        <v>15.9341794366785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2075.2568552511898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426.803649210809</v>
      </c>
      <c r="G39" s="62">
        <v>49.397887945194803</v>
      </c>
      <c r="H39" s="62">
        <v>1234.9471986298699</v>
      </c>
      <c r="I39" s="62">
        <v>2.6215564824377799E-2</v>
      </c>
      <c r="J39" s="62">
        <v>7.81223831766457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1669.56308615834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426.803649210809</v>
      </c>
      <c r="G41" s="65">
        <v>49.397887945194803</v>
      </c>
      <c r="H41" s="65">
        <v>1234.9471986298699</v>
      </c>
      <c r="I41" s="65">
        <v>2.6215564824377799E-2</v>
      </c>
      <c r="J41" s="65">
        <v>7.81223831766457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1669.56308615834</v>
      </c>
    </row>
    <row r="42" spans="1:15">
      <c r="A42" s="63"/>
      <c r="B42" s="66"/>
      <c r="C42" s="67" t="s">
        <v>29</v>
      </c>
      <c r="D42" s="61"/>
      <c r="E42" s="61"/>
      <c r="F42" s="65">
        <v>0.32961985422135198</v>
      </c>
      <c r="G42" s="65">
        <v>1.71044634397632</v>
      </c>
      <c r="H42" s="65">
        <v>42.761158599408098</v>
      </c>
      <c r="I42" s="65">
        <v>2.6059579148526999E-2</v>
      </c>
      <c r="J42" s="65">
        <v>7.76575458626104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50.8565330398905</v>
      </c>
    </row>
    <row r="43" spans="1:15">
      <c r="A43" s="63"/>
      <c r="B43" s="66"/>
      <c r="C43" s="67" t="s">
        <v>30</v>
      </c>
      <c r="D43" s="61"/>
      <c r="E43" s="61"/>
      <c r="F43" s="65">
        <v>1.30894970266685</v>
      </c>
      <c r="G43" s="65">
        <v>36.912832759227697</v>
      </c>
      <c r="H43" s="65">
        <v>922.82081898069202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924.12976868335898</v>
      </c>
    </row>
    <row r="44" spans="1:15">
      <c r="A44" s="63"/>
      <c r="B44" s="66"/>
      <c r="C44" s="68" t="s">
        <v>31</v>
      </c>
      <c r="D44" s="61"/>
      <c r="E44" s="61"/>
      <c r="F44" s="65">
        <v>312.62440440044202</v>
      </c>
      <c r="G44" s="65">
        <v>10.486176726556501</v>
      </c>
      <c r="H44" s="65">
        <v>262.154418163912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574.77882256435305</v>
      </c>
    </row>
    <row r="45" spans="1:15">
      <c r="A45" s="63"/>
      <c r="B45" s="66"/>
      <c r="C45" s="68" t="s">
        <v>32</v>
      </c>
      <c r="D45" s="61"/>
      <c r="E45" s="61"/>
      <c r="F45" s="65">
        <v>112.54067525347899</v>
      </c>
      <c r="G45" s="65">
        <v>0.28843211543436498</v>
      </c>
      <c r="H45" s="65">
        <v>7.2108028858591204</v>
      </c>
      <c r="I45" s="65">
        <v>1.5598567585079699E-4</v>
      </c>
      <c r="J45" s="65">
        <v>4.6483731403537502E-2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119.79796187074101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22011.134219157801</v>
      </c>
      <c r="G47" s="37">
        <v>2.0789583658792998</v>
      </c>
      <c r="H47" s="37">
        <v>51.973959146982502</v>
      </c>
      <c r="I47" s="37">
        <v>10.8668118938566</v>
      </c>
      <c r="J47" s="37">
        <v>3238.3099443692599</v>
      </c>
      <c r="K47" s="37">
        <v>1724.85440588866</v>
      </c>
      <c r="L47" s="37">
        <v>4.57328980239775</v>
      </c>
      <c r="M47" s="37">
        <v>1234.9394086720999</v>
      </c>
      <c r="N47" s="37" t="s">
        <v>97</v>
      </c>
      <c r="O47" s="37">
        <v>28265.785227037199</v>
      </c>
    </row>
    <row r="48" spans="1:15">
      <c r="A48" s="38" t="s">
        <v>64</v>
      </c>
      <c r="B48" s="39" t="s">
        <v>34</v>
      </c>
      <c r="C48" s="39"/>
      <c r="F48" s="40">
        <v>4808.28360428414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4808.28360428414</v>
      </c>
    </row>
    <row r="49" spans="1:15" s="53" customFormat="1" ht="11.5">
      <c r="A49" s="51"/>
      <c r="B49" s="75"/>
      <c r="C49" s="55" t="s">
        <v>35</v>
      </c>
      <c r="F49" s="54">
        <v>3651.4268381267698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3651.4268381267698</v>
      </c>
    </row>
    <row r="50" spans="1:15" s="53" customFormat="1" ht="11.5">
      <c r="A50" s="51"/>
      <c r="B50" s="75"/>
      <c r="C50" s="55" t="s">
        <v>36</v>
      </c>
      <c r="F50" s="54">
        <v>829.36824656107297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829.36824656107297</v>
      </c>
    </row>
    <row r="51" spans="1:15" s="53" customFormat="1" ht="11.5">
      <c r="A51" s="51"/>
      <c r="B51" s="75"/>
      <c r="C51" s="55" t="s">
        <v>75</v>
      </c>
      <c r="F51" s="54">
        <v>327.48851959630099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327.48851959630099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>
        <v>9.9824999999999999</v>
      </c>
      <c r="J52" s="40">
        <v>2974.7849999999999</v>
      </c>
      <c r="K52" s="40" t="s">
        <v>97</v>
      </c>
      <c r="L52" s="40" t="s">
        <v>97</v>
      </c>
      <c r="M52" s="40" t="s">
        <v>97</v>
      </c>
      <c r="N52" s="40" t="s">
        <v>97</v>
      </c>
      <c r="O52" s="40">
        <v>2974.7849999999999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>
        <v>9.9824999999999999</v>
      </c>
      <c r="J53" s="54">
        <v>2974.7849999999999</v>
      </c>
      <c r="K53" s="54" t="s">
        <v>97</v>
      </c>
      <c r="L53" s="54" t="s">
        <v>97</v>
      </c>
      <c r="M53" s="54" t="s">
        <v>97</v>
      </c>
      <c r="N53" s="54" t="s">
        <v>97</v>
      </c>
      <c r="O53" s="54">
        <v>2974.7849999999999</v>
      </c>
    </row>
    <row r="54" spans="1:15" s="76" customFormat="1">
      <c r="A54" s="38" t="s">
        <v>71</v>
      </c>
      <c r="B54" s="39" t="s">
        <v>38</v>
      </c>
      <c r="C54" s="39"/>
      <c r="F54" s="40">
        <v>10625.8240988209</v>
      </c>
      <c r="G54" s="40">
        <v>9.5949000000000007E-2</v>
      </c>
      <c r="H54" s="40">
        <v>2.3987250000000002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1150.1000870093401</v>
      </c>
      <c r="N54" s="40" t="s">
        <v>97</v>
      </c>
      <c r="O54" s="40">
        <v>11778.3229108302</v>
      </c>
    </row>
    <row r="55" spans="1:15" s="53" customFormat="1" ht="11.5">
      <c r="A55" s="51"/>
      <c r="B55" s="43"/>
      <c r="C55" s="43" t="s">
        <v>39</v>
      </c>
      <c r="F55" s="54">
        <v>10625.8240988209</v>
      </c>
      <c r="G55" s="54">
        <v>9.5949000000000007E-2</v>
      </c>
      <c r="H55" s="54">
        <v>2.3987250000000002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10628.222823820901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1150.1000870093401</v>
      </c>
      <c r="N57" s="57" t="s">
        <v>97</v>
      </c>
      <c r="O57" s="57">
        <v>1150.1000870093401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1724.85440588866</v>
      </c>
      <c r="L58" s="65">
        <v>3.2293750440018698</v>
      </c>
      <c r="M58" s="65">
        <v>1.2102896627531501</v>
      </c>
      <c r="N58" s="65" t="s">
        <v>97</v>
      </c>
      <c r="O58" s="65">
        <v>1729.2940705954099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6577.0265160527797</v>
      </c>
      <c r="G59" s="65">
        <v>1.9830093658793</v>
      </c>
      <c r="H59" s="65">
        <v>49.575234146982503</v>
      </c>
      <c r="I59" s="65">
        <v>0.35061748942297899</v>
      </c>
      <c r="J59" s="65">
        <v>104.484011848048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6731.08576204781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0.53369440443360905</v>
      </c>
      <c r="J60" s="84">
        <v>159.04093252121501</v>
      </c>
      <c r="K60" s="84" t="s">
        <v>97</v>
      </c>
      <c r="L60" s="84">
        <v>1.3439147583958799</v>
      </c>
      <c r="M60" s="84">
        <v>83.629031999999995</v>
      </c>
      <c r="N60" s="84" t="s">
        <v>97</v>
      </c>
      <c r="O60" s="84">
        <v>244.01387927961099</v>
      </c>
    </row>
    <row r="61" spans="1:15">
      <c r="A61" s="34" t="s">
        <v>41</v>
      </c>
      <c r="B61" s="74"/>
      <c r="C61" s="74"/>
      <c r="F61" s="85">
        <v>183.94594240000001</v>
      </c>
      <c r="G61" s="85">
        <v>207.071719562368</v>
      </c>
      <c r="H61" s="85">
        <v>5176.7929890591904</v>
      </c>
      <c r="I61" s="85">
        <v>13.810229898352899</v>
      </c>
      <c r="J61" s="85">
        <v>4115.4485097091501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9476.1874411683402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169.05253259823101</v>
      </c>
      <c r="H62" s="65">
        <v>4226.3133149557698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4226.3133149557698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37.998266256852602</v>
      </c>
      <c r="H63" s="65">
        <v>949.95665642131598</v>
      </c>
      <c r="I63" s="65">
        <v>3.83336459162763</v>
      </c>
      <c r="J63" s="65">
        <v>1142.34264830503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2092.2993047263499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9.9763229180178605</v>
      </c>
      <c r="J64" s="44">
        <v>2972.9442295693202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2972.9442295693202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7.7589198439974298</v>
      </c>
      <c r="J65" s="57">
        <v>2312.1581135112301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2312.1581135112301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2.2174030740204298</v>
      </c>
      <c r="J66" s="57">
        <v>660.78611605808703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660.78611605808703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2.0920707284210499E-2</v>
      </c>
      <c r="H67" s="65">
        <v>0.523017682105263</v>
      </c>
      <c r="I67" s="65">
        <v>5.4238870736842098E-4</v>
      </c>
      <c r="J67" s="65">
        <v>0.16163183479578899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0.68464951690105302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183.94594240000001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183.94594240000001</v>
      </c>
    </row>
    <row r="69" spans="1:27">
      <c r="A69" s="34" t="s">
        <v>48</v>
      </c>
      <c r="B69" s="74"/>
      <c r="C69" s="74"/>
      <c r="F69" s="37">
        <v>90.157208336850303</v>
      </c>
      <c r="G69" s="37">
        <v>290.91364661862798</v>
      </c>
      <c r="H69" s="37">
        <v>7272.8411654657102</v>
      </c>
      <c r="I69" s="37">
        <v>2.1850193468085601</v>
      </c>
      <c r="J69" s="37">
        <v>651.13576534895003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8014.1341391515098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269.72078287304902</v>
      </c>
      <c r="H70" s="65">
        <v>6743.0195718262403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6743.0195718262403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1.1034511335891799</v>
      </c>
      <c r="H71" s="65">
        <v>27.5862783397295</v>
      </c>
      <c r="I71" s="65">
        <v>0.137125688</v>
      </c>
      <c r="J71" s="65">
        <v>40.863455023999997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68.449733363729493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6.7919999999999998</v>
      </c>
      <c r="G72" s="65">
        <v>8.6770799084939991</v>
      </c>
      <c r="H72" s="65">
        <v>216.92699771234999</v>
      </c>
      <c r="I72" s="65">
        <v>1.95647080367037</v>
      </c>
      <c r="J72" s="65">
        <v>583.02829949377099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806.74729720612095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83.365208336850301</v>
      </c>
      <c r="G73" s="65">
        <v>3.6279693792653597E-2</v>
      </c>
      <c r="H73" s="65">
        <v>0.90699234481633995</v>
      </c>
      <c r="I73" s="65">
        <v>9.1422855138187001E-2</v>
      </c>
      <c r="J73" s="65">
        <v>27.2440108311797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111.516211512846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11.376053009703201</v>
      </c>
      <c r="H74" s="94">
        <v>284.40132524258001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284.40132524258001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180174.227066583</v>
      </c>
      <c r="G7" s="32">
        <v>600.55765964379896</v>
      </c>
      <c r="H7" s="32">
        <v>15013.941491095</v>
      </c>
      <c r="I7" s="32">
        <v>31.1644826902352</v>
      </c>
      <c r="J7" s="32">
        <v>9287.0158416900795</v>
      </c>
      <c r="K7" s="32">
        <v>1466.81263515718</v>
      </c>
      <c r="L7" s="32">
        <v>4.6406243380530103</v>
      </c>
      <c r="M7" s="32">
        <v>1268.0887669414001</v>
      </c>
      <c r="N7" s="32" t="s">
        <v>97</v>
      </c>
      <c r="O7" s="32">
        <v>207214.72642580501</v>
      </c>
    </row>
    <row r="8" spans="1:15" ht="16" thickTop="1">
      <c r="A8" s="34" t="s">
        <v>1</v>
      </c>
      <c r="B8" s="35"/>
      <c r="C8" s="35"/>
      <c r="F8" s="37">
        <v>159581.51593859299</v>
      </c>
      <c r="G8" s="37">
        <v>77.412131984946598</v>
      </c>
      <c r="H8" s="37">
        <v>1935.30329962366</v>
      </c>
      <c r="I8" s="37">
        <v>10.6590335245938</v>
      </c>
      <c r="J8" s="37">
        <v>3176.3919903289702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164693.211228545</v>
      </c>
    </row>
    <row r="9" spans="1:15">
      <c r="A9" s="38" t="s">
        <v>64</v>
      </c>
      <c r="B9" s="39" t="s">
        <v>2</v>
      </c>
      <c r="C9" s="39"/>
      <c r="F9" s="40">
        <v>102043.891656284</v>
      </c>
      <c r="G9" s="40">
        <v>15.0175775380242</v>
      </c>
      <c r="H9" s="40">
        <v>375.43943845060602</v>
      </c>
      <c r="I9" s="40">
        <v>2.0494831615831499</v>
      </c>
      <c r="J9" s="40">
        <v>610.74598215177798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103030.07707688599</v>
      </c>
    </row>
    <row r="10" spans="1:15">
      <c r="A10" s="41"/>
      <c r="B10" s="42" t="s">
        <v>65</v>
      </c>
      <c r="C10" s="43"/>
      <c r="F10" s="44">
        <v>40806.938283800198</v>
      </c>
      <c r="G10" s="44">
        <v>1.91190157017747</v>
      </c>
      <c r="H10" s="44">
        <v>47.7975392544367</v>
      </c>
      <c r="I10" s="44">
        <v>0.71116833007154701</v>
      </c>
      <c r="J10" s="44">
        <v>211.928162361321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41066.663985416002</v>
      </c>
    </row>
    <row r="11" spans="1:15">
      <c r="A11" s="41"/>
      <c r="B11" s="45" t="s">
        <v>3</v>
      </c>
      <c r="C11" s="43"/>
      <c r="F11" s="44">
        <v>7044.9106457929602</v>
      </c>
      <c r="G11" s="44">
        <v>0.16863354551632301</v>
      </c>
      <c r="H11" s="44">
        <v>4.2158386379080799</v>
      </c>
      <c r="I11" s="44">
        <v>5.1704230513893799E-2</v>
      </c>
      <c r="J11" s="44">
        <v>15.4078606931404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7064.5343451240096</v>
      </c>
    </row>
    <row r="12" spans="1:15">
      <c r="A12" s="41"/>
      <c r="B12" s="46" t="s">
        <v>4</v>
      </c>
      <c r="C12" s="47"/>
      <c r="F12" s="44">
        <v>150.884186145157</v>
      </c>
      <c r="G12" s="44">
        <v>2.8595290648634401E-3</v>
      </c>
      <c r="H12" s="44">
        <v>7.1488226621586007E-2</v>
      </c>
      <c r="I12" s="44">
        <v>3.56354753283426E-3</v>
      </c>
      <c r="J12" s="44">
        <v>1.0619371647846101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152.01761153656301</v>
      </c>
    </row>
    <row r="13" spans="1:15">
      <c r="A13" s="41"/>
      <c r="B13" s="46" t="s">
        <v>5</v>
      </c>
      <c r="C13" s="47"/>
      <c r="F13" s="44">
        <v>275.16271068101503</v>
      </c>
      <c r="G13" s="44">
        <v>4.6184710242902103E-3</v>
      </c>
      <c r="H13" s="44">
        <v>0.115461775607255</v>
      </c>
      <c r="I13" s="44">
        <v>8.6236526029033998E-3</v>
      </c>
      <c r="J13" s="44">
        <v>2.5698484756652098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277.848020932287</v>
      </c>
    </row>
    <row r="14" spans="1:15">
      <c r="A14" s="41"/>
      <c r="B14" s="45" t="s">
        <v>6</v>
      </c>
      <c r="C14" s="43"/>
      <c r="F14" s="44">
        <v>18903.512541978602</v>
      </c>
      <c r="G14" s="44">
        <v>0.71622103902616996</v>
      </c>
      <c r="H14" s="44">
        <v>17.9055259756542</v>
      </c>
      <c r="I14" s="44">
        <v>0.48109294878778502</v>
      </c>
      <c r="J14" s="44">
        <v>143.36569873875999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19064.783766692999</v>
      </c>
    </row>
    <row r="15" spans="1:15">
      <c r="A15" s="41"/>
      <c r="B15" s="45" t="s">
        <v>7</v>
      </c>
      <c r="C15" s="48"/>
      <c r="F15" s="44">
        <v>551.28177294921898</v>
      </c>
      <c r="G15" s="44">
        <v>1.01292001321912E-2</v>
      </c>
      <c r="H15" s="44">
        <v>0.25323000330478002</v>
      </c>
      <c r="I15" s="44">
        <v>1.1988300099596399E-2</v>
      </c>
      <c r="J15" s="44">
        <v>3.5725134296797298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555.10751638220302</v>
      </c>
    </row>
    <row r="16" spans="1:15">
      <c r="A16" s="41"/>
      <c r="B16" s="45" t="s">
        <v>8</v>
      </c>
      <c r="C16" s="45"/>
      <c r="F16" s="44">
        <v>13220.671783469301</v>
      </c>
      <c r="G16" s="44">
        <v>0.29874104695447901</v>
      </c>
      <c r="H16" s="44">
        <v>7.4685261738619904</v>
      </c>
      <c r="I16" s="44">
        <v>0.27368340283993298</v>
      </c>
      <c r="J16" s="44">
        <v>81.557654046300001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13309.697963689499</v>
      </c>
    </row>
    <row r="17" spans="1:15">
      <c r="A17" s="41"/>
      <c r="B17" s="45" t="s">
        <v>9</v>
      </c>
      <c r="C17" s="45"/>
      <c r="F17" s="44">
        <v>20075.8792021851</v>
      </c>
      <c r="G17" s="44">
        <v>11.886456285302099</v>
      </c>
      <c r="H17" s="44">
        <v>297.16140713255197</v>
      </c>
      <c r="I17" s="44">
        <v>0.48402990353439201</v>
      </c>
      <c r="J17" s="44">
        <v>144.24091125324901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20517.281520570901</v>
      </c>
    </row>
    <row r="18" spans="1:15">
      <c r="A18" s="41"/>
      <c r="B18" s="45" t="s">
        <v>10</v>
      </c>
      <c r="C18" s="45"/>
      <c r="F18" s="44">
        <v>1014.65052928252</v>
      </c>
      <c r="G18" s="44">
        <v>1.8016850826333301E-2</v>
      </c>
      <c r="H18" s="44">
        <v>0.45042127065833198</v>
      </c>
      <c r="I18" s="44">
        <v>2.3628845600262099E-2</v>
      </c>
      <c r="J18" s="44">
        <v>7.0413959888781097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1022.14234654206</v>
      </c>
    </row>
    <row r="19" spans="1:15">
      <c r="A19" s="38" t="s">
        <v>66</v>
      </c>
      <c r="B19" s="49" t="s">
        <v>67</v>
      </c>
      <c r="C19" s="49"/>
      <c r="F19" s="40">
        <v>57132.979745666598</v>
      </c>
      <c r="G19" s="40">
        <v>16.812993282000001</v>
      </c>
      <c r="H19" s="40">
        <v>420.32483204999897</v>
      </c>
      <c r="I19" s="40">
        <v>8.5840072738660496</v>
      </c>
      <c r="J19" s="40">
        <v>2558.0341676120802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60111.3387453287</v>
      </c>
    </row>
    <row r="20" spans="1:15">
      <c r="A20" s="41"/>
      <c r="B20" s="46" t="s">
        <v>11</v>
      </c>
      <c r="C20" s="50"/>
      <c r="F20" s="44">
        <v>2095.0522984460899</v>
      </c>
      <c r="G20" s="44">
        <v>5.77106098877819E-2</v>
      </c>
      <c r="H20" s="44">
        <v>1.44276524719455</v>
      </c>
      <c r="I20" s="44">
        <v>6.1080781735751703E-2</v>
      </c>
      <c r="J20" s="44">
        <v>18.202072957254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2114.69713665054</v>
      </c>
    </row>
    <row r="21" spans="1:15">
      <c r="A21" s="41"/>
      <c r="B21" s="46" t="s">
        <v>12</v>
      </c>
      <c r="C21" s="50"/>
      <c r="F21" s="44">
        <v>40836.876523045001</v>
      </c>
      <c r="G21" s="44">
        <v>3.82223359407004</v>
      </c>
      <c r="H21" s="44">
        <v>95.555839851751003</v>
      </c>
      <c r="I21" s="44">
        <v>7.6307574502020703</v>
      </c>
      <c r="J21" s="44">
        <v>2273.9657201602199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43206.398083057</v>
      </c>
    </row>
    <row r="22" spans="1:15" s="53" customFormat="1" ht="11.5">
      <c r="A22" s="51"/>
      <c r="B22" s="50"/>
      <c r="C22" s="52" t="s">
        <v>13</v>
      </c>
      <c r="F22" s="54">
        <v>15799.7322113303</v>
      </c>
      <c r="G22" s="54">
        <v>1.8166063971709501</v>
      </c>
      <c r="H22" s="54">
        <v>45.415159929273798</v>
      </c>
      <c r="I22" s="54">
        <v>3.5418812942050502</v>
      </c>
      <c r="J22" s="54">
        <v>1055.4806256731099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16900.627996932701</v>
      </c>
    </row>
    <row r="23" spans="1:15" s="53" customFormat="1" ht="11.5">
      <c r="A23" s="51"/>
      <c r="B23" s="50"/>
      <c r="C23" s="52" t="s">
        <v>14</v>
      </c>
      <c r="F23" s="54">
        <v>13253.9343277071</v>
      </c>
      <c r="G23" s="54">
        <v>1.39173527707558</v>
      </c>
      <c r="H23" s="54">
        <v>34.793381926889602</v>
      </c>
      <c r="I23" s="54">
        <v>3.4293448562518001</v>
      </c>
      <c r="J23" s="54">
        <v>1021.94476716304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14310.672476797001</v>
      </c>
    </row>
    <row r="24" spans="1:15" s="53" customFormat="1" ht="11.5">
      <c r="A24" s="51"/>
      <c r="B24" s="50"/>
      <c r="C24" s="52" t="s">
        <v>15</v>
      </c>
      <c r="F24" s="54">
        <v>2936.6419342200002</v>
      </c>
      <c r="G24" s="54">
        <v>0.17405693186497501</v>
      </c>
      <c r="H24" s="54">
        <v>4.3514232966243798</v>
      </c>
      <c r="I24" s="54">
        <v>0.20659146274023901</v>
      </c>
      <c r="J24" s="54">
        <v>61.564255896591298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3002.5576134132202</v>
      </c>
    </row>
    <row r="25" spans="1:15" s="53" customFormat="1" ht="11.5">
      <c r="A25" s="51"/>
      <c r="B25" s="50"/>
      <c r="C25" s="52" t="s">
        <v>16</v>
      </c>
      <c r="F25" s="54">
        <v>49.330939266704497</v>
      </c>
      <c r="G25" s="54">
        <v>3.3067735921024598E-2</v>
      </c>
      <c r="H25" s="54">
        <v>0.82669339802561503</v>
      </c>
      <c r="I25" s="54">
        <v>9.6457241619437705E-4</v>
      </c>
      <c r="J25" s="54">
        <v>0.28744258002592399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50.445075244755998</v>
      </c>
    </row>
    <row r="26" spans="1:15" s="53" customFormat="1" ht="11.5">
      <c r="A26" s="51"/>
      <c r="B26" s="50"/>
      <c r="C26" s="52" t="s">
        <v>17</v>
      </c>
      <c r="F26" s="54">
        <v>249.816608766336</v>
      </c>
      <c r="G26" s="54">
        <v>5.3607333054858097E-3</v>
      </c>
      <c r="H26" s="54">
        <v>0.13401833263714499</v>
      </c>
      <c r="I26" s="54">
        <v>2.00826091357405E-2</v>
      </c>
      <c r="J26" s="54">
        <v>5.9846175224506801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255.93524462142301</v>
      </c>
    </row>
    <row r="27" spans="1:15" s="53" customFormat="1" ht="11.5">
      <c r="A27" s="51"/>
      <c r="B27" s="50"/>
      <c r="C27" s="52" t="s">
        <v>18</v>
      </c>
      <c r="F27" s="54">
        <v>108.467480542438</v>
      </c>
      <c r="G27" s="54">
        <v>2.75476800737083E-3</v>
      </c>
      <c r="H27" s="54">
        <v>6.8869200184270798E-2</v>
      </c>
      <c r="I27" s="54">
        <v>8.7313427639962495E-3</v>
      </c>
      <c r="J27" s="54">
        <v>2.60194014367088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111.138289886294</v>
      </c>
    </row>
    <row r="28" spans="1:15" s="53" customFormat="1" ht="11.5">
      <c r="A28" s="51"/>
      <c r="B28" s="50"/>
      <c r="C28" s="52" t="s">
        <v>19</v>
      </c>
      <c r="F28" s="54">
        <v>8392.4555997754705</v>
      </c>
      <c r="G28" s="54">
        <v>0.36646294237622901</v>
      </c>
      <c r="H28" s="54">
        <v>9.1615735594057206</v>
      </c>
      <c r="I28" s="54">
        <v>0.42226291538519301</v>
      </c>
      <c r="J28" s="54">
        <v>125.83434878478801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8527.4515221196707</v>
      </c>
    </row>
    <row r="29" spans="1:15" s="53" customFormat="1" ht="11.5">
      <c r="A29" s="51"/>
      <c r="B29" s="50"/>
      <c r="C29" s="52" t="s">
        <v>20</v>
      </c>
      <c r="F29" s="54">
        <v>46.497421436652402</v>
      </c>
      <c r="G29" s="54">
        <v>3.2188808348418099E-2</v>
      </c>
      <c r="H29" s="54">
        <v>0.80472020871045202</v>
      </c>
      <c r="I29" s="54">
        <v>8.9839730385928203E-4</v>
      </c>
      <c r="J29" s="54">
        <v>0.26772239655006602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47.569864041912901</v>
      </c>
    </row>
    <row r="30" spans="1:15">
      <c r="A30" s="41"/>
      <c r="B30" s="46" t="s">
        <v>21</v>
      </c>
      <c r="C30" s="50"/>
      <c r="F30" s="44">
        <v>1842.3222188894599</v>
      </c>
      <c r="G30" s="44">
        <v>0.102408509835676</v>
      </c>
      <c r="H30" s="44">
        <v>2.5602127458919002</v>
      </c>
      <c r="I30" s="44">
        <v>0.70723729275779101</v>
      </c>
      <c r="J30" s="44">
        <v>210.75671324182201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2055.6391448771801</v>
      </c>
    </row>
    <row r="31" spans="1:15">
      <c r="A31" s="41"/>
      <c r="B31" s="46" t="s">
        <v>22</v>
      </c>
      <c r="C31" s="50"/>
      <c r="F31" s="44">
        <v>245.551415280604</v>
      </c>
      <c r="G31" s="44">
        <v>2.24917710198628E-2</v>
      </c>
      <c r="H31" s="44">
        <v>0.56229427549656896</v>
      </c>
      <c r="I31" s="44">
        <v>6.4262202913893604E-3</v>
      </c>
      <c r="J31" s="44">
        <v>1.91501364683403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248.028723202935</v>
      </c>
    </row>
    <row r="32" spans="1:15">
      <c r="A32" s="41"/>
      <c r="B32" s="46" t="s">
        <v>23</v>
      </c>
      <c r="C32" s="52"/>
      <c r="F32" s="44">
        <v>12113.1772900054</v>
      </c>
      <c r="G32" s="44">
        <v>12.8081487971866</v>
      </c>
      <c r="H32" s="44">
        <v>320.203719929665</v>
      </c>
      <c r="I32" s="44">
        <v>0.178505528879044</v>
      </c>
      <c r="J32" s="44">
        <v>53.194647605955197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12486.5756575411</v>
      </c>
    </row>
    <row r="33" spans="1:15" s="53" customFormat="1" ht="11.5">
      <c r="A33" s="51"/>
      <c r="B33" s="50"/>
      <c r="C33" s="52" t="s">
        <v>68</v>
      </c>
      <c r="F33" s="54">
        <v>1748.23662185954</v>
      </c>
      <c r="G33" s="54">
        <v>6.2493635482832002E-2</v>
      </c>
      <c r="H33" s="54">
        <v>1.5623408870708</v>
      </c>
      <c r="I33" s="54">
        <v>1.44303148138922E-2</v>
      </c>
      <c r="J33" s="54">
        <v>4.3002338145398902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1754.0991965611499</v>
      </c>
    </row>
    <row r="34" spans="1:15" s="53" customFormat="1" ht="11.5">
      <c r="A34" s="51"/>
      <c r="B34" s="50"/>
      <c r="C34" s="52" t="s">
        <v>69</v>
      </c>
      <c r="F34" s="54">
        <v>914.21280579682195</v>
      </c>
      <c r="G34" s="54">
        <v>1.13480004818497</v>
      </c>
      <c r="H34" s="54">
        <v>28.370001204624302</v>
      </c>
      <c r="I34" s="54">
        <v>1.55784106763591E-2</v>
      </c>
      <c r="J34" s="54">
        <v>4.6423663815550098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947.22517338300099</v>
      </c>
    </row>
    <row r="35" spans="1:15" s="53" customFormat="1" ht="11.5">
      <c r="A35" s="51"/>
      <c r="B35" s="50"/>
      <c r="C35" s="52" t="s">
        <v>70</v>
      </c>
      <c r="F35" s="54">
        <v>3806.1380311134399</v>
      </c>
      <c r="G35" s="54">
        <v>0.212934210512737</v>
      </c>
      <c r="H35" s="54">
        <v>5.3233552628184402</v>
      </c>
      <c r="I35" s="54">
        <v>3.8815962249393501E-2</v>
      </c>
      <c r="J35" s="54">
        <v>11.567156750319301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3823.0285431265802</v>
      </c>
    </row>
    <row r="36" spans="1:15" s="53" customFormat="1" ht="11.5">
      <c r="A36" s="51"/>
      <c r="B36" s="50"/>
      <c r="C36" s="52" t="s">
        <v>24</v>
      </c>
      <c r="F36" s="54">
        <v>431.152730584084</v>
      </c>
      <c r="G36" s="54">
        <v>1.00206211374541</v>
      </c>
      <c r="H36" s="54">
        <v>25.0515528436351</v>
      </c>
      <c r="I36" s="54">
        <v>8.9261575711209098E-3</v>
      </c>
      <c r="J36" s="54">
        <v>2.6599949561940299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458.86427838391302</v>
      </c>
    </row>
    <row r="37" spans="1:15" s="53" customFormat="1" ht="11.5">
      <c r="A37" s="51"/>
      <c r="B37" s="43"/>
      <c r="C37" s="55" t="s">
        <v>25</v>
      </c>
      <c r="F37" s="54">
        <v>2798.0737317184498</v>
      </c>
      <c r="G37" s="54">
        <v>7.9512904199286902</v>
      </c>
      <c r="H37" s="54">
        <v>198.782260498217</v>
      </c>
      <c r="I37" s="54">
        <v>3.6368082610095297E-2</v>
      </c>
      <c r="J37" s="54">
        <v>10.8376886178084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3007.6936808344799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2415.36336893311</v>
      </c>
      <c r="G38" s="54">
        <v>2.44456836933196</v>
      </c>
      <c r="H38" s="54">
        <v>61.114209233299</v>
      </c>
      <c r="I38" s="54">
        <v>6.4386600958183396E-2</v>
      </c>
      <c r="J38" s="54">
        <v>19.187207085538699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2495.66478525195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404.64453664191302</v>
      </c>
      <c r="G39" s="62">
        <v>45.581561164922398</v>
      </c>
      <c r="H39" s="62">
        <v>1139.5390291230599</v>
      </c>
      <c r="I39" s="62">
        <v>2.55430891446542E-2</v>
      </c>
      <c r="J39" s="62">
        <v>7.6118405651069398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1551.7954063300799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404.64453664191302</v>
      </c>
      <c r="G41" s="65">
        <v>45.581561164922398</v>
      </c>
      <c r="H41" s="65">
        <v>1139.5390291230599</v>
      </c>
      <c r="I41" s="65">
        <v>2.55430891446542E-2</v>
      </c>
      <c r="J41" s="65">
        <v>7.6118405651069398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1551.7954063300799</v>
      </c>
    </row>
    <row r="42" spans="1:15">
      <c r="A42" s="63"/>
      <c r="B42" s="66"/>
      <c r="C42" s="67" t="s">
        <v>29</v>
      </c>
      <c r="D42" s="61"/>
      <c r="E42" s="61"/>
      <c r="F42" s="65">
        <v>0.333573884134159</v>
      </c>
      <c r="G42" s="65">
        <v>1.89318178061221</v>
      </c>
      <c r="H42" s="65">
        <v>47.329544515305201</v>
      </c>
      <c r="I42" s="65">
        <v>2.5388749379201998E-2</v>
      </c>
      <c r="J42" s="65">
        <v>7.5658473150021903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55.2289657144415</v>
      </c>
    </row>
    <row r="43" spans="1:15">
      <c r="A43" s="63"/>
      <c r="B43" s="66"/>
      <c r="C43" s="67" t="s">
        <v>30</v>
      </c>
      <c r="D43" s="61"/>
      <c r="E43" s="61"/>
      <c r="F43" s="65">
        <v>1.7926071478238499</v>
      </c>
      <c r="G43" s="65">
        <v>30.955392190058401</v>
      </c>
      <c r="H43" s="65">
        <v>773.88480475146105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775.67741189928495</v>
      </c>
    </row>
    <row r="44" spans="1:15">
      <c r="A44" s="63"/>
      <c r="B44" s="66"/>
      <c r="C44" s="68" t="s">
        <v>31</v>
      </c>
      <c r="D44" s="61"/>
      <c r="E44" s="61"/>
      <c r="F44" s="65">
        <v>291.47648088941003</v>
      </c>
      <c r="G44" s="65">
        <v>12.4206362290226</v>
      </c>
      <c r="H44" s="65">
        <v>310.51590572556597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601.992386614976</v>
      </c>
    </row>
    <row r="45" spans="1:15">
      <c r="A45" s="63"/>
      <c r="B45" s="66"/>
      <c r="C45" s="68" t="s">
        <v>32</v>
      </c>
      <c r="D45" s="61"/>
      <c r="E45" s="61"/>
      <c r="F45" s="65">
        <v>111.041874720545</v>
      </c>
      <c r="G45" s="65">
        <v>0.31235096522908101</v>
      </c>
      <c r="H45" s="65">
        <v>7.8087741307270297</v>
      </c>
      <c r="I45" s="65">
        <v>1.5433976545218401E-4</v>
      </c>
      <c r="J45" s="65">
        <v>4.5993250104750902E-2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118.896642101377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20303.631481512399</v>
      </c>
      <c r="G47" s="37">
        <v>1.8489738167265499</v>
      </c>
      <c r="H47" s="37">
        <v>46.2243454181638</v>
      </c>
      <c r="I47" s="37">
        <v>4.3348588781329802</v>
      </c>
      <c r="J47" s="37">
        <v>1291.7879456836299</v>
      </c>
      <c r="K47" s="37">
        <v>1466.81263515718</v>
      </c>
      <c r="L47" s="37">
        <v>4.6406243380530103</v>
      </c>
      <c r="M47" s="37">
        <v>1268.0887669414001</v>
      </c>
      <c r="N47" s="37" t="s">
        <v>97</v>
      </c>
      <c r="O47" s="37">
        <v>24381.1857990508</v>
      </c>
    </row>
    <row r="48" spans="1:15">
      <c r="A48" s="38" t="s">
        <v>64</v>
      </c>
      <c r="B48" s="39" t="s">
        <v>34</v>
      </c>
      <c r="C48" s="39"/>
      <c r="F48" s="40">
        <v>4577.4974004055102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4577.4974004055102</v>
      </c>
    </row>
    <row r="49" spans="1:15" s="53" customFormat="1" ht="11.5">
      <c r="A49" s="51"/>
      <c r="B49" s="75"/>
      <c r="C49" s="55" t="s">
        <v>35</v>
      </c>
      <c r="F49" s="54">
        <v>3517.69543426475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3517.69543426475</v>
      </c>
    </row>
    <row r="50" spans="1:15" s="53" customFormat="1" ht="11.5">
      <c r="A50" s="51"/>
      <c r="B50" s="75"/>
      <c r="C50" s="55" t="s">
        <v>36</v>
      </c>
      <c r="F50" s="54">
        <v>770.12679286242098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770.12679286242098</v>
      </c>
    </row>
    <row r="51" spans="1:15" s="53" customFormat="1" ht="11.5">
      <c r="A51" s="51"/>
      <c r="B51" s="75"/>
      <c r="C51" s="55" t="s">
        <v>75</v>
      </c>
      <c r="F51" s="54">
        <v>289.67517327834702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289.67517327834702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>
        <v>3.5006900000000001</v>
      </c>
      <c r="J52" s="40">
        <v>1043.20562</v>
      </c>
      <c r="K52" s="40" t="s">
        <v>97</v>
      </c>
      <c r="L52" s="40" t="s">
        <v>97</v>
      </c>
      <c r="M52" s="40" t="s">
        <v>97</v>
      </c>
      <c r="N52" s="40" t="s">
        <v>97</v>
      </c>
      <c r="O52" s="40">
        <v>1043.20562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>
        <v>3.5006900000000001</v>
      </c>
      <c r="J53" s="54">
        <v>1043.20562</v>
      </c>
      <c r="K53" s="54" t="s">
        <v>97</v>
      </c>
      <c r="L53" s="54" t="s">
        <v>97</v>
      </c>
      <c r="M53" s="54" t="s">
        <v>97</v>
      </c>
      <c r="N53" s="54" t="s">
        <v>97</v>
      </c>
      <c r="O53" s="54">
        <v>1043.20562</v>
      </c>
    </row>
    <row r="54" spans="1:15" s="76" customFormat="1">
      <c r="A54" s="38" t="s">
        <v>71</v>
      </c>
      <c r="B54" s="39" t="s">
        <v>38</v>
      </c>
      <c r="C54" s="39"/>
      <c r="F54" s="40">
        <v>10469.0621499435</v>
      </c>
      <c r="G54" s="40">
        <v>9.3965999999999994E-2</v>
      </c>
      <c r="H54" s="40">
        <v>2.3491499999999998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1186.14105204609</v>
      </c>
      <c r="N54" s="40" t="s">
        <v>97</v>
      </c>
      <c r="O54" s="40">
        <v>11657.5523519896</v>
      </c>
    </row>
    <row r="55" spans="1:15" s="53" customFormat="1" ht="11.5">
      <c r="A55" s="51"/>
      <c r="B55" s="43"/>
      <c r="C55" s="43" t="s">
        <v>39</v>
      </c>
      <c r="F55" s="54">
        <v>10469.0621499435</v>
      </c>
      <c r="G55" s="54">
        <v>9.3965999999999994E-2</v>
      </c>
      <c r="H55" s="54">
        <v>2.3491499999999998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10471.4112999435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1186.14105204609</v>
      </c>
      <c r="N57" s="57" t="s">
        <v>97</v>
      </c>
      <c r="O57" s="57">
        <v>1186.14105204609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1466.81263515718</v>
      </c>
      <c r="L58" s="65">
        <v>3.5857266944763002</v>
      </c>
      <c r="M58" s="65">
        <v>2.1791287259048899</v>
      </c>
      <c r="N58" s="65" t="s">
        <v>97</v>
      </c>
      <c r="O58" s="65">
        <v>1472.57749057756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5257.0719311633602</v>
      </c>
      <c r="G59" s="65">
        <v>1.7550078167265499</v>
      </c>
      <c r="H59" s="65">
        <v>43.875195418163798</v>
      </c>
      <c r="I59" s="65">
        <v>0.31547848117239002</v>
      </c>
      <c r="J59" s="65">
        <v>94.0125873893723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5394.9597139708903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0.51869039696058805</v>
      </c>
      <c r="J60" s="84">
        <v>154.56973829425499</v>
      </c>
      <c r="K60" s="84" t="s">
        <v>97</v>
      </c>
      <c r="L60" s="84">
        <v>1.0548976435767199</v>
      </c>
      <c r="M60" s="84">
        <v>79.768586169413098</v>
      </c>
      <c r="N60" s="84" t="s">
        <v>97</v>
      </c>
      <c r="O60" s="84">
        <v>235.39322210724501</v>
      </c>
    </row>
    <row r="61" spans="1:15">
      <c r="A61" s="34" t="s">
        <v>41</v>
      </c>
      <c r="B61" s="74"/>
      <c r="C61" s="74"/>
      <c r="F61" s="85">
        <v>195.61478346666701</v>
      </c>
      <c r="G61" s="85">
        <v>207.77757726479899</v>
      </c>
      <c r="H61" s="85">
        <v>5194.4394316199696</v>
      </c>
      <c r="I61" s="85">
        <v>14.0447974769649</v>
      </c>
      <c r="J61" s="85">
        <v>4185.3496481355496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9575.4038632221891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170.17185263720501</v>
      </c>
      <c r="H62" s="65">
        <v>4254.2963159301198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4254.2963159301198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37.553784511025903</v>
      </c>
      <c r="H63" s="65">
        <v>938.84461277564697</v>
      </c>
      <c r="I63" s="65">
        <v>3.9035830014548498</v>
      </c>
      <c r="J63" s="65">
        <v>1163.26773443355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2102.1123472091899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10.1398678798953</v>
      </c>
      <c r="J64" s="44">
        <v>3021.68062820881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3021.68062820881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7.9249707648590499</v>
      </c>
      <c r="J65" s="57">
        <v>2361.6412879280001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2361.6412879280001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2.2148971150362899</v>
      </c>
      <c r="J66" s="57">
        <v>660.03934028081301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660.03934028081301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5.1940116568421103E-2</v>
      </c>
      <c r="H67" s="65">
        <v>1.29850291421053</v>
      </c>
      <c r="I67" s="65">
        <v>1.3465956147368399E-3</v>
      </c>
      <c r="J67" s="65">
        <v>0.40128549319157902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1.6997884074021099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195.61478346666701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195.61478346666701</v>
      </c>
    </row>
    <row r="69" spans="1:27">
      <c r="A69" s="34" t="s">
        <v>48</v>
      </c>
      <c r="B69" s="74"/>
      <c r="C69" s="74"/>
      <c r="F69" s="37">
        <v>93.464863011726493</v>
      </c>
      <c r="G69" s="37">
        <v>313.51897657732701</v>
      </c>
      <c r="H69" s="37">
        <v>7837.9744144331698</v>
      </c>
      <c r="I69" s="37">
        <v>2.1257928105434201</v>
      </c>
      <c r="J69" s="37">
        <v>633.48625754193802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8564.9255349868308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292.60459394624399</v>
      </c>
      <c r="H70" s="65">
        <v>7315.1148486561096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7315.1148486561096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0.97603113358918003</v>
      </c>
      <c r="H71" s="65">
        <v>24.400778339729499</v>
      </c>
      <c r="I71" s="65">
        <v>0.120445688</v>
      </c>
      <c r="J71" s="65">
        <v>35.892815024000001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60.293593363729499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6.7919999999999998</v>
      </c>
      <c r="G72" s="65">
        <v>8.3969855814777095</v>
      </c>
      <c r="H72" s="65">
        <v>209.924639536943</v>
      </c>
      <c r="I72" s="65">
        <v>1.9188067321234099</v>
      </c>
      <c r="J72" s="65">
        <v>571.804406172776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788.52104570971903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86.672863011726506</v>
      </c>
      <c r="G73" s="65">
        <v>4.7426350285566299E-2</v>
      </c>
      <c r="H73" s="65">
        <v>1.1856587571391599</v>
      </c>
      <c r="I73" s="65">
        <v>8.6540390420005206E-2</v>
      </c>
      <c r="J73" s="65">
        <v>25.789036345161598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113.64755811402701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11.493939565730001</v>
      </c>
      <c r="H74" s="94">
        <v>287.34848914324999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287.34848914324999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178281.82990298999</v>
      </c>
      <c r="G7" s="32">
        <v>597.60818454361799</v>
      </c>
      <c r="H7" s="32">
        <v>14940.2046135904</v>
      </c>
      <c r="I7" s="32">
        <v>31.4900830477415</v>
      </c>
      <c r="J7" s="32">
        <v>9384.0447482269792</v>
      </c>
      <c r="K7" s="32">
        <v>1328.8217248446299</v>
      </c>
      <c r="L7" s="32">
        <v>14.763267273364299</v>
      </c>
      <c r="M7" s="32">
        <v>1359.0645262876101</v>
      </c>
      <c r="N7" s="32" t="s">
        <v>97</v>
      </c>
      <c r="O7" s="32">
        <v>205308.72878321301</v>
      </c>
    </row>
    <row r="8" spans="1:15" ht="16" thickTop="1">
      <c r="A8" s="34" t="s">
        <v>1</v>
      </c>
      <c r="B8" s="35"/>
      <c r="C8" s="35"/>
      <c r="F8" s="37">
        <v>157490.52073665301</v>
      </c>
      <c r="G8" s="37">
        <v>75.119795340962597</v>
      </c>
      <c r="H8" s="37">
        <v>1877.99488352406</v>
      </c>
      <c r="I8" s="37">
        <v>10.5304613807675</v>
      </c>
      <c r="J8" s="37">
        <v>3138.0774914687199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162506.59311164601</v>
      </c>
    </row>
    <row r="9" spans="1:15">
      <c r="A9" s="38" t="s">
        <v>64</v>
      </c>
      <c r="B9" s="39" t="s">
        <v>2</v>
      </c>
      <c r="C9" s="39"/>
      <c r="F9" s="40">
        <v>100479.07456222099</v>
      </c>
      <c r="G9" s="40">
        <v>15.4419112624312</v>
      </c>
      <c r="H9" s="40">
        <v>386.04778156077901</v>
      </c>
      <c r="I9" s="40">
        <v>1.98918404314147</v>
      </c>
      <c r="J9" s="40">
        <v>592.77684485615896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101457.89918863701</v>
      </c>
    </row>
    <row r="10" spans="1:15">
      <c r="A10" s="41"/>
      <c r="B10" s="42" t="s">
        <v>65</v>
      </c>
      <c r="C10" s="43"/>
      <c r="F10" s="44">
        <v>40889.2054244959</v>
      </c>
      <c r="G10" s="44">
        <v>1.7230691200777599</v>
      </c>
      <c r="H10" s="44">
        <v>43.076728001944097</v>
      </c>
      <c r="I10" s="44">
        <v>0.66100127901694905</v>
      </c>
      <c r="J10" s="44">
        <v>196.97838114705101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41129.260533644803</v>
      </c>
    </row>
    <row r="11" spans="1:15">
      <c r="A11" s="41"/>
      <c r="B11" s="45" t="s">
        <v>3</v>
      </c>
      <c r="C11" s="43"/>
      <c r="F11" s="44">
        <v>7140.2681081520504</v>
      </c>
      <c r="G11" s="44">
        <v>0.174587208997011</v>
      </c>
      <c r="H11" s="44">
        <v>4.3646802249252703</v>
      </c>
      <c r="I11" s="44">
        <v>5.4003408487535001E-2</v>
      </c>
      <c r="J11" s="44">
        <v>16.093015729285401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7160.7258041062596</v>
      </c>
    </row>
    <row r="12" spans="1:15">
      <c r="A12" s="41"/>
      <c r="B12" s="46" t="s">
        <v>4</v>
      </c>
      <c r="C12" s="47"/>
      <c r="F12" s="44">
        <v>201.11388891442499</v>
      </c>
      <c r="G12" s="44">
        <v>3.78656335112136E-3</v>
      </c>
      <c r="H12" s="44">
        <v>9.4664083778033994E-2</v>
      </c>
      <c r="I12" s="44">
        <v>4.8839510874480003E-3</v>
      </c>
      <c r="J12" s="44">
        <v>1.4554174240594999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202.66397042226299</v>
      </c>
    </row>
    <row r="13" spans="1:15">
      <c r="A13" s="41"/>
      <c r="B13" s="46" t="s">
        <v>5</v>
      </c>
      <c r="C13" s="47"/>
      <c r="F13" s="44">
        <v>236.9529521012</v>
      </c>
      <c r="G13" s="44">
        <v>4.1944367423424498E-3</v>
      </c>
      <c r="H13" s="44">
        <v>0.104860918558561</v>
      </c>
      <c r="I13" s="44">
        <v>6.2949490057647196E-3</v>
      </c>
      <c r="J13" s="44">
        <v>1.87589480371789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238.933707823476</v>
      </c>
    </row>
    <row r="14" spans="1:15">
      <c r="A14" s="41"/>
      <c r="B14" s="45" t="s">
        <v>6</v>
      </c>
      <c r="C14" s="43"/>
      <c r="F14" s="44">
        <v>19973.104088784599</v>
      </c>
      <c r="G14" s="44">
        <v>0.75609925830371405</v>
      </c>
      <c r="H14" s="44">
        <v>18.902481457592799</v>
      </c>
      <c r="I14" s="44">
        <v>0.514789708693972</v>
      </c>
      <c r="J14" s="44">
        <v>153.407333190804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20145.413903433</v>
      </c>
    </row>
    <row r="15" spans="1:15">
      <c r="A15" s="41"/>
      <c r="B15" s="45" t="s">
        <v>7</v>
      </c>
      <c r="C15" s="48"/>
      <c r="F15" s="44">
        <v>520.190207641602</v>
      </c>
      <c r="G15" s="44">
        <v>9.7093001257628209E-3</v>
      </c>
      <c r="H15" s="44">
        <v>0.24273250314407099</v>
      </c>
      <c r="I15" s="44">
        <v>1.12667000930756E-2</v>
      </c>
      <c r="J15" s="44">
        <v>3.35747662773653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523.79041677248301</v>
      </c>
    </row>
    <row r="16" spans="1:15">
      <c r="A16" s="41"/>
      <c r="B16" s="45" t="s">
        <v>8</v>
      </c>
      <c r="C16" s="45"/>
      <c r="F16" s="44">
        <v>12415.826318498101</v>
      </c>
      <c r="G16" s="44">
        <v>0.28311158612287901</v>
      </c>
      <c r="H16" s="44">
        <v>7.0777896530719797</v>
      </c>
      <c r="I16" s="44">
        <v>0.25980698365819799</v>
      </c>
      <c r="J16" s="44">
        <v>77.422481130143098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12500.3265892813</v>
      </c>
    </row>
    <row r="17" spans="1:15">
      <c r="A17" s="41"/>
      <c r="B17" s="45" t="s">
        <v>9</v>
      </c>
      <c r="C17" s="45"/>
      <c r="F17" s="44">
        <v>18258.4741086426</v>
      </c>
      <c r="G17" s="44">
        <v>12.4721715248403</v>
      </c>
      <c r="H17" s="44">
        <v>311.80428812100803</v>
      </c>
      <c r="I17" s="44">
        <v>0.456834626879142</v>
      </c>
      <c r="J17" s="44">
        <v>136.13671880998399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18706.4151155736</v>
      </c>
    </row>
    <row r="18" spans="1:15">
      <c r="A18" s="41"/>
      <c r="B18" s="45" t="s">
        <v>10</v>
      </c>
      <c r="C18" s="45"/>
      <c r="F18" s="44">
        <v>843.93946499015397</v>
      </c>
      <c r="G18" s="44">
        <v>1.51822638702706E-2</v>
      </c>
      <c r="H18" s="44">
        <v>0.37955659675676401</v>
      </c>
      <c r="I18" s="44">
        <v>2.0302436219387598E-2</v>
      </c>
      <c r="J18" s="44">
        <v>6.0501259933775096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850.36914758028797</v>
      </c>
    </row>
    <row r="19" spans="1:15">
      <c r="A19" s="38" t="s">
        <v>66</v>
      </c>
      <c r="B19" s="49" t="s">
        <v>67</v>
      </c>
      <c r="C19" s="49"/>
      <c r="F19" s="40">
        <v>56613.285469726899</v>
      </c>
      <c r="G19" s="40">
        <v>17.916105761637301</v>
      </c>
      <c r="H19" s="40">
        <v>447.90264404093398</v>
      </c>
      <c r="I19" s="40">
        <v>8.5144436555314407</v>
      </c>
      <c r="J19" s="40">
        <v>2537.30420934837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59598.492323116203</v>
      </c>
    </row>
    <row r="20" spans="1:15">
      <c r="A20" s="41"/>
      <c r="B20" s="46" t="s">
        <v>11</v>
      </c>
      <c r="C20" s="50"/>
      <c r="F20" s="44">
        <v>2077.4270871230301</v>
      </c>
      <c r="G20" s="44">
        <v>6.6362493602379294E-2</v>
      </c>
      <c r="H20" s="44">
        <v>1.6590623400594799</v>
      </c>
      <c r="I20" s="44">
        <v>6.1025379281168003E-2</v>
      </c>
      <c r="J20" s="44">
        <v>18.185563025788099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2097.27171248888</v>
      </c>
    </row>
    <row r="21" spans="1:15">
      <c r="A21" s="41"/>
      <c r="B21" s="46" t="s">
        <v>12</v>
      </c>
      <c r="C21" s="50"/>
      <c r="F21" s="44">
        <v>39900.694135223297</v>
      </c>
      <c r="G21" s="44">
        <v>3.8170696175250201</v>
      </c>
      <c r="H21" s="44">
        <v>95.426740438125506</v>
      </c>
      <c r="I21" s="44">
        <v>7.5072771971862</v>
      </c>
      <c r="J21" s="44">
        <v>2237.1686047614899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42233.2894804229</v>
      </c>
    </row>
    <row r="22" spans="1:15" s="53" customFormat="1" ht="11.5">
      <c r="A22" s="51"/>
      <c r="B22" s="50"/>
      <c r="C22" s="52" t="s">
        <v>13</v>
      </c>
      <c r="F22" s="54">
        <v>15942.676261847801</v>
      </c>
      <c r="G22" s="54">
        <v>1.8718567226977301</v>
      </c>
      <c r="H22" s="54">
        <v>46.796418067443298</v>
      </c>
      <c r="I22" s="54">
        <v>3.6130240633077402</v>
      </c>
      <c r="J22" s="54">
        <v>1076.6811708657101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17066.153850781</v>
      </c>
    </row>
    <row r="23" spans="1:15" s="53" customFormat="1" ht="11.5">
      <c r="A23" s="51"/>
      <c r="B23" s="50"/>
      <c r="C23" s="52" t="s">
        <v>14</v>
      </c>
      <c r="F23" s="54">
        <v>12750.337508398699</v>
      </c>
      <c r="G23" s="54">
        <v>1.3347528458469</v>
      </c>
      <c r="H23" s="54">
        <v>33.3688211461726</v>
      </c>
      <c r="I23" s="54">
        <v>3.2912652374203901</v>
      </c>
      <c r="J23" s="54">
        <v>980.797040751277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13764.503370296099</v>
      </c>
    </row>
    <row r="24" spans="1:15" s="53" customFormat="1" ht="11.5">
      <c r="A24" s="51"/>
      <c r="B24" s="50"/>
      <c r="C24" s="52" t="s">
        <v>15</v>
      </c>
      <c r="F24" s="54">
        <v>2820.9946249608302</v>
      </c>
      <c r="G24" s="54">
        <v>0.18738654070535901</v>
      </c>
      <c r="H24" s="54">
        <v>4.6846635176339904</v>
      </c>
      <c r="I24" s="54">
        <v>0.18504411687250699</v>
      </c>
      <c r="J24" s="54">
        <v>55.143146828006998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2880.8224353064702</v>
      </c>
    </row>
    <row r="25" spans="1:15" s="53" customFormat="1" ht="11.5">
      <c r="A25" s="51"/>
      <c r="B25" s="50"/>
      <c r="C25" s="52" t="s">
        <v>16</v>
      </c>
      <c r="F25" s="54">
        <v>45.045973493989599</v>
      </c>
      <c r="G25" s="54">
        <v>3.19949048327711E-2</v>
      </c>
      <c r="H25" s="54">
        <v>0.79987262081927701</v>
      </c>
      <c r="I25" s="54">
        <v>8.86034400224396E-4</v>
      </c>
      <c r="J25" s="54">
        <v>0.26403825126687003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46.109884366075697</v>
      </c>
    </row>
    <row r="26" spans="1:15" s="53" customFormat="1" ht="11.5">
      <c r="A26" s="51"/>
      <c r="B26" s="50"/>
      <c r="C26" s="52" t="s">
        <v>17</v>
      </c>
      <c r="F26" s="54">
        <v>235.68842135732899</v>
      </c>
      <c r="G26" s="54">
        <v>5.1600997368558303E-3</v>
      </c>
      <c r="H26" s="54">
        <v>0.129002493421396</v>
      </c>
      <c r="I26" s="54">
        <v>1.8869558280745099E-2</v>
      </c>
      <c r="J26" s="54">
        <v>5.6231283676620496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241.44055221841299</v>
      </c>
    </row>
    <row r="27" spans="1:15" s="53" customFormat="1" ht="11.5">
      <c r="A27" s="51"/>
      <c r="B27" s="50"/>
      <c r="C27" s="52" t="s">
        <v>18</v>
      </c>
      <c r="F27" s="54">
        <v>100.01454712904</v>
      </c>
      <c r="G27" s="54">
        <v>2.5416577567968402E-3</v>
      </c>
      <c r="H27" s="54">
        <v>6.3541443919920906E-2</v>
      </c>
      <c r="I27" s="54">
        <v>8.0261755982243208E-3</v>
      </c>
      <c r="J27" s="54">
        <v>2.39180032827085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102.469888901231</v>
      </c>
    </row>
    <row r="28" spans="1:15" s="53" customFormat="1" ht="11.5">
      <c r="A28" s="51"/>
      <c r="B28" s="50"/>
      <c r="C28" s="52" t="s">
        <v>19</v>
      </c>
      <c r="F28" s="54">
        <v>7965.4885974138497</v>
      </c>
      <c r="G28" s="54">
        <v>0.352800101811513</v>
      </c>
      <c r="H28" s="54">
        <v>8.8200025452878297</v>
      </c>
      <c r="I28" s="54">
        <v>0.38937247936651398</v>
      </c>
      <c r="J28" s="54">
        <v>116.032998851221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8090.3415988103598</v>
      </c>
    </row>
    <row r="29" spans="1:15" s="53" customFormat="1" ht="11.5">
      <c r="A29" s="51"/>
      <c r="B29" s="50"/>
      <c r="C29" s="52" t="s">
        <v>20</v>
      </c>
      <c r="F29" s="54">
        <v>40.448200621786299</v>
      </c>
      <c r="G29" s="54">
        <v>3.05767441370874E-2</v>
      </c>
      <c r="H29" s="54">
        <v>0.76441860342718504</v>
      </c>
      <c r="I29" s="54">
        <v>7.8953193985636699E-4</v>
      </c>
      <c r="J29" s="54">
        <v>0.23528051807719699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41.447899743290698</v>
      </c>
    </row>
    <row r="30" spans="1:15">
      <c r="A30" s="41"/>
      <c r="B30" s="46" t="s">
        <v>21</v>
      </c>
      <c r="C30" s="50"/>
      <c r="F30" s="44">
        <v>1955.85930412944</v>
      </c>
      <c r="G30" s="44">
        <v>0.108719655405815</v>
      </c>
      <c r="H30" s="44">
        <v>2.7179913851453699</v>
      </c>
      <c r="I30" s="44">
        <v>0.75082231820525702</v>
      </c>
      <c r="J30" s="44">
        <v>223.745050825167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2182.3223463397499</v>
      </c>
    </row>
    <row r="31" spans="1:15">
      <c r="A31" s="41"/>
      <c r="B31" s="46" t="s">
        <v>22</v>
      </c>
      <c r="C31" s="50"/>
      <c r="F31" s="44">
        <v>239.94146403750199</v>
      </c>
      <c r="G31" s="44">
        <v>2.1978200143847899E-2</v>
      </c>
      <c r="H31" s="44">
        <v>0.54945500359619603</v>
      </c>
      <c r="I31" s="44">
        <v>6.2794857553851004E-3</v>
      </c>
      <c r="J31" s="44">
        <v>1.8712867551047601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242.362205796203</v>
      </c>
    </row>
    <row r="32" spans="1:15">
      <c r="A32" s="41"/>
      <c r="B32" s="46" t="s">
        <v>23</v>
      </c>
      <c r="C32" s="52"/>
      <c r="F32" s="44">
        <v>12439.3634792136</v>
      </c>
      <c r="G32" s="44">
        <v>13.9019757949603</v>
      </c>
      <c r="H32" s="44">
        <v>347.54939487400702</v>
      </c>
      <c r="I32" s="44">
        <v>0.189039275103426</v>
      </c>
      <c r="J32" s="44">
        <v>56.333703980820999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12843.2465780684</v>
      </c>
    </row>
    <row r="33" spans="1:15" s="53" customFormat="1" ht="11.5">
      <c r="A33" s="51"/>
      <c r="B33" s="50"/>
      <c r="C33" s="52" t="s">
        <v>68</v>
      </c>
      <c r="F33" s="54">
        <v>1661.8571606647899</v>
      </c>
      <c r="G33" s="54">
        <v>5.8732428693094099E-2</v>
      </c>
      <c r="H33" s="54">
        <v>1.46831071732735</v>
      </c>
      <c r="I33" s="54">
        <v>1.37143167935833E-2</v>
      </c>
      <c r="J33" s="54">
        <v>4.08686640448781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1667.4123377866099</v>
      </c>
    </row>
    <row r="34" spans="1:15" s="53" customFormat="1" ht="11.5">
      <c r="A34" s="51"/>
      <c r="B34" s="50"/>
      <c r="C34" s="52" t="s">
        <v>69</v>
      </c>
      <c r="F34" s="54">
        <v>837.81502333556102</v>
      </c>
      <c r="G34" s="54">
        <v>1.0372899105907001</v>
      </c>
      <c r="H34" s="54">
        <v>25.932247764767499</v>
      </c>
      <c r="I34" s="54">
        <v>1.41390091308486E-2</v>
      </c>
      <c r="J34" s="54">
        <v>4.2134247209928803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867.960695821321</v>
      </c>
    </row>
    <row r="35" spans="1:15" s="53" customFormat="1" ht="11.5">
      <c r="A35" s="51"/>
      <c r="B35" s="50"/>
      <c r="C35" s="52" t="s">
        <v>70</v>
      </c>
      <c r="F35" s="54">
        <v>3580.4961308615698</v>
      </c>
      <c r="G35" s="54">
        <v>0.19754383785111301</v>
      </c>
      <c r="H35" s="54">
        <v>4.9385959462778297</v>
      </c>
      <c r="I35" s="54">
        <v>3.5872359418136303E-2</v>
      </c>
      <c r="J35" s="54">
        <v>10.689963106604599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3596.1246899144599</v>
      </c>
    </row>
    <row r="36" spans="1:15" s="53" customFormat="1" ht="11.5">
      <c r="A36" s="51"/>
      <c r="B36" s="50"/>
      <c r="C36" s="52" t="s">
        <v>24</v>
      </c>
      <c r="F36" s="54">
        <v>391.43456843474098</v>
      </c>
      <c r="G36" s="54">
        <v>0.89759881189624902</v>
      </c>
      <c r="H36" s="54">
        <v>22.439970297406202</v>
      </c>
      <c r="I36" s="54">
        <v>7.9944540895603503E-3</v>
      </c>
      <c r="J36" s="54">
        <v>2.3823473186889799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416.25688605083599</v>
      </c>
    </row>
    <row r="37" spans="1:15" s="53" customFormat="1" ht="11.5">
      <c r="A37" s="51"/>
      <c r="B37" s="43"/>
      <c r="C37" s="55" t="s">
        <v>25</v>
      </c>
      <c r="F37" s="54">
        <v>3000.3618742372601</v>
      </c>
      <c r="G37" s="54">
        <v>8.7153076435063497</v>
      </c>
      <c r="H37" s="54">
        <v>217.882691087659</v>
      </c>
      <c r="I37" s="54">
        <v>3.8402334497312597E-2</v>
      </c>
      <c r="J37" s="54">
        <v>11.4438956801991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3229.6884610051202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2967.39872167969</v>
      </c>
      <c r="G38" s="54">
        <v>2.9955031624227799</v>
      </c>
      <c r="H38" s="54">
        <v>74.887579060569493</v>
      </c>
      <c r="I38" s="54">
        <v>7.8916801173985002E-2</v>
      </c>
      <c r="J38" s="54">
        <v>23.517206749847499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3065.80350749011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398.160704705878</v>
      </c>
      <c r="G39" s="62">
        <v>41.761778316894002</v>
      </c>
      <c r="H39" s="62">
        <v>1044.0444579223499</v>
      </c>
      <c r="I39" s="62">
        <v>2.6833682094619699E-2</v>
      </c>
      <c r="J39" s="62">
        <v>7.9964372641966701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1450.2015998924301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398.160704705878</v>
      </c>
      <c r="G41" s="65">
        <v>41.761778316894002</v>
      </c>
      <c r="H41" s="65">
        <v>1044.0444579223499</v>
      </c>
      <c r="I41" s="65">
        <v>2.6833682094619699E-2</v>
      </c>
      <c r="J41" s="65">
        <v>7.9964372641966701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1450.2015998924301</v>
      </c>
    </row>
    <row r="42" spans="1:15">
      <c r="A42" s="63"/>
      <c r="B42" s="66"/>
      <c r="C42" s="67" t="s">
        <v>29</v>
      </c>
      <c r="D42" s="61"/>
      <c r="E42" s="61"/>
      <c r="F42" s="65">
        <v>0.33469605895805099</v>
      </c>
      <c r="G42" s="65">
        <v>2.0184406835211801</v>
      </c>
      <c r="H42" s="65">
        <v>50.461017088029401</v>
      </c>
      <c r="I42" s="65">
        <v>2.6660732073184999E-2</v>
      </c>
      <c r="J42" s="65">
        <v>7.9448981578091198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58.740611304796602</v>
      </c>
    </row>
    <row r="43" spans="1:15">
      <c r="A43" s="63"/>
      <c r="B43" s="66"/>
      <c r="C43" s="67" t="s">
        <v>30</v>
      </c>
      <c r="D43" s="61"/>
      <c r="E43" s="61"/>
      <c r="F43" s="65">
        <v>2.27707088892249</v>
      </c>
      <c r="G43" s="65">
        <v>25.043223536479001</v>
      </c>
      <c r="H43" s="65">
        <v>626.08058841197499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628.35765930089804</v>
      </c>
    </row>
    <row r="44" spans="1:15">
      <c r="A44" s="63"/>
      <c r="B44" s="66"/>
      <c r="C44" s="68" t="s">
        <v>31</v>
      </c>
      <c r="D44" s="61"/>
      <c r="E44" s="61"/>
      <c r="F44" s="65">
        <v>274.90793900974597</v>
      </c>
      <c r="G44" s="65">
        <v>14.309887810128201</v>
      </c>
      <c r="H44" s="65">
        <v>357.74719525320398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632.65513426295104</v>
      </c>
    </row>
    <row r="45" spans="1:15">
      <c r="A45" s="63"/>
      <c r="B45" s="66"/>
      <c r="C45" s="68" t="s">
        <v>32</v>
      </c>
      <c r="D45" s="61"/>
      <c r="E45" s="61"/>
      <c r="F45" s="65">
        <v>120.64099874825099</v>
      </c>
      <c r="G45" s="65">
        <v>0.39022628676568699</v>
      </c>
      <c r="H45" s="65">
        <v>9.7556571691421805</v>
      </c>
      <c r="I45" s="65">
        <v>1.7295002143472E-4</v>
      </c>
      <c r="J45" s="65">
        <v>5.1539106387546399E-2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130.44819502378101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20493.136257231701</v>
      </c>
      <c r="G47" s="37">
        <v>1.9313595639730701</v>
      </c>
      <c r="H47" s="37">
        <v>48.283989099326803</v>
      </c>
      <c r="I47" s="37">
        <v>4.8685611927533197</v>
      </c>
      <c r="J47" s="37">
        <v>1450.83123544049</v>
      </c>
      <c r="K47" s="37">
        <v>1328.8217248446299</v>
      </c>
      <c r="L47" s="37">
        <v>14.763267273364299</v>
      </c>
      <c r="M47" s="37">
        <v>1359.0645262876101</v>
      </c>
      <c r="N47" s="37" t="s">
        <v>97</v>
      </c>
      <c r="O47" s="37">
        <v>24694.901000177098</v>
      </c>
    </row>
    <row r="48" spans="1:15">
      <c r="A48" s="38" t="s">
        <v>64</v>
      </c>
      <c r="B48" s="39" t="s">
        <v>34</v>
      </c>
      <c r="C48" s="39"/>
      <c r="F48" s="40">
        <v>4525.0415369391203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4525.0415369391203</v>
      </c>
    </row>
    <row r="49" spans="1:15" s="53" customFormat="1" ht="11.5">
      <c r="A49" s="51"/>
      <c r="B49" s="75"/>
      <c r="C49" s="55" t="s">
        <v>35</v>
      </c>
      <c r="F49" s="54">
        <v>3423.1379668158502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3423.1379668158502</v>
      </c>
    </row>
    <row r="50" spans="1:15" s="53" customFormat="1" ht="11.5">
      <c r="A50" s="51"/>
      <c r="B50" s="75"/>
      <c r="C50" s="55" t="s">
        <v>36</v>
      </c>
      <c r="F50" s="54">
        <v>790.05761700838798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790.05761700838798</v>
      </c>
    </row>
    <row r="51" spans="1:15" s="53" customFormat="1" ht="11.5">
      <c r="A51" s="51"/>
      <c r="B51" s="75"/>
      <c r="C51" s="55" t="s">
        <v>75</v>
      </c>
      <c r="F51" s="54">
        <v>311.84595311489102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311.84595311489102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>
        <v>4.0358999999999998</v>
      </c>
      <c r="J52" s="40">
        <v>1202.6982</v>
      </c>
      <c r="K52" s="40" t="s">
        <v>97</v>
      </c>
      <c r="L52" s="40" t="s">
        <v>97</v>
      </c>
      <c r="M52" s="40" t="s">
        <v>97</v>
      </c>
      <c r="N52" s="40" t="s">
        <v>97</v>
      </c>
      <c r="O52" s="40">
        <v>1202.6982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>
        <v>4.0358999999999998</v>
      </c>
      <c r="J53" s="54">
        <v>1202.6982</v>
      </c>
      <c r="K53" s="54" t="s">
        <v>97</v>
      </c>
      <c r="L53" s="54" t="s">
        <v>97</v>
      </c>
      <c r="M53" s="54" t="s">
        <v>97</v>
      </c>
      <c r="N53" s="54" t="s">
        <v>97</v>
      </c>
      <c r="O53" s="54">
        <v>1202.6982</v>
      </c>
    </row>
    <row r="54" spans="1:15" s="76" customFormat="1">
      <c r="A54" s="38" t="s">
        <v>71</v>
      </c>
      <c r="B54" s="39" t="s">
        <v>38</v>
      </c>
      <c r="C54" s="39"/>
      <c r="F54" s="40">
        <v>10540.940696778</v>
      </c>
      <c r="G54" s="40">
        <v>9.4626000000000002E-2</v>
      </c>
      <c r="H54" s="40">
        <v>2.36565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1306.04059149052</v>
      </c>
      <c r="N54" s="40" t="s">
        <v>97</v>
      </c>
      <c r="O54" s="40">
        <v>11849.3469382685</v>
      </c>
    </row>
    <row r="55" spans="1:15" s="53" customFormat="1" ht="11.5">
      <c r="A55" s="51"/>
      <c r="B55" s="43"/>
      <c r="C55" s="43" t="s">
        <v>39</v>
      </c>
      <c r="F55" s="54">
        <v>10540.940696778</v>
      </c>
      <c r="G55" s="54">
        <v>9.4626000000000002E-2</v>
      </c>
      <c r="H55" s="54">
        <v>2.36565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10543.306346777999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1306.04059149052</v>
      </c>
      <c r="N57" s="57" t="s">
        <v>97</v>
      </c>
      <c r="O57" s="57">
        <v>1306.04059149052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1328.8217248446299</v>
      </c>
      <c r="L58" s="65">
        <v>13.8001845122596</v>
      </c>
      <c r="M58" s="65">
        <v>2.06772494675092</v>
      </c>
      <c r="N58" s="65" t="s">
        <v>97</v>
      </c>
      <c r="O58" s="65">
        <v>1344.6896343036401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5427.1540235146404</v>
      </c>
      <c r="G59" s="65">
        <v>1.83673356397307</v>
      </c>
      <c r="H59" s="65">
        <v>45.918339099326801</v>
      </c>
      <c r="I59" s="65">
        <v>0.33188765449218699</v>
      </c>
      <c r="J59" s="65">
        <v>98.902521038671694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5571.9748836526396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0.50077353826113502</v>
      </c>
      <c r="J60" s="84">
        <v>149.230514401818</v>
      </c>
      <c r="K60" s="84" t="s">
        <v>97</v>
      </c>
      <c r="L60" s="84">
        <v>0.96308276110465396</v>
      </c>
      <c r="M60" s="84">
        <v>50.956209850339398</v>
      </c>
      <c r="N60" s="84" t="s">
        <v>97</v>
      </c>
      <c r="O60" s="84">
        <v>201.14980701326201</v>
      </c>
    </row>
    <row r="61" spans="1:15">
      <c r="A61" s="34" t="s">
        <v>41</v>
      </c>
      <c r="B61" s="74"/>
      <c r="C61" s="74"/>
      <c r="F61" s="85">
        <v>224.14166133333299</v>
      </c>
      <c r="G61" s="85">
        <v>203.700188149165</v>
      </c>
      <c r="H61" s="85">
        <v>5092.5047037291197</v>
      </c>
      <c r="I61" s="85">
        <v>13.9649181993467</v>
      </c>
      <c r="J61" s="85">
        <v>4161.5456234053199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9478.19198846777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167.24477305896201</v>
      </c>
      <c r="H62" s="65">
        <v>4181.1193264740496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4181.1193264740496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36.400528435782</v>
      </c>
      <c r="H63" s="65">
        <v>910.01321089455098</v>
      </c>
      <c r="I63" s="65">
        <v>3.8536341738373001</v>
      </c>
      <c r="J63" s="65">
        <v>1148.3829838035099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2058.3961946980698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10.1098610381726</v>
      </c>
      <c r="J64" s="44">
        <v>3012.7385893754299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3012.7385893754299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8.0013346512169594</v>
      </c>
      <c r="J65" s="57">
        <v>2384.3977260626498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2384.3977260626498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2.1085263869556101</v>
      </c>
      <c r="J66" s="57">
        <v>628.34086331277297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628.34086331277297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5.4886654421052603E-2</v>
      </c>
      <c r="H67" s="65">
        <v>1.3721663605263199</v>
      </c>
      <c r="I67" s="65">
        <v>1.4229873368420999E-3</v>
      </c>
      <c r="J67" s="65">
        <v>0.42405022637894701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1.79621658690526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224.14166133333299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224.14166133333299</v>
      </c>
    </row>
    <row r="69" spans="1:27">
      <c r="A69" s="34" t="s">
        <v>48</v>
      </c>
      <c r="B69" s="74"/>
      <c r="C69" s="74"/>
      <c r="F69" s="37">
        <v>74.031247771614503</v>
      </c>
      <c r="G69" s="37">
        <v>316.85684148951702</v>
      </c>
      <c r="H69" s="37">
        <v>7921.4210372379302</v>
      </c>
      <c r="I69" s="37">
        <v>2.12614227487397</v>
      </c>
      <c r="J69" s="37">
        <v>633.590397912443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8629.0426829219905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296.20469493959399</v>
      </c>
      <c r="H70" s="65">
        <v>7405.1173734898603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7405.1173734898603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0.94656581358918002</v>
      </c>
      <c r="H71" s="65">
        <v>23.664145339729501</v>
      </c>
      <c r="I71" s="65">
        <v>0.11616293799999999</v>
      </c>
      <c r="J71" s="65">
        <v>34.616555523999999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58.2807008637295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6.7919999999999998</v>
      </c>
      <c r="G72" s="65">
        <v>8.0720151762936396</v>
      </c>
      <c r="H72" s="65">
        <v>201.80037940734101</v>
      </c>
      <c r="I72" s="65">
        <v>1.9167695404671401</v>
      </c>
      <c r="J72" s="65">
        <v>571.197323059209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779.78970246655001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67.239247771614501</v>
      </c>
      <c r="G73" s="65">
        <v>5.0106098939625102E-2</v>
      </c>
      <c r="H73" s="65">
        <v>1.2526524734906299</v>
      </c>
      <c r="I73" s="65">
        <v>9.3209796406827694E-2</v>
      </c>
      <c r="J73" s="65">
        <v>27.776519329234699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96.268419574339802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11.583459461100199</v>
      </c>
      <c r="H74" s="94">
        <v>289.58648652750497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289.58648652750497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175200.83084195899</v>
      </c>
      <c r="G7" s="32">
        <v>587.69319985532195</v>
      </c>
      <c r="H7" s="32">
        <v>14692.329996383</v>
      </c>
      <c r="I7" s="32">
        <v>29.598400743942701</v>
      </c>
      <c r="J7" s="32">
        <v>8820.3234216949295</v>
      </c>
      <c r="K7" s="32">
        <v>1164.1299671743</v>
      </c>
      <c r="L7" s="32">
        <v>20.692290701024699</v>
      </c>
      <c r="M7" s="32">
        <v>1109.73179920807</v>
      </c>
      <c r="N7" s="32" t="s">
        <v>97</v>
      </c>
      <c r="O7" s="32">
        <v>201008.03831712101</v>
      </c>
    </row>
    <row r="8" spans="1:15" ht="16" thickTop="1">
      <c r="A8" s="34" t="s">
        <v>1</v>
      </c>
      <c r="B8" s="35"/>
      <c r="C8" s="35"/>
      <c r="F8" s="37">
        <v>154882.40963686901</v>
      </c>
      <c r="G8" s="37">
        <v>76.961698443468805</v>
      </c>
      <c r="H8" s="37">
        <v>1924.0424610867201</v>
      </c>
      <c r="I8" s="37">
        <v>10.2909685405824</v>
      </c>
      <c r="J8" s="37">
        <v>3066.7086250935599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159873.16072304899</v>
      </c>
    </row>
    <row r="9" spans="1:15">
      <c r="A9" s="38" t="s">
        <v>64</v>
      </c>
      <c r="B9" s="39" t="s">
        <v>2</v>
      </c>
      <c r="C9" s="39"/>
      <c r="F9" s="40">
        <v>99352.953302428999</v>
      </c>
      <c r="G9" s="40">
        <v>16.199343612878401</v>
      </c>
      <c r="H9" s="40">
        <v>404.98359032195901</v>
      </c>
      <c r="I9" s="40">
        <v>1.9542396657318499</v>
      </c>
      <c r="J9" s="40">
        <v>582.36342038809198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100340.300313139</v>
      </c>
    </row>
    <row r="10" spans="1:15">
      <c r="A10" s="41"/>
      <c r="B10" s="42" t="s">
        <v>65</v>
      </c>
      <c r="C10" s="43"/>
      <c r="F10" s="44">
        <v>41346.937872242197</v>
      </c>
      <c r="G10" s="44">
        <v>1.70837068296234</v>
      </c>
      <c r="H10" s="44">
        <v>42.709267074058602</v>
      </c>
      <c r="I10" s="44">
        <v>0.64732669973657297</v>
      </c>
      <c r="J10" s="44">
        <v>192.90335652149901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41582.550495837699</v>
      </c>
    </row>
    <row r="11" spans="1:15">
      <c r="A11" s="41"/>
      <c r="B11" s="45" t="s">
        <v>3</v>
      </c>
      <c r="C11" s="43"/>
      <c r="F11" s="44">
        <v>6707.0547088917301</v>
      </c>
      <c r="G11" s="44">
        <v>0.17543855452007001</v>
      </c>
      <c r="H11" s="44">
        <v>4.3859638630017503</v>
      </c>
      <c r="I11" s="44">
        <v>5.9099686685720403E-2</v>
      </c>
      <c r="J11" s="44">
        <v>17.611706632344699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6729.0523793870798</v>
      </c>
    </row>
    <row r="12" spans="1:15">
      <c r="A12" s="41"/>
      <c r="B12" s="46" t="s">
        <v>4</v>
      </c>
      <c r="C12" s="47"/>
      <c r="F12" s="44">
        <v>120.50326724345901</v>
      </c>
      <c r="G12" s="44">
        <v>2.2541229090540299E-3</v>
      </c>
      <c r="H12" s="44">
        <v>5.6353072726350699E-2</v>
      </c>
      <c r="I12" s="44">
        <v>3.0062717815305499E-3</v>
      </c>
      <c r="J12" s="44">
        <v>0.89586899089610394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121.455489307081</v>
      </c>
    </row>
    <row r="13" spans="1:15">
      <c r="A13" s="41"/>
      <c r="B13" s="46" t="s">
        <v>5</v>
      </c>
      <c r="C13" s="47"/>
      <c r="F13" s="44">
        <v>299.43353024189298</v>
      </c>
      <c r="G13" s="44">
        <v>5.4072771794275703E-3</v>
      </c>
      <c r="H13" s="44">
        <v>0.135181929485689</v>
      </c>
      <c r="I13" s="44">
        <v>8.2585283274386606E-3</v>
      </c>
      <c r="J13" s="44">
        <v>2.4610414415767199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302.02975361295501</v>
      </c>
    </row>
    <row r="14" spans="1:15">
      <c r="A14" s="41"/>
      <c r="B14" s="45" t="s">
        <v>6</v>
      </c>
      <c r="C14" s="43"/>
      <c r="F14" s="44">
        <v>19042.050401202901</v>
      </c>
      <c r="G14" s="44">
        <v>0.70953417451805001</v>
      </c>
      <c r="H14" s="44">
        <v>17.738354362951299</v>
      </c>
      <c r="I14" s="44">
        <v>0.48043833709445799</v>
      </c>
      <c r="J14" s="44">
        <v>143.17062445414899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19202.959380019998</v>
      </c>
    </row>
    <row r="15" spans="1:15">
      <c r="A15" s="41"/>
      <c r="B15" s="45" t="s">
        <v>7</v>
      </c>
      <c r="C15" s="48"/>
      <c r="F15" s="44">
        <v>389.76719237060598</v>
      </c>
      <c r="G15" s="44">
        <v>7.0729000918567202E-3</v>
      </c>
      <c r="H15" s="44">
        <v>0.17682250229641799</v>
      </c>
      <c r="I15" s="44">
        <v>8.9609000872820609E-3</v>
      </c>
      <c r="J15" s="44">
        <v>2.67034822601005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392.61436309891201</v>
      </c>
    </row>
    <row r="16" spans="1:15">
      <c r="A16" s="41"/>
      <c r="B16" s="45" t="s">
        <v>8</v>
      </c>
      <c r="C16" s="45"/>
      <c r="F16" s="44">
        <v>13292.3115485747</v>
      </c>
      <c r="G16" s="44">
        <v>0.297900502057173</v>
      </c>
      <c r="H16" s="44">
        <v>7.4475125514293303</v>
      </c>
      <c r="I16" s="44">
        <v>0.27585568705840202</v>
      </c>
      <c r="J16" s="44">
        <v>82.204994743403901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13381.964055869499</v>
      </c>
    </row>
    <row r="17" spans="1:15">
      <c r="A17" s="41"/>
      <c r="B17" s="45" t="s">
        <v>9</v>
      </c>
      <c r="C17" s="45"/>
      <c r="F17" s="44">
        <v>17388.787178845199</v>
      </c>
      <c r="G17" s="44">
        <v>13.2797231333297</v>
      </c>
      <c r="H17" s="44">
        <v>331.99307833324298</v>
      </c>
      <c r="I17" s="44">
        <v>0.451244711893727</v>
      </c>
      <c r="J17" s="44">
        <v>134.47092414433101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17855.251181322801</v>
      </c>
    </row>
    <row r="18" spans="1:15">
      <c r="A18" s="41"/>
      <c r="B18" s="45" t="s">
        <v>10</v>
      </c>
      <c r="C18" s="45"/>
      <c r="F18" s="44">
        <v>766.10760281639705</v>
      </c>
      <c r="G18" s="44">
        <v>1.3642265310684701E-2</v>
      </c>
      <c r="H18" s="44">
        <v>0.34105663276711901</v>
      </c>
      <c r="I18" s="44">
        <v>2.0048843066721399E-2</v>
      </c>
      <c r="J18" s="44">
        <v>5.9745552338829899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772.42321468304704</v>
      </c>
    </row>
    <row r="19" spans="1:15">
      <c r="A19" s="38" t="s">
        <v>66</v>
      </c>
      <c r="B19" s="49" t="s">
        <v>67</v>
      </c>
      <c r="C19" s="49"/>
      <c r="F19" s="40">
        <v>55144.137955127997</v>
      </c>
      <c r="G19" s="40">
        <v>17.554620065032999</v>
      </c>
      <c r="H19" s="40">
        <v>438.86550162582603</v>
      </c>
      <c r="I19" s="40">
        <v>8.30959886398837</v>
      </c>
      <c r="J19" s="40">
        <v>2476.2604614685301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58059.263918222401</v>
      </c>
    </row>
    <row r="20" spans="1:15">
      <c r="A20" s="41"/>
      <c r="B20" s="46" t="s">
        <v>11</v>
      </c>
      <c r="C20" s="50"/>
      <c r="F20" s="44">
        <v>2161.76697707629</v>
      </c>
      <c r="G20" s="44">
        <v>7.4248070038354194E-2</v>
      </c>
      <c r="H20" s="44">
        <v>1.85620175095886</v>
      </c>
      <c r="I20" s="44">
        <v>6.3700623941160897E-2</v>
      </c>
      <c r="J20" s="44">
        <v>18.982785934466001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2182.6059647617099</v>
      </c>
    </row>
    <row r="21" spans="1:15">
      <c r="A21" s="41"/>
      <c r="B21" s="46" t="s">
        <v>12</v>
      </c>
      <c r="C21" s="50"/>
      <c r="F21" s="44">
        <v>38745.0855234216</v>
      </c>
      <c r="G21" s="44">
        <v>3.80117530820297</v>
      </c>
      <c r="H21" s="44">
        <v>95.029382705074298</v>
      </c>
      <c r="I21" s="44">
        <v>7.2765851869363498</v>
      </c>
      <c r="J21" s="44">
        <v>2168.4223857070301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41008.537291833702</v>
      </c>
    </row>
    <row r="22" spans="1:15" s="53" customFormat="1" ht="11.5">
      <c r="A22" s="51"/>
      <c r="B22" s="50"/>
      <c r="C22" s="52" t="s">
        <v>13</v>
      </c>
      <c r="F22" s="54">
        <v>15671.197916794499</v>
      </c>
      <c r="G22" s="54">
        <v>1.8909973398522799</v>
      </c>
      <c r="H22" s="54">
        <v>47.274933496307099</v>
      </c>
      <c r="I22" s="54">
        <v>3.59031390883395</v>
      </c>
      <c r="J22" s="54">
        <v>1069.9135448325201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16788.3863951233</v>
      </c>
    </row>
    <row r="23" spans="1:15" s="53" customFormat="1" ht="11.5">
      <c r="A23" s="51"/>
      <c r="B23" s="50"/>
      <c r="C23" s="52" t="s">
        <v>14</v>
      </c>
      <c r="F23" s="54">
        <v>12099.089409133299</v>
      </c>
      <c r="G23" s="54">
        <v>1.27505946772885</v>
      </c>
      <c r="H23" s="54">
        <v>31.876486693221398</v>
      </c>
      <c r="I23" s="54">
        <v>3.1233133126502102</v>
      </c>
      <c r="J23" s="54">
        <v>930.74736716976395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13061.7132629963</v>
      </c>
    </row>
    <row r="24" spans="1:15" s="53" customFormat="1" ht="11.5">
      <c r="A24" s="51"/>
      <c r="B24" s="50"/>
      <c r="C24" s="52" t="s">
        <v>15</v>
      </c>
      <c r="F24" s="54">
        <v>2697.7565611544601</v>
      </c>
      <c r="G24" s="54">
        <v>0.19822802395644001</v>
      </c>
      <c r="H24" s="54">
        <v>4.9557005989110099</v>
      </c>
      <c r="I24" s="54">
        <v>0.166159021879311</v>
      </c>
      <c r="J24" s="54">
        <v>49.515388520034698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2752.2276502734098</v>
      </c>
    </row>
    <row r="25" spans="1:15" s="53" customFormat="1" ht="11.5">
      <c r="A25" s="51"/>
      <c r="B25" s="50"/>
      <c r="C25" s="52" t="s">
        <v>16</v>
      </c>
      <c r="F25" s="54">
        <v>41.271257684414202</v>
      </c>
      <c r="G25" s="54">
        <v>3.1174754172872E-2</v>
      </c>
      <c r="H25" s="54">
        <v>0.77936885432180103</v>
      </c>
      <c r="I25" s="54">
        <v>8.2129292111233999E-4</v>
      </c>
      <c r="J25" s="54">
        <v>0.244745290491477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42.295371829227498</v>
      </c>
    </row>
    <row r="26" spans="1:15" s="53" customFormat="1" ht="11.5">
      <c r="A26" s="51"/>
      <c r="B26" s="50"/>
      <c r="C26" s="52" t="s">
        <v>17</v>
      </c>
      <c r="F26" s="54">
        <v>227.297733232063</v>
      </c>
      <c r="G26" s="54">
        <v>5.0739261262072403E-3</v>
      </c>
      <c r="H26" s="54">
        <v>0.126848153155181</v>
      </c>
      <c r="I26" s="54">
        <v>1.8118289344918E-2</v>
      </c>
      <c r="J26" s="54">
        <v>5.3992502247855496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232.823831610003</v>
      </c>
    </row>
    <row r="27" spans="1:15" s="53" customFormat="1" ht="11.5">
      <c r="A27" s="51"/>
      <c r="B27" s="50"/>
      <c r="C27" s="52" t="s">
        <v>18</v>
      </c>
      <c r="F27" s="54">
        <v>96.308018213557901</v>
      </c>
      <c r="G27" s="54">
        <v>2.4472338669740898E-3</v>
      </c>
      <c r="H27" s="54">
        <v>6.1180846674352203E-2</v>
      </c>
      <c r="I27" s="54">
        <v>7.7177368826367096E-3</v>
      </c>
      <c r="J27" s="54">
        <v>2.2998855910257401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98.669084651258004</v>
      </c>
    </row>
    <row r="28" spans="1:15" s="53" customFormat="1" ht="11.5">
      <c r="A28" s="51"/>
      <c r="B28" s="50"/>
      <c r="C28" s="52" t="s">
        <v>19</v>
      </c>
      <c r="F28" s="54">
        <v>7842.2236206091202</v>
      </c>
      <c r="G28" s="54">
        <v>0.35368780215967799</v>
      </c>
      <c r="H28" s="54">
        <v>8.8421950539919596</v>
      </c>
      <c r="I28" s="54">
        <v>0.36880243374761801</v>
      </c>
      <c r="J28" s="54">
        <v>109.90312525679001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7960.96894091991</v>
      </c>
    </row>
    <row r="29" spans="1:15" s="53" customFormat="1" ht="11.5">
      <c r="A29" s="51"/>
      <c r="B29" s="50"/>
      <c r="C29" s="52" t="s">
        <v>20</v>
      </c>
      <c r="F29" s="54">
        <v>69.941006600112203</v>
      </c>
      <c r="G29" s="54">
        <v>4.4506760339661701E-2</v>
      </c>
      <c r="H29" s="54">
        <v>1.11266900849154</v>
      </c>
      <c r="I29" s="54">
        <v>1.3391906765952901E-3</v>
      </c>
      <c r="J29" s="54">
        <v>0.39907882162539798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71.452754430229106</v>
      </c>
    </row>
    <row r="30" spans="1:15">
      <c r="A30" s="41"/>
      <c r="B30" s="46" t="s">
        <v>21</v>
      </c>
      <c r="C30" s="50"/>
      <c r="F30" s="44">
        <v>2042.09021518641</v>
      </c>
      <c r="G30" s="44">
        <v>0.11351294238491901</v>
      </c>
      <c r="H30" s="44">
        <v>2.8378235596229802</v>
      </c>
      <c r="I30" s="44">
        <v>0.78392495110121996</v>
      </c>
      <c r="J30" s="44">
        <v>233.60963542816299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2278.5376741742002</v>
      </c>
    </row>
    <row r="31" spans="1:15">
      <c r="A31" s="41"/>
      <c r="B31" s="46" t="s">
        <v>22</v>
      </c>
      <c r="C31" s="50"/>
      <c r="F31" s="44">
        <v>235.00861057125601</v>
      </c>
      <c r="G31" s="44">
        <v>2.1528267112609498E-2</v>
      </c>
      <c r="H31" s="44">
        <v>0.53820667781523701</v>
      </c>
      <c r="I31" s="44">
        <v>6.1509334607455701E-3</v>
      </c>
      <c r="J31" s="44">
        <v>1.83297817130218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237.37979542037399</v>
      </c>
    </row>
    <row r="32" spans="1:15">
      <c r="A32" s="41"/>
      <c r="B32" s="46" t="s">
        <v>23</v>
      </c>
      <c r="C32" s="52"/>
      <c r="F32" s="44">
        <v>11960.1866288725</v>
      </c>
      <c r="G32" s="44">
        <v>13.544155477294201</v>
      </c>
      <c r="H32" s="44">
        <v>338.60388693235399</v>
      </c>
      <c r="I32" s="44">
        <v>0.17923716854889099</v>
      </c>
      <c r="J32" s="44">
        <v>53.412676227569598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12352.203192032401</v>
      </c>
    </row>
    <row r="33" spans="1:15" s="53" customFormat="1" ht="11.5">
      <c r="A33" s="51"/>
      <c r="B33" s="50"/>
      <c r="C33" s="52" t="s">
        <v>68</v>
      </c>
      <c r="F33" s="54">
        <v>1659.47756538721</v>
      </c>
      <c r="G33" s="54">
        <v>5.6698204328935999E-2</v>
      </c>
      <c r="H33" s="54">
        <v>1.4174551082233999</v>
      </c>
      <c r="I33" s="54">
        <v>1.3684537174538901E-2</v>
      </c>
      <c r="J33" s="54">
        <v>4.0779920780126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1664.97301257344</v>
      </c>
    </row>
    <row r="34" spans="1:15" s="53" customFormat="1" ht="11.5">
      <c r="A34" s="51"/>
      <c r="B34" s="50"/>
      <c r="C34" s="52" t="s">
        <v>69</v>
      </c>
      <c r="F34" s="54">
        <v>876.70019378100505</v>
      </c>
      <c r="G34" s="54">
        <v>0.93916893405496804</v>
      </c>
      <c r="H34" s="54">
        <v>23.479223351374198</v>
      </c>
      <c r="I34" s="54">
        <v>1.41333140535584E-2</v>
      </c>
      <c r="J34" s="54">
        <v>4.2117275879604099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904.39114472033998</v>
      </c>
    </row>
    <row r="35" spans="1:15" s="53" customFormat="1" ht="11.5">
      <c r="A35" s="51"/>
      <c r="B35" s="50"/>
      <c r="C35" s="52" t="s">
        <v>70</v>
      </c>
      <c r="F35" s="54">
        <v>3539.5325345923302</v>
      </c>
      <c r="G35" s="54">
        <v>0.23251594937398601</v>
      </c>
      <c r="H35" s="54">
        <v>5.8128987343496501</v>
      </c>
      <c r="I35" s="54">
        <v>4.06456249760992E-2</v>
      </c>
      <c r="J35" s="54">
        <v>12.112396242877599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3557.4578295695501</v>
      </c>
    </row>
    <row r="36" spans="1:15" s="53" customFormat="1" ht="11.5">
      <c r="A36" s="51"/>
      <c r="B36" s="50"/>
      <c r="C36" s="52" t="s">
        <v>24</v>
      </c>
      <c r="F36" s="54">
        <v>344.12802701902098</v>
      </c>
      <c r="G36" s="54">
        <v>0.75995219502509803</v>
      </c>
      <c r="H36" s="54">
        <v>18.998804875627499</v>
      </c>
      <c r="I36" s="54">
        <v>6.8706027103285E-3</v>
      </c>
      <c r="J36" s="54">
        <v>2.04743960767789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365.17427150232601</v>
      </c>
    </row>
    <row r="37" spans="1:15" s="53" customFormat="1" ht="11.5">
      <c r="A37" s="51"/>
      <c r="B37" s="43"/>
      <c r="C37" s="55" t="s">
        <v>25</v>
      </c>
      <c r="F37" s="54">
        <v>3104.2512270382299</v>
      </c>
      <c r="G37" s="54">
        <v>9.1022204252891896</v>
      </c>
      <c r="H37" s="54">
        <v>227.55551063223001</v>
      </c>
      <c r="I37" s="54">
        <v>3.9252888672835898E-2</v>
      </c>
      <c r="J37" s="54">
        <v>11.6973608245051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3343.5040984949701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2436.0970810546901</v>
      </c>
      <c r="G38" s="54">
        <v>2.4535997692219902</v>
      </c>
      <c r="H38" s="54">
        <v>61.339994230549799</v>
      </c>
      <c r="I38" s="54">
        <v>6.4650200961530194E-2</v>
      </c>
      <c r="J38" s="54">
        <v>19.265759886535999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2516.70283517178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385.31837931214699</v>
      </c>
      <c r="G39" s="62">
        <v>43.207734765557497</v>
      </c>
      <c r="H39" s="62">
        <v>1080.1933691389399</v>
      </c>
      <c r="I39" s="62">
        <v>2.7130010862195401E-2</v>
      </c>
      <c r="J39" s="62">
        <v>8.0847432369342194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1473.59649168802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385.31837931214699</v>
      </c>
      <c r="G41" s="65">
        <v>43.207734765557497</v>
      </c>
      <c r="H41" s="65">
        <v>1080.1933691389399</v>
      </c>
      <c r="I41" s="65">
        <v>2.7130010862195401E-2</v>
      </c>
      <c r="J41" s="65">
        <v>8.0847432369342194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1473.59649168802</v>
      </c>
    </row>
    <row r="42" spans="1:15">
      <c r="A42" s="63"/>
      <c r="B42" s="66"/>
      <c r="C42" s="67" t="s">
        <v>29</v>
      </c>
      <c r="D42" s="61"/>
      <c r="E42" s="61"/>
      <c r="F42" s="65">
        <v>0.32618588670262799</v>
      </c>
      <c r="G42" s="65">
        <v>2.1203201831438498</v>
      </c>
      <c r="H42" s="65">
        <v>53.008004578596299</v>
      </c>
      <c r="I42" s="65">
        <v>2.6961522096200001E-2</v>
      </c>
      <c r="J42" s="65">
        <v>8.0345335846675905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61.368724049966502</v>
      </c>
    </row>
    <row r="43" spans="1:15">
      <c r="A43" s="63"/>
      <c r="B43" s="66"/>
      <c r="C43" s="67" t="s">
        <v>30</v>
      </c>
      <c r="D43" s="61"/>
      <c r="E43" s="61"/>
      <c r="F43" s="65">
        <v>2.7942747435371702</v>
      </c>
      <c r="G43" s="65">
        <v>30.1483091310518</v>
      </c>
      <c r="H43" s="65">
        <v>753.70772827629503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756.50200301983205</v>
      </c>
    </row>
    <row r="44" spans="1:15">
      <c r="A44" s="63"/>
      <c r="B44" s="66"/>
      <c r="C44" s="68" t="s">
        <v>31</v>
      </c>
      <c r="D44" s="61"/>
      <c r="E44" s="61"/>
      <c r="F44" s="65">
        <v>271.53696881119998</v>
      </c>
      <c r="G44" s="65">
        <v>10.562746495214901</v>
      </c>
      <c r="H44" s="65">
        <v>264.06866238037298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535.60563119157405</v>
      </c>
    </row>
    <row r="45" spans="1:15">
      <c r="A45" s="63"/>
      <c r="B45" s="66"/>
      <c r="C45" s="68" t="s">
        <v>32</v>
      </c>
      <c r="D45" s="61"/>
      <c r="E45" s="61"/>
      <c r="F45" s="65">
        <v>110.660949870707</v>
      </c>
      <c r="G45" s="65">
        <v>0.37635895614688403</v>
      </c>
      <c r="H45" s="65">
        <v>9.4089739036720896</v>
      </c>
      <c r="I45" s="65">
        <v>1.6848876599541001E-4</v>
      </c>
      <c r="J45" s="65">
        <v>5.0209652266632099E-2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120.12013342664601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20087.337088944099</v>
      </c>
      <c r="G47" s="37">
        <v>1.8117164718805101</v>
      </c>
      <c r="H47" s="37">
        <v>45.292911797012799</v>
      </c>
      <c r="I47" s="37">
        <v>3.4285058268288</v>
      </c>
      <c r="J47" s="37">
        <v>1021.6947363949801</v>
      </c>
      <c r="K47" s="37">
        <v>1164.1299671743</v>
      </c>
      <c r="L47" s="37">
        <v>20.692290701024699</v>
      </c>
      <c r="M47" s="37">
        <v>1109.73179920807</v>
      </c>
      <c r="N47" s="37" t="s">
        <v>97</v>
      </c>
      <c r="O47" s="37">
        <v>23448.878794219501</v>
      </c>
    </row>
    <row r="48" spans="1:15">
      <c r="A48" s="38" t="s">
        <v>64</v>
      </c>
      <c r="B48" s="39" t="s">
        <v>34</v>
      </c>
      <c r="C48" s="39"/>
      <c r="F48" s="40">
        <v>4557.5745178870802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4557.5745178870802</v>
      </c>
    </row>
    <row r="49" spans="1:15" s="53" customFormat="1" ht="11.5">
      <c r="A49" s="51"/>
      <c r="B49" s="75"/>
      <c r="C49" s="55" t="s">
        <v>35</v>
      </c>
      <c r="F49" s="54">
        <v>3509.8689887353298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3509.8689887353298</v>
      </c>
    </row>
    <row r="50" spans="1:15" s="53" customFormat="1" ht="11.5">
      <c r="A50" s="51"/>
      <c r="B50" s="75"/>
      <c r="C50" s="55" t="s">
        <v>36</v>
      </c>
      <c r="F50" s="54">
        <v>766.81733373603697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766.81733373603697</v>
      </c>
    </row>
    <row r="51" spans="1:15" s="53" customFormat="1" ht="11.5">
      <c r="A51" s="51"/>
      <c r="B51" s="75"/>
      <c r="C51" s="55" t="s">
        <v>75</v>
      </c>
      <c r="F51" s="54">
        <v>280.88819541571598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280.88819541571598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>
        <v>2.5944799999999999</v>
      </c>
      <c r="J52" s="40">
        <v>773.15503999999999</v>
      </c>
      <c r="K52" s="40" t="s">
        <v>97</v>
      </c>
      <c r="L52" s="40" t="s">
        <v>97</v>
      </c>
      <c r="M52" s="40" t="s">
        <v>97</v>
      </c>
      <c r="N52" s="40" t="s">
        <v>97</v>
      </c>
      <c r="O52" s="40">
        <v>773.15503999999999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>
        <v>2.5944799999999999</v>
      </c>
      <c r="J53" s="54">
        <v>773.15503999999999</v>
      </c>
      <c r="K53" s="54" t="s">
        <v>97</v>
      </c>
      <c r="L53" s="54" t="s">
        <v>97</v>
      </c>
      <c r="M53" s="54" t="s">
        <v>97</v>
      </c>
      <c r="N53" s="54" t="s">
        <v>97</v>
      </c>
      <c r="O53" s="54">
        <v>773.15503999999999</v>
      </c>
    </row>
    <row r="54" spans="1:15" s="76" customFormat="1">
      <c r="A54" s="38" t="s">
        <v>71</v>
      </c>
      <c r="B54" s="39" t="s">
        <v>38</v>
      </c>
      <c r="C54" s="39"/>
      <c r="F54" s="40">
        <v>10826.6995830629</v>
      </c>
      <c r="G54" s="40">
        <v>9.6365999999999993E-2</v>
      </c>
      <c r="H54" s="40">
        <v>2.4091499999999999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1009.8699359521</v>
      </c>
      <c r="N54" s="40" t="s">
        <v>97</v>
      </c>
      <c r="O54" s="40">
        <v>11838.978669014999</v>
      </c>
    </row>
    <row r="55" spans="1:15" s="53" customFormat="1" ht="11.5">
      <c r="A55" s="51"/>
      <c r="B55" s="43"/>
      <c r="C55" s="43" t="s">
        <v>39</v>
      </c>
      <c r="F55" s="54">
        <v>10826.6995830629</v>
      </c>
      <c r="G55" s="54">
        <v>9.6365999999999993E-2</v>
      </c>
      <c r="H55" s="54">
        <v>2.4091499999999999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10829.1087330629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1009.8699359521</v>
      </c>
      <c r="N57" s="57" t="s">
        <v>97</v>
      </c>
      <c r="O57" s="57">
        <v>1009.8699359521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1164.1299671743</v>
      </c>
      <c r="L58" s="65">
        <v>19.836946416173799</v>
      </c>
      <c r="M58" s="65">
        <v>1.9669902785442499</v>
      </c>
      <c r="N58" s="65" t="s">
        <v>97</v>
      </c>
      <c r="O58" s="65">
        <v>1185.93390386902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4703.0629879941798</v>
      </c>
      <c r="G59" s="65">
        <v>1.7153504718805099</v>
      </c>
      <c r="H59" s="65">
        <v>42.883761797012802</v>
      </c>
      <c r="I59" s="65">
        <v>0.29638558214506899</v>
      </c>
      <c r="J59" s="65">
        <v>88.322903479230703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4834.2696532704203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0.53764024468372895</v>
      </c>
      <c r="J60" s="84">
        <v>160.216792915751</v>
      </c>
      <c r="K60" s="84" t="s">
        <v>97</v>
      </c>
      <c r="L60" s="84">
        <v>0.85534428485091396</v>
      </c>
      <c r="M60" s="84">
        <v>97.894872977427795</v>
      </c>
      <c r="N60" s="84" t="s">
        <v>97</v>
      </c>
      <c r="O60" s="84">
        <v>258.96701017803002</v>
      </c>
    </row>
    <row r="61" spans="1:15">
      <c r="A61" s="34" t="s">
        <v>41</v>
      </c>
      <c r="B61" s="74"/>
      <c r="C61" s="74"/>
      <c r="F61" s="85">
        <v>127.369434133333</v>
      </c>
      <c r="G61" s="85">
        <v>202.852172611161</v>
      </c>
      <c r="H61" s="85">
        <v>5071.3043152790397</v>
      </c>
      <c r="I61" s="85">
        <v>13.7962528435368</v>
      </c>
      <c r="J61" s="85">
        <v>4111.2833473739502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9309.9570967863201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167.69294219754801</v>
      </c>
      <c r="H62" s="65">
        <v>4192.32355493871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4192.32355493871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35.099498877486802</v>
      </c>
      <c r="H63" s="65">
        <v>877.48747193716997</v>
      </c>
      <c r="I63" s="65">
        <v>3.8996446583698798</v>
      </c>
      <c r="J63" s="65">
        <v>1162.0941081942201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2039.58158013139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9.8950595897858307</v>
      </c>
      <c r="J64" s="44">
        <v>2948.7277577561799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2948.7277577561799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7.8377577062303798</v>
      </c>
      <c r="J65" s="57">
        <v>2335.6517964566501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2335.6517964566501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2.0573018835554402</v>
      </c>
      <c r="J66" s="57">
        <v>613.07596129952299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613.07596129952299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5.97315361263158E-2</v>
      </c>
      <c r="H67" s="65">
        <v>1.4932884031578999</v>
      </c>
      <c r="I67" s="65">
        <v>1.54859538105263E-3</v>
      </c>
      <c r="J67" s="65">
        <v>0.46148142355368399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1.9547698267115801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127.369434133333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127.369434133333</v>
      </c>
    </row>
    <row r="69" spans="1:27">
      <c r="A69" s="34" t="s">
        <v>48</v>
      </c>
      <c r="B69" s="74"/>
      <c r="C69" s="74"/>
      <c r="F69" s="37">
        <v>103.714682012786</v>
      </c>
      <c r="G69" s="37">
        <v>306.06761232881098</v>
      </c>
      <c r="H69" s="37">
        <v>7651.6903082202698</v>
      </c>
      <c r="I69" s="37">
        <v>2.0826735329947499</v>
      </c>
      <c r="J69" s="37">
        <v>620.63671283243696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8376.0417030655008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285.77320147804699</v>
      </c>
      <c r="H70" s="65">
        <v>7144.3300369511599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7144.3300369511599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0.92313296199999995</v>
      </c>
      <c r="H71" s="65">
        <v>23.078324049999999</v>
      </c>
      <c r="I71" s="65">
        <v>0.11616293799999999</v>
      </c>
      <c r="J71" s="65">
        <v>34.616555523999999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57.694879573999998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6.7919999999999998</v>
      </c>
      <c r="G72" s="65">
        <v>7.6806518018788497</v>
      </c>
      <c r="H72" s="65">
        <v>192.01629504697101</v>
      </c>
      <c r="I72" s="65">
        <v>1.88436530066984</v>
      </c>
      <c r="J72" s="65">
        <v>561.54085959961401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760.34915464658502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96.922682012785799</v>
      </c>
      <c r="G73" s="65">
        <v>4.6877284501784001E-2</v>
      </c>
      <c r="H73" s="65">
        <v>1.1719321125446001</v>
      </c>
      <c r="I73" s="65">
        <v>8.2145294324910703E-2</v>
      </c>
      <c r="J73" s="65">
        <v>24.479297708823399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122.573911834154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11.643748802383699</v>
      </c>
      <c r="H74" s="94">
        <v>291.09372005959199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291.09372005959199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183044.30121586399</v>
      </c>
      <c r="G7" s="32">
        <v>596.37462167570595</v>
      </c>
      <c r="H7" s="32">
        <v>14909.365541892699</v>
      </c>
      <c r="I7" s="32">
        <v>29.028875958977601</v>
      </c>
      <c r="J7" s="32">
        <v>8650.6050357753393</v>
      </c>
      <c r="K7" s="32">
        <v>1013.46515622527</v>
      </c>
      <c r="L7" s="32">
        <v>20.465178626122398</v>
      </c>
      <c r="M7" s="32">
        <v>1524.2457671815901</v>
      </c>
      <c r="N7" s="32" t="s">
        <v>97</v>
      </c>
      <c r="O7" s="32">
        <v>209162.44789556501</v>
      </c>
    </row>
    <row r="8" spans="1:15" ht="16" thickTop="1">
      <c r="A8" s="34" t="s">
        <v>1</v>
      </c>
      <c r="B8" s="35"/>
      <c r="C8" s="35"/>
      <c r="F8" s="37">
        <v>161238.37585391299</v>
      </c>
      <c r="G8" s="37">
        <v>86.599932466941297</v>
      </c>
      <c r="H8" s="37">
        <v>2164.9983116735302</v>
      </c>
      <c r="I8" s="37">
        <v>9.7744345229607106</v>
      </c>
      <c r="J8" s="37">
        <v>2912.7814878422901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166316.15565342901</v>
      </c>
    </row>
    <row r="9" spans="1:15">
      <c r="A9" s="38" t="s">
        <v>64</v>
      </c>
      <c r="B9" s="39" t="s">
        <v>2</v>
      </c>
      <c r="C9" s="39"/>
      <c r="F9" s="40">
        <v>104020.12428674501</v>
      </c>
      <c r="G9" s="40">
        <v>19.1214137578554</v>
      </c>
      <c r="H9" s="40">
        <v>478.03534394638501</v>
      </c>
      <c r="I9" s="40">
        <v>2.06269727466043</v>
      </c>
      <c r="J9" s="40">
        <v>614.68378784880804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105112.84341854</v>
      </c>
    </row>
    <row r="10" spans="1:15">
      <c r="A10" s="41"/>
      <c r="B10" s="42" t="s">
        <v>65</v>
      </c>
      <c r="C10" s="43"/>
      <c r="F10" s="44">
        <v>43927.060685861601</v>
      </c>
      <c r="G10" s="44">
        <v>1.68360932869056</v>
      </c>
      <c r="H10" s="44">
        <v>42.090233217264</v>
      </c>
      <c r="I10" s="44">
        <v>0.702054424946712</v>
      </c>
      <c r="J10" s="44">
        <v>209.21221863412001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44178.363137712899</v>
      </c>
    </row>
    <row r="11" spans="1:15">
      <c r="A11" s="41"/>
      <c r="B11" s="45" t="s">
        <v>3</v>
      </c>
      <c r="C11" s="43"/>
      <c r="F11" s="44">
        <v>6800.7456045997997</v>
      </c>
      <c r="G11" s="44">
        <v>0.17869572837064801</v>
      </c>
      <c r="H11" s="44">
        <v>4.4673932092662003</v>
      </c>
      <c r="I11" s="44">
        <v>6.4596924148668397E-2</v>
      </c>
      <c r="J11" s="44">
        <v>19.249883396303201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6824.4628812053697</v>
      </c>
    </row>
    <row r="12" spans="1:15">
      <c r="A12" s="41"/>
      <c r="B12" s="46" t="s">
        <v>4</v>
      </c>
      <c r="C12" s="47"/>
      <c r="F12" s="44">
        <v>178.499722929337</v>
      </c>
      <c r="G12" s="44">
        <v>3.3081044866903201E-3</v>
      </c>
      <c r="H12" s="44">
        <v>8.2702612167257994E-2</v>
      </c>
      <c r="I12" s="44">
        <v>4.7862769843568104E-3</v>
      </c>
      <c r="J12" s="44">
        <v>1.4263105413383299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180.008736082843</v>
      </c>
    </row>
    <row r="13" spans="1:15">
      <c r="A13" s="41"/>
      <c r="B13" s="46" t="s">
        <v>5</v>
      </c>
      <c r="C13" s="47"/>
      <c r="F13" s="44">
        <v>320.74296762242102</v>
      </c>
      <c r="G13" s="44">
        <v>5.6313956149653998E-3</v>
      </c>
      <c r="H13" s="44">
        <v>0.140784890374135</v>
      </c>
      <c r="I13" s="44">
        <v>1.00936231999169E-2</v>
      </c>
      <c r="J13" s="44">
        <v>3.0078997135752399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323.89165222637001</v>
      </c>
    </row>
    <row r="14" spans="1:15">
      <c r="A14" s="41"/>
      <c r="B14" s="45" t="s">
        <v>6</v>
      </c>
      <c r="C14" s="43"/>
      <c r="F14" s="44">
        <v>20085.2803377173</v>
      </c>
      <c r="G14" s="44">
        <v>0.69739262339993902</v>
      </c>
      <c r="H14" s="44">
        <v>17.4348155849985</v>
      </c>
      <c r="I14" s="44">
        <v>0.48202651966512799</v>
      </c>
      <c r="J14" s="44">
        <v>143.64390286020799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20246.359056162499</v>
      </c>
    </row>
    <row r="15" spans="1:15">
      <c r="A15" s="41"/>
      <c r="B15" s="45" t="s">
        <v>7</v>
      </c>
      <c r="C15" s="48"/>
      <c r="F15" s="44">
        <v>435.27414743652298</v>
      </c>
      <c r="G15" s="44">
        <v>7.8745001025497894E-3</v>
      </c>
      <c r="H15" s="44">
        <v>0.19686250256374499</v>
      </c>
      <c r="I15" s="44">
        <v>9.8723000932484893E-3</v>
      </c>
      <c r="J15" s="44">
        <v>2.9419454277880499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438.412955366875</v>
      </c>
    </row>
    <row r="16" spans="1:15">
      <c r="A16" s="41"/>
      <c r="B16" s="45" t="s">
        <v>8</v>
      </c>
      <c r="C16" s="45"/>
      <c r="F16" s="44">
        <v>13032.4791501911</v>
      </c>
      <c r="G16" s="44">
        <v>0.29156040463955002</v>
      </c>
      <c r="H16" s="44">
        <v>7.2890101159887504</v>
      </c>
      <c r="I16" s="44">
        <v>0.27141272647230702</v>
      </c>
      <c r="J16" s="44">
        <v>80.880992488747594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13120.649152795801</v>
      </c>
    </row>
    <row r="17" spans="1:15">
      <c r="A17" s="41"/>
      <c r="B17" s="45" t="s">
        <v>9</v>
      </c>
      <c r="C17" s="45"/>
      <c r="F17" s="44">
        <v>18341.7635014404</v>
      </c>
      <c r="G17" s="44">
        <v>16.237907500936</v>
      </c>
      <c r="H17" s="44">
        <v>405.94768752340002</v>
      </c>
      <c r="I17" s="44">
        <v>0.49716440054276201</v>
      </c>
      <c r="J17" s="44">
        <v>148.15499136174299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18895.866180325502</v>
      </c>
    </row>
    <row r="18" spans="1:15">
      <c r="A18" s="41"/>
      <c r="B18" s="45" t="s">
        <v>10</v>
      </c>
      <c r="C18" s="45"/>
      <c r="F18" s="44">
        <v>898.27816894661703</v>
      </c>
      <c r="G18" s="44">
        <v>1.54341716145041E-2</v>
      </c>
      <c r="H18" s="44">
        <v>0.38585429036260299</v>
      </c>
      <c r="I18" s="44">
        <v>2.0690078607329299E-2</v>
      </c>
      <c r="J18" s="44">
        <v>6.1656434249841299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904.82966666196398</v>
      </c>
    </row>
    <row r="19" spans="1:15">
      <c r="A19" s="38" t="s">
        <v>66</v>
      </c>
      <c r="B19" s="49" t="s">
        <v>67</v>
      </c>
      <c r="C19" s="49"/>
      <c r="F19" s="40">
        <v>56823.554355126202</v>
      </c>
      <c r="G19" s="40">
        <v>22.5792179082007</v>
      </c>
      <c r="H19" s="40">
        <v>564.48044770501804</v>
      </c>
      <c r="I19" s="40">
        <v>7.6836136052473201</v>
      </c>
      <c r="J19" s="40">
        <v>2289.7168543636999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59677.751657194902</v>
      </c>
    </row>
    <row r="20" spans="1:15">
      <c r="A20" s="41"/>
      <c r="B20" s="46" t="s">
        <v>11</v>
      </c>
      <c r="C20" s="50"/>
      <c r="F20" s="44">
        <v>2336.2371680850201</v>
      </c>
      <c r="G20" s="44">
        <v>7.7643620707519706E-2</v>
      </c>
      <c r="H20" s="44">
        <v>1.94109051768799</v>
      </c>
      <c r="I20" s="44">
        <v>6.86101748377594E-2</v>
      </c>
      <c r="J20" s="44">
        <v>20.4458321016523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2358.6240907043598</v>
      </c>
    </row>
    <row r="21" spans="1:15">
      <c r="A21" s="41"/>
      <c r="B21" s="46" t="s">
        <v>12</v>
      </c>
      <c r="C21" s="50"/>
      <c r="F21" s="44">
        <v>37399.653774266</v>
      </c>
      <c r="G21" s="44">
        <v>3.8718457289922799</v>
      </c>
      <c r="H21" s="44">
        <v>96.796143224806997</v>
      </c>
      <c r="I21" s="44">
        <v>6.6148100895986603</v>
      </c>
      <c r="J21" s="44">
        <v>1971.2134067003999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39467.663324191199</v>
      </c>
    </row>
    <row r="22" spans="1:15" s="53" customFormat="1" ht="11.5">
      <c r="A22" s="51"/>
      <c r="B22" s="50"/>
      <c r="C22" s="52" t="s">
        <v>13</v>
      </c>
      <c r="F22" s="54">
        <v>15271.227362457101</v>
      </c>
      <c r="G22" s="54">
        <v>1.94722187596277</v>
      </c>
      <c r="H22" s="54">
        <v>48.680546899069199</v>
      </c>
      <c r="I22" s="54">
        <v>3.30014512866622</v>
      </c>
      <c r="J22" s="54">
        <v>983.44324834253302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16303.3511576987</v>
      </c>
    </row>
    <row r="23" spans="1:15" s="53" customFormat="1" ht="11.5">
      <c r="A23" s="51"/>
      <c r="B23" s="50"/>
      <c r="C23" s="52" t="s">
        <v>14</v>
      </c>
      <c r="F23" s="54">
        <v>11376.3313052499</v>
      </c>
      <c r="G23" s="54">
        <v>1.27967743371485</v>
      </c>
      <c r="H23" s="54">
        <v>31.9919358428712</v>
      </c>
      <c r="I23" s="54">
        <v>2.7965692924297101</v>
      </c>
      <c r="J23" s="54">
        <v>833.37764914405295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12241.7008902368</v>
      </c>
    </row>
    <row r="24" spans="1:15" s="53" customFormat="1" ht="11.5">
      <c r="A24" s="51"/>
      <c r="B24" s="50"/>
      <c r="C24" s="52" t="s">
        <v>15</v>
      </c>
      <c r="F24" s="54">
        <v>2537.7305647922199</v>
      </c>
      <c r="G24" s="54">
        <v>0.21202813853543601</v>
      </c>
      <c r="H24" s="54">
        <v>5.3007034633859096</v>
      </c>
      <c r="I24" s="54">
        <v>0.141682583568425</v>
      </c>
      <c r="J24" s="54">
        <v>42.2214099033907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2585.252678159</v>
      </c>
    </row>
    <row r="25" spans="1:15" s="53" customFormat="1" ht="11.5">
      <c r="A25" s="51"/>
      <c r="B25" s="50"/>
      <c r="C25" s="52" t="s">
        <v>16</v>
      </c>
      <c r="F25" s="54">
        <v>35.3876741914153</v>
      </c>
      <c r="G25" s="54">
        <v>2.8544737733678601E-2</v>
      </c>
      <c r="H25" s="54">
        <v>0.713618443341964</v>
      </c>
      <c r="I25" s="54">
        <v>7.1230321987295205E-4</v>
      </c>
      <c r="J25" s="54">
        <v>0.21226635952214001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36.313558994279397</v>
      </c>
    </row>
    <row r="26" spans="1:15" s="53" customFormat="1" ht="11.5">
      <c r="A26" s="51"/>
      <c r="B26" s="50"/>
      <c r="C26" s="52" t="s">
        <v>17</v>
      </c>
      <c r="F26" s="54">
        <v>217.013245305114</v>
      </c>
      <c r="G26" s="54">
        <v>4.9632100269780396E-3</v>
      </c>
      <c r="H26" s="54">
        <v>0.124080250674451</v>
      </c>
      <c r="I26" s="54">
        <v>1.7202555344909699E-2</v>
      </c>
      <c r="J26" s="54">
        <v>5.1263614927830803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222.263687048571</v>
      </c>
    </row>
    <row r="27" spans="1:15" s="53" customFormat="1" ht="11.5">
      <c r="A27" s="51"/>
      <c r="B27" s="50"/>
      <c r="C27" s="52" t="s">
        <v>18</v>
      </c>
      <c r="F27" s="54">
        <v>92.455016475560896</v>
      </c>
      <c r="G27" s="54">
        <v>2.3500427021953402E-3</v>
      </c>
      <c r="H27" s="54">
        <v>5.8751067554883497E-2</v>
      </c>
      <c r="I27" s="54">
        <v>7.3950682892383402E-3</v>
      </c>
      <c r="J27" s="54">
        <v>2.2037303501930299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94.717497893308803</v>
      </c>
    </row>
    <row r="28" spans="1:15" s="53" customFormat="1" ht="11.5">
      <c r="A28" s="51"/>
      <c r="B28" s="50"/>
      <c r="C28" s="52" t="s">
        <v>19</v>
      </c>
      <c r="F28" s="54">
        <v>7818.8716717691204</v>
      </c>
      <c r="G28" s="54">
        <v>0.36029881440830003</v>
      </c>
      <c r="H28" s="54">
        <v>9.0074703602075097</v>
      </c>
      <c r="I28" s="54">
        <v>0.35011946792520099</v>
      </c>
      <c r="J28" s="54">
        <v>104.33560144171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7932.2147435710403</v>
      </c>
    </row>
    <row r="29" spans="1:15" s="53" customFormat="1" ht="11.5">
      <c r="A29" s="51"/>
      <c r="B29" s="50"/>
      <c r="C29" s="52" t="s">
        <v>20</v>
      </c>
      <c r="F29" s="54">
        <v>50.636934025513902</v>
      </c>
      <c r="G29" s="54">
        <v>3.67614759080757E-2</v>
      </c>
      <c r="H29" s="54">
        <v>0.91903689770189401</v>
      </c>
      <c r="I29" s="54">
        <v>9.8369015508759897E-4</v>
      </c>
      <c r="J29" s="54">
        <v>0.29313966621610399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51.849110589431902</v>
      </c>
    </row>
    <row r="30" spans="1:15">
      <c r="A30" s="41"/>
      <c r="B30" s="46" t="s">
        <v>21</v>
      </c>
      <c r="C30" s="50"/>
      <c r="F30" s="44">
        <v>2007.99214213307</v>
      </c>
      <c r="G30" s="44">
        <v>0.111617544927374</v>
      </c>
      <c r="H30" s="44">
        <v>2.7904386231843601</v>
      </c>
      <c r="I30" s="44">
        <v>0.77083525993468605</v>
      </c>
      <c r="J30" s="44">
        <v>229.70890746053701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2240.49148821679</v>
      </c>
    </row>
    <row r="31" spans="1:15">
      <c r="A31" s="41"/>
      <c r="B31" s="46" t="s">
        <v>22</v>
      </c>
      <c r="C31" s="50"/>
      <c r="F31" s="44">
        <v>229.24739797420699</v>
      </c>
      <c r="G31" s="44">
        <v>2.1000479757243801E-2</v>
      </c>
      <c r="H31" s="44">
        <v>0.52501199393109499</v>
      </c>
      <c r="I31" s="44">
        <v>6.0001370734982301E-3</v>
      </c>
      <c r="J31" s="44">
        <v>1.7880408479024701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231.560450816041</v>
      </c>
    </row>
    <row r="32" spans="1:15">
      <c r="A32" s="41"/>
      <c r="B32" s="46" t="s">
        <v>23</v>
      </c>
      <c r="C32" s="52"/>
      <c r="F32" s="44">
        <v>14850.423872668</v>
      </c>
      <c r="G32" s="44">
        <v>18.497110533816301</v>
      </c>
      <c r="H32" s="44">
        <v>462.42776334540798</v>
      </c>
      <c r="I32" s="44">
        <v>0.22335794380271201</v>
      </c>
      <c r="J32" s="44">
        <v>66.560667253208095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15379.412303266599</v>
      </c>
    </row>
    <row r="33" spans="1:15" s="53" customFormat="1" ht="11.5">
      <c r="A33" s="51"/>
      <c r="B33" s="50"/>
      <c r="C33" s="52" t="s">
        <v>68</v>
      </c>
      <c r="F33" s="54">
        <v>1881.4330278548</v>
      </c>
      <c r="G33" s="54">
        <v>6.1104143302809798E-2</v>
      </c>
      <c r="H33" s="54">
        <v>1.5276035825702501</v>
      </c>
      <c r="I33" s="54">
        <v>1.5500083435522101E-2</v>
      </c>
      <c r="J33" s="54">
        <v>4.6190248637855804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1887.57965630116</v>
      </c>
    </row>
    <row r="34" spans="1:15" s="53" customFormat="1" ht="11.5">
      <c r="A34" s="51"/>
      <c r="B34" s="50"/>
      <c r="C34" s="52" t="s">
        <v>69</v>
      </c>
      <c r="F34" s="54">
        <v>847.23442168963504</v>
      </c>
      <c r="G34" s="54">
        <v>0.89744710233296099</v>
      </c>
      <c r="H34" s="54">
        <v>22.436177558324001</v>
      </c>
      <c r="I34" s="54">
        <v>1.3448764530868599E-2</v>
      </c>
      <c r="J34" s="54">
        <v>4.0077318301988498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873.67833107815795</v>
      </c>
    </row>
    <row r="35" spans="1:15" s="53" customFormat="1" ht="11.5">
      <c r="A35" s="51"/>
      <c r="B35" s="50"/>
      <c r="C35" s="52" t="s">
        <v>70</v>
      </c>
      <c r="F35" s="54">
        <v>4057.72927846523</v>
      </c>
      <c r="G35" s="54">
        <v>0.24618245002010999</v>
      </c>
      <c r="H35" s="54">
        <v>6.1545612505027503</v>
      </c>
      <c r="I35" s="54">
        <v>4.45863413569621E-2</v>
      </c>
      <c r="J35" s="54">
        <v>13.2867297243747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4077.1705694400998</v>
      </c>
    </row>
    <row r="36" spans="1:15" s="53" customFormat="1" ht="11.5">
      <c r="A36" s="51"/>
      <c r="B36" s="50"/>
      <c r="C36" s="52" t="s">
        <v>24</v>
      </c>
      <c r="F36" s="54">
        <v>292.26819396011899</v>
      </c>
      <c r="G36" s="54">
        <v>0.59767422942710502</v>
      </c>
      <c r="H36" s="54">
        <v>14.941855735677599</v>
      </c>
      <c r="I36" s="54">
        <v>5.6062946094457998E-3</v>
      </c>
      <c r="J36" s="54">
        <v>1.67067579361485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308.88072548941199</v>
      </c>
    </row>
    <row r="37" spans="1:15" s="53" customFormat="1" ht="11.5">
      <c r="A37" s="51"/>
      <c r="B37" s="43"/>
      <c r="C37" s="55" t="s">
        <v>25</v>
      </c>
      <c r="F37" s="54">
        <v>4264.4734051659498</v>
      </c>
      <c r="G37" s="54">
        <v>13.167303652982101</v>
      </c>
      <c r="H37" s="54">
        <v>329.18259132455302</v>
      </c>
      <c r="I37" s="54">
        <v>5.1280458487517402E-2</v>
      </c>
      <c r="J37" s="54">
        <v>15.281576629280201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4608.9375731197797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3507.2855455322301</v>
      </c>
      <c r="G38" s="54">
        <v>3.52739895575121</v>
      </c>
      <c r="H38" s="54">
        <v>88.184973893780295</v>
      </c>
      <c r="I38" s="54">
        <v>9.2936001382395605E-2</v>
      </c>
      <c r="J38" s="54">
        <v>27.694928411953899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3623.1654478379601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394.69721204222998</v>
      </c>
      <c r="G39" s="62">
        <v>44.8993008008852</v>
      </c>
      <c r="H39" s="62">
        <v>1122.4825200221301</v>
      </c>
      <c r="I39" s="62">
        <v>2.8123643052967402E-2</v>
      </c>
      <c r="J39" s="62">
        <v>8.3808456297842806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1525.56057769414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394.69721204222998</v>
      </c>
      <c r="G41" s="65">
        <v>44.8993008008852</v>
      </c>
      <c r="H41" s="65">
        <v>1122.4825200221301</v>
      </c>
      <c r="I41" s="65">
        <v>2.8123643052967402E-2</v>
      </c>
      <c r="J41" s="65">
        <v>8.3808456297842806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1525.56057769414</v>
      </c>
    </row>
    <row r="42" spans="1:15">
      <c r="A42" s="63"/>
      <c r="B42" s="66"/>
      <c r="C42" s="67" t="s">
        <v>29</v>
      </c>
      <c r="D42" s="61"/>
      <c r="E42" s="61"/>
      <c r="F42" s="65">
        <v>0.31249692610721302</v>
      </c>
      <c r="G42" s="65">
        <v>2.0807361942156901</v>
      </c>
      <c r="H42" s="65">
        <v>52.018404855392397</v>
      </c>
      <c r="I42" s="65">
        <v>2.7881703793422301E-2</v>
      </c>
      <c r="J42" s="65">
        <v>8.3087477304398494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60.639649511939403</v>
      </c>
    </row>
    <row r="43" spans="1:15">
      <c r="A43" s="63"/>
      <c r="B43" s="66"/>
      <c r="C43" s="67" t="s">
        <v>30</v>
      </c>
      <c r="D43" s="61"/>
      <c r="E43" s="61"/>
      <c r="F43" s="65">
        <v>3.3152549607848099</v>
      </c>
      <c r="G43" s="65">
        <v>35.465837624467198</v>
      </c>
      <c r="H43" s="65">
        <v>886.64594061167998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889.96119557246504</v>
      </c>
    </row>
    <row r="44" spans="1:15">
      <c r="A44" s="63"/>
      <c r="B44" s="66"/>
      <c r="C44" s="68" t="s">
        <v>31</v>
      </c>
      <c r="D44" s="61"/>
      <c r="E44" s="61"/>
      <c r="F44" s="65">
        <v>242.841057905784</v>
      </c>
      <c r="G44" s="65">
        <v>6.7381220946947602</v>
      </c>
      <c r="H44" s="65">
        <v>168.453052367369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411.29411027315302</v>
      </c>
    </row>
    <row r="45" spans="1:15">
      <c r="A45" s="63"/>
      <c r="B45" s="66"/>
      <c r="C45" s="68" t="s">
        <v>32</v>
      </c>
      <c r="D45" s="61"/>
      <c r="E45" s="61"/>
      <c r="F45" s="65">
        <v>148.22840224955399</v>
      </c>
      <c r="G45" s="65">
        <v>0.61460488750758002</v>
      </c>
      <c r="H45" s="65">
        <v>15.365122187689501</v>
      </c>
      <c r="I45" s="65">
        <v>2.4193925954507899E-4</v>
      </c>
      <c r="J45" s="65">
        <v>7.2097899344433503E-2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163.665622336588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21432.812920156499</v>
      </c>
      <c r="G47" s="37">
        <v>1.8696483750175601</v>
      </c>
      <c r="H47" s="37">
        <v>46.741209375438999</v>
      </c>
      <c r="I47" s="37">
        <v>3.73823713781269</v>
      </c>
      <c r="J47" s="37">
        <v>1113.99466706818</v>
      </c>
      <c r="K47" s="37">
        <v>1013.46515622527</v>
      </c>
      <c r="L47" s="37">
        <v>20.465178626122398</v>
      </c>
      <c r="M47" s="37">
        <v>1524.2457671815901</v>
      </c>
      <c r="N47" s="37" t="s">
        <v>97</v>
      </c>
      <c r="O47" s="37">
        <v>25151.7248986331</v>
      </c>
    </row>
    <row r="48" spans="1:15">
      <c r="A48" s="38" t="s">
        <v>64</v>
      </c>
      <c r="B48" s="39" t="s">
        <v>34</v>
      </c>
      <c r="C48" s="39"/>
      <c r="F48" s="40">
        <v>4835.8993452764898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4835.8993452764898</v>
      </c>
    </row>
    <row r="49" spans="1:15" s="53" customFormat="1" ht="11.5">
      <c r="A49" s="51"/>
      <c r="B49" s="75"/>
      <c r="C49" s="55" t="s">
        <v>35</v>
      </c>
      <c r="F49" s="54">
        <v>3578.70394390192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3578.70394390192</v>
      </c>
    </row>
    <row r="50" spans="1:15" s="53" customFormat="1" ht="11.5">
      <c r="A50" s="51"/>
      <c r="B50" s="75"/>
      <c r="C50" s="55" t="s">
        <v>36</v>
      </c>
      <c r="F50" s="54">
        <v>914.948520319924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914.948520319924</v>
      </c>
    </row>
    <row r="51" spans="1:15" s="53" customFormat="1" ht="11.5">
      <c r="A51" s="51"/>
      <c r="B51" s="75"/>
      <c r="C51" s="55" t="s">
        <v>75</v>
      </c>
      <c r="F51" s="54">
        <v>342.246881054646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342.246881054646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>
        <v>2.9036599999999999</v>
      </c>
      <c r="J52" s="40">
        <v>865.29067999999995</v>
      </c>
      <c r="K52" s="40" t="s">
        <v>97</v>
      </c>
      <c r="L52" s="40" t="s">
        <v>97</v>
      </c>
      <c r="M52" s="40" t="s">
        <v>97</v>
      </c>
      <c r="N52" s="40" t="s">
        <v>97</v>
      </c>
      <c r="O52" s="40">
        <v>865.29067999999995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>
        <v>2.9036599999999999</v>
      </c>
      <c r="J53" s="54">
        <v>865.29067999999995</v>
      </c>
      <c r="K53" s="54" t="s">
        <v>97</v>
      </c>
      <c r="L53" s="54" t="s">
        <v>97</v>
      </c>
      <c r="M53" s="54" t="s">
        <v>97</v>
      </c>
      <c r="N53" s="54" t="s">
        <v>97</v>
      </c>
      <c r="O53" s="54">
        <v>865.29067999999995</v>
      </c>
    </row>
    <row r="54" spans="1:15" s="76" customFormat="1">
      <c r="A54" s="38" t="s">
        <v>71</v>
      </c>
      <c r="B54" s="39" t="s">
        <v>38</v>
      </c>
      <c r="C54" s="39"/>
      <c r="F54" s="40">
        <v>11797.0741032479</v>
      </c>
      <c r="G54" s="40">
        <v>0.103425</v>
      </c>
      <c r="H54" s="40">
        <v>2.5856249999999998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1447.6087942024999</v>
      </c>
      <c r="N54" s="40" t="s">
        <v>97</v>
      </c>
      <c r="O54" s="40">
        <v>13247.2685224504</v>
      </c>
    </row>
    <row r="55" spans="1:15" s="53" customFormat="1" ht="11.5">
      <c r="A55" s="51"/>
      <c r="B55" s="43"/>
      <c r="C55" s="43" t="s">
        <v>39</v>
      </c>
      <c r="F55" s="54">
        <v>11797.0741032479</v>
      </c>
      <c r="G55" s="54">
        <v>0.103425</v>
      </c>
      <c r="H55" s="54">
        <v>2.5856249999999998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11799.6597282479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1447.6087942024999</v>
      </c>
      <c r="N57" s="57" t="s">
        <v>97</v>
      </c>
      <c r="O57" s="57">
        <v>1447.6087942024999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1013.46515622527</v>
      </c>
      <c r="L58" s="65">
        <v>19.6052630945677</v>
      </c>
      <c r="M58" s="65">
        <v>1.6770392690215701</v>
      </c>
      <c r="N58" s="65" t="s">
        <v>97</v>
      </c>
      <c r="O58" s="65">
        <v>1034.7474585888599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4799.8394716321</v>
      </c>
      <c r="G59" s="65">
        <v>1.76622337501756</v>
      </c>
      <c r="H59" s="65">
        <v>44.155584375438998</v>
      </c>
      <c r="I59" s="65">
        <v>0.30698245539052099</v>
      </c>
      <c r="J59" s="65">
        <v>91.480771706375407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4935.4758277139199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0.52759468242216401</v>
      </c>
      <c r="J60" s="84">
        <v>157.22321536180499</v>
      </c>
      <c r="K60" s="84" t="s">
        <v>97</v>
      </c>
      <c r="L60" s="84">
        <v>0.85991553155474199</v>
      </c>
      <c r="M60" s="84">
        <v>74.959933710074196</v>
      </c>
      <c r="N60" s="84" t="s">
        <v>97</v>
      </c>
      <c r="O60" s="84">
        <v>233.043064603434</v>
      </c>
    </row>
    <row r="61" spans="1:15">
      <c r="A61" s="34" t="s">
        <v>41</v>
      </c>
      <c r="B61" s="74"/>
      <c r="C61" s="74"/>
      <c r="F61" s="85">
        <v>270.88361813333302</v>
      </c>
      <c r="G61" s="85">
        <v>201.770050208399</v>
      </c>
      <c r="H61" s="85">
        <v>5044.2512552099697</v>
      </c>
      <c r="I61" s="85">
        <v>13.446907098743001</v>
      </c>
      <c r="J61" s="85">
        <v>4007.1783154254199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9322.3131887687196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167.32104350017099</v>
      </c>
      <c r="H62" s="65">
        <v>4183.0260875042904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4183.0260875042904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34.393481786879804</v>
      </c>
      <c r="H63" s="65">
        <v>859.83704467199595</v>
      </c>
      <c r="I63" s="65">
        <v>3.8329272624673401</v>
      </c>
      <c r="J63" s="65">
        <v>1142.21232421527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2002.04936888726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9.6125403012777806</v>
      </c>
      <c r="J64" s="44">
        <v>2864.53700978078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2864.53700978078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7.5125302576713198</v>
      </c>
      <c r="J65" s="57">
        <v>2238.7340167860498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2238.7340167860498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2.1000100436064599</v>
      </c>
      <c r="J66" s="57">
        <v>625.80299299472495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625.80299299472495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5.5524921347368403E-2</v>
      </c>
      <c r="H67" s="65">
        <v>1.3881230336842101</v>
      </c>
      <c r="I67" s="65">
        <v>1.4395349978947401E-3</v>
      </c>
      <c r="J67" s="65">
        <v>0.42898142937263201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1.81710446305684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270.88361813333302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270.88361813333302</v>
      </c>
    </row>
    <row r="69" spans="1:27">
      <c r="A69" s="34" t="s">
        <v>48</v>
      </c>
      <c r="B69" s="74"/>
      <c r="C69" s="74"/>
      <c r="F69" s="37">
        <v>102.228823660301</v>
      </c>
      <c r="G69" s="37">
        <v>306.13499062534902</v>
      </c>
      <c r="H69" s="37">
        <v>7653.37476563372</v>
      </c>
      <c r="I69" s="37">
        <v>2.0692971994612201</v>
      </c>
      <c r="J69" s="37">
        <v>616.65056543944195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8372.2541547334604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286.23827190612599</v>
      </c>
      <c r="H70" s="65">
        <v>7155.9567976531498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7155.9567976531498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0.92313296199999995</v>
      </c>
      <c r="H71" s="65">
        <v>23.078324049999999</v>
      </c>
      <c r="I71" s="65">
        <v>0.11616293799999999</v>
      </c>
      <c r="J71" s="65">
        <v>34.616555523999999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57.694879573999998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6.7919999999999998</v>
      </c>
      <c r="G72" s="65">
        <v>7.2519769841749904</v>
      </c>
      <c r="H72" s="65">
        <v>181.29942460437499</v>
      </c>
      <c r="I72" s="65">
        <v>1.86857544574653</v>
      </c>
      <c r="J72" s="65">
        <v>556.835482832465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744.92690743684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95.436823660300902</v>
      </c>
      <c r="G73" s="65">
        <v>4.7691386369239003E-2</v>
      </c>
      <c r="H73" s="65">
        <v>1.1922846592309699</v>
      </c>
      <c r="I73" s="65">
        <v>8.4558815714687194E-2</v>
      </c>
      <c r="J73" s="65">
        <v>25.198527082976799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121.827635402509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11.6739173866785</v>
      </c>
      <c r="H74" s="94">
        <v>291.84793466696402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291.84793466696402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172442.39474814499</v>
      </c>
      <c r="G7" s="32">
        <v>610.89920678130397</v>
      </c>
      <c r="H7" s="32">
        <v>15272.4801695326</v>
      </c>
      <c r="I7" s="32">
        <v>31.601365072661</v>
      </c>
      <c r="J7" s="32">
        <v>9417.2067916529704</v>
      </c>
      <c r="K7" s="32">
        <v>795.02549451398102</v>
      </c>
      <c r="L7" s="32">
        <v>14.4839119801515</v>
      </c>
      <c r="M7" s="32">
        <v>1384.1680225940599</v>
      </c>
      <c r="N7" s="32" t="s">
        <v>97</v>
      </c>
      <c r="O7" s="32">
        <v>199325.759138419</v>
      </c>
    </row>
    <row r="8" spans="1:15" ht="16" thickTop="1">
      <c r="A8" s="34" t="s">
        <v>1</v>
      </c>
      <c r="B8" s="35"/>
      <c r="C8" s="35"/>
      <c r="F8" s="37">
        <v>150571.33563345001</v>
      </c>
      <c r="G8" s="37">
        <v>107.143803971549</v>
      </c>
      <c r="H8" s="37">
        <v>2678.5950992887201</v>
      </c>
      <c r="I8" s="37">
        <v>9.3820507414275092</v>
      </c>
      <c r="J8" s="37">
        <v>2795.8511209454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156045.78185368399</v>
      </c>
    </row>
    <row r="9" spans="1:15">
      <c r="A9" s="38" t="s">
        <v>64</v>
      </c>
      <c r="B9" s="39" t="s">
        <v>2</v>
      </c>
      <c r="C9" s="39"/>
      <c r="F9" s="40">
        <v>94349.017786901197</v>
      </c>
      <c r="G9" s="40">
        <v>19.0726402942805</v>
      </c>
      <c r="H9" s="40">
        <v>476.81600735701397</v>
      </c>
      <c r="I9" s="40">
        <v>1.90620042012753</v>
      </c>
      <c r="J9" s="40">
        <v>568.04772519800497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95393.881519456205</v>
      </c>
    </row>
    <row r="10" spans="1:15">
      <c r="A10" s="41"/>
      <c r="B10" s="42" t="s">
        <v>65</v>
      </c>
      <c r="C10" s="43"/>
      <c r="F10" s="44">
        <v>36404.102011059796</v>
      </c>
      <c r="G10" s="44">
        <v>1.64316605108077</v>
      </c>
      <c r="H10" s="44">
        <v>41.079151277019299</v>
      </c>
      <c r="I10" s="44">
        <v>0.59710445144284396</v>
      </c>
      <c r="J10" s="44">
        <v>177.937126529968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36623.118288866797</v>
      </c>
    </row>
    <row r="11" spans="1:15">
      <c r="A11" s="41"/>
      <c r="B11" s="45" t="s">
        <v>3</v>
      </c>
      <c r="C11" s="43"/>
      <c r="F11" s="44">
        <v>6638.8869818564799</v>
      </c>
      <c r="G11" s="44">
        <v>0.16832527406665601</v>
      </c>
      <c r="H11" s="44">
        <v>4.2081318516664004</v>
      </c>
      <c r="I11" s="44">
        <v>5.6590867734404603E-2</v>
      </c>
      <c r="J11" s="44">
        <v>16.864078584852599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6659.9591922930003</v>
      </c>
    </row>
    <row r="12" spans="1:15">
      <c r="A12" s="41"/>
      <c r="B12" s="46" t="s">
        <v>4</v>
      </c>
      <c r="C12" s="47"/>
      <c r="F12" s="44">
        <v>192.09383355452701</v>
      </c>
      <c r="G12" s="44">
        <v>3.5116238154679698E-3</v>
      </c>
      <c r="H12" s="44">
        <v>8.7790595386699199E-2</v>
      </c>
      <c r="I12" s="44">
        <v>5.3141726106212001E-3</v>
      </c>
      <c r="J12" s="44">
        <v>1.58362343796512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193.765247587879</v>
      </c>
    </row>
    <row r="13" spans="1:15">
      <c r="A13" s="41"/>
      <c r="B13" s="46" t="s">
        <v>5</v>
      </c>
      <c r="C13" s="47"/>
      <c r="F13" s="44">
        <v>305.13473131363702</v>
      </c>
      <c r="G13" s="44">
        <v>5.3745762858331096E-3</v>
      </c>
      <c r="H13" s="44">
        <v>0.13436440714582801</v>
      </c>
      <c r="I13" s="44">
        <v>9.9620275899961093E-3</v>
      </c>
      <c r="J13" s="44">
        <v>2.9686842218188398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308.237779942602</v>
      </c>
    </row>
    <row r="14" spans="1:15">
      <c r="A14" s="41"/>
      <c r="B14" s="45" t="s">
        <v>6</v>
      </c>
      <c r="C14" s="43"/>
      <c r="F14" s="44">
        <v>20621.959912765298</v>
      </c>
      <c r="G14" s="44">
        <v>0.69912671070660604</v>
      </c>
      <c r="H14" s="44">
        <v>17.478167767665202</v>
      </c>
      <c r="I14" s="44">
        <v>0.47649942081464902</v>
      </c>
      <c r="J14" s="44">
        <v>141.99682740276501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20781.434907935702</v>
      </c>
    </row>
    <row r="15" spans="1:15">
      <c r="A15" s="41"/>
      <c r="B15" s="45" t="s">
        <v>7</v>
      </c>
      <c r="C15" s="48"/>
      <c r="F15" s="44">
        <v>471.06365336914098</v>
      </c>
      <c r="G15" s="44">
        <v>8.5052001085132306E-3</v>
      </c>
      <c r="H15" s="44">
        <v>0.212630002712831</v>
      </c>
      <c r="I15" s="44">
        <v>1.20196001462638E-2</v>
      </c>
      <c r="J15" s="44">
        <v>3.58184084358661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474.85812421544</v>
      </c>
    </row>
    <row r="16" spans="1:15">
      <c r="A16" s="41"/>
      <c r="B16" s="45" t="s">
        <v>8</v>
      </c>
      <c r="C16" s="45"/>
      <c r="F16" s="44">
        <v>11533.837482654801</v>
      </c>
      <c r="G16" s="44">
        <v>0.264975023123318</v>
      </c>
      <c r="H16" s="44">
        <v>6.6243755780829403</v>
      </c>
      <c r="I16" s="44">
        <v>0.24917081856888501</v>
      </c>
      <c r="J16" s="44">
        <v>74.252903933527705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11614.714762166401</v>
      </c>
    </row>
    <row r="17" spans="1:15">
      <c r="A17" s="41"/>
      <c r="B17" s="45" t="s">
        <v>9</v>
      </c>
      <c r="C17" s="45"/>
      <c r="F17" s="44">
        <v>17227.816040515099</v>
      </c>
      <c r="G17" s="44">
        <v>16.264884093469998</v>
      </c>
      <c r="H17" s="44">
        <v>406.62210233675</v>
      </c>
      <c r="I17" s="44">
        <v>0.477724205579796</v>
      </c>
      <c r="J17" s="44">
        <v>142.36181326277901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17776.799956114599</v>
      </c>
    </row>
    <row r="18" spans="1:15">
      <c r="A18" s="41"/>
      <c r="B18" s="45" t="s">
        <v>10</v>
      </c>
      <c r="C18" s="45"/>
      <c r="F18" s="44">
        <v>954.12313981247098</v>
      </c>
      <c r="G18" s="44">
        <v>1.4771741623380401E-2</v>
      </c>
      <c r="H18" s="44">
        <v>0.36929354058451003</v>
      </c>
      <c r="I18" s="44">
        <v>2.18148556400737E-2</v>
      </c>
      <c r="J18" s="44">
        <v>6.5008269807419596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960.99326033379702</v>
      </c>
    </row>
    <row r="19" spans="1:15">
      <c r="A19" s="38" t="s">
        <v>66</v>
      </c>
      <c r="B19" s="49" t="s">
        <v>67</v>
      </c>
      <c r="C19" s="49"/>
      <c r="F19" s="40">
        <v>55899.850179668603</v>
      </c>
      <c r="G19" s="40">
        <v>24.703087306461299</v>
      </c>
      <c r="H19" s="40">
        <v>617.57718266153199</v>
      </c>
      <c r="I19" s="40">
        <v>7.4483181188033001</v>
      </c>
      <c r="J19" s="40">
        <v>2219.5987994033799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58737.026161733498</v>
      </c>
    </row>
    <row r="20" spans="1:15">
      <c r="A20" s="41"/>
      <c r="B20" s="46" t="s">
        <v>11</v>
      </c>
      <c r="C20" s="50"/>
      <c r="F20" s="44">
        <v>2357.8623000706302</v>
      </c>
      <c r="G20" s="44">
        <v>7.5117278332777399E-2</v>
      </c>
      <c r="H20" s="44">
        <v>1.87793195831944</v>
      </c>
      <c r="I20" s="44">
        <v>6.9048205883475294E-2</v>
      </c>
      <c r="J20" s="44">
        <v>20.576365353275602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2380.3165973822202</v>
      </c>
    </row>
    <row r="21" spans="1:15">
      <c r="A21" s="41"/>
      <c r="B21" s="46" t="s">
        <v>12</v>
      </c>
      <c r="C21" s="50"/>
      <c r="F21" s="44">
        <v>35940.8515646878</v>
      </c>
      <c r="G21" s="44">
        <v>3.8379038854737302</v>
      </c>
      <c r="H21" s="44">
        <v>95.947597136843299</v>
      </c>
      <c r="I21" s="44">
        <v>6.4333643450057201</v>
      </c>
      <c r="J21" s="44">
        <v>1917.1425748116999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37953.941736636298</v>
      </c>
    </row>
    <row r="22" spans="1:15" s="53" customFormat="1" ht="11.5">
      <c r="A22" s="51"/>
      <c r="B22" s="50"/>
      <c r="C22" s="52" t="s">
        <v>13</v>
      </c>
      <c r="F22" s="54">
        <v>15093.6432572883</v>
      </c>
      <c r="G22" s="54">
        <v>1.9727315120909601</v>
      </c>
      <c r="H22" s="54">
        <v>49.318287802274</v>
      </c>
      <c r="I22" s="54">
        <v>3.3046789808115098</v>
      </c>
      <c r="J22" s="54">
        <v>984.79433628182903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16127.755881372401</v>
      </c>
    </row>
    <row r="23" spans="1:15" s="53" customFormat="1" ht="11.5">
      <c r="A23" s="51"/>
      <c r="B23" s="50"/>
      <c r="C23" s="52" t="s">
        <v>14</v>
      </c>
      <c r="F23" s="54">
        <v>10879.647649292399</v>
      </c>
      <c r="G23" s="54">
        <v>1.219397073426</v>
      </c>
      <c r="H23" s="54">
        <v>30.4849268356501</v>
      </c>
      <c r="I23" s="54">
        <v>2.6799242888172299</v>
      </c>
      <c r="J23" s="54">
        <v>798.61743806753395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11708.750014195601</v>
      </c>
    </row>
    <row r="24" spans="1:15" s="53" customFormat="1" ht="11.5">
      <c r="A24" s="51"/>
      <c r="B24" s="50"/>
      <c r="C24" s="52" t="s">
        <v>15</v>
      </c>
      <c r="F24" s="54">
        <v>2436.2939674485801</v>
      </c>
      <c r="G24" s="54">
        <v>0.22557469705184599</v>
      </c>
      <c r="H24" s="54">
        <v>5.6393674262961602</v>
      </c>
      <c r="I24" s="54">
        <v>0.122876387660928</v>
      </c>
      <c r="J24" s="54">
        <v>36.617163522956602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2478.5504983978399</v>
      </c>
    </row>
    <row r="25" spans="1:15" s="53" customFormat="1" ht="11.5">
      <c r="A25" s="51"/>
      <c r="B25" s="50"/>
      <c r="C25" s="52" t="s">
        <v>16</v>
      </c>
      <c r="F25" s="54">
        <v>30.7636094816834</v>
      </c>
      <c r="G25" s="54">
        <v>2.64075654196546E-2</v>
      </c>
      <c r="H25" s="54">
        <v>0.66018913549136504</v>
      </c>
      <c r="I25" s="54">
        <v>6.2550943467632196E-4</v>
      </c>
      <c r="J25" s="54">
        <v>0.18640181153354399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31.6102004287083</v>
      </c>
    </row>
    <row r="26" spans="1:15" s="53" customFormat="1" ht="11.5">
      <c r="A26" s="51"/>
      <c r="B26" s="50"/>
      <c r="C26" s="52" t="s">
        <v>17</v>
      </c>
      <c r="F26" s="54">
        <v>180.95119429713</v>
      </c>
      <c r="G26" s="54">
        <v>4.2618279433724003E-3</v>
      </c>
      <c r="H26" s="54">
        <v>0.10654569858431</v>
      </c>
      <c r="I26" s="54">
        <v>1.42551532811417E-2</v>
      </c>
      <c r="J26" s="54">
        <v>4.2480356777802299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185.30577567349499</v>
      </c>
    </row>
    <row r="27" spans="1:15" s="53" customFormat="1" ht="11.5">
      <c r="A27" s="51"/>
      <c r="B27" s="50"/>
      <c r="C27" s="52" t="s">
        <v>18</v>
      </c>
      <c r="F27" s="54">
        <v>84.848867375013299</v>
      </c>
      <c r="G27" s="54">
        <v>2.1571963276805699E-3</v>
      </c>
      <c r="H27" s="54">
        <v>5.3929908192014403E-2</v>
      </c>
      <c r="I27" s="54">
        <v>6.7732104614609996E-3</v>
      </c>
      <c r="J27" s="54">
        <v>2.0184167175153802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86.921214000720695</v>
      </c>
    </row>
    <row r="28" spans="1:15" s="53" customFormat="1" ht="11.5">
      <c r="A28" s="51"/>
      <c r="B28" s="50"/>
      <c r="C28" s="52" t="s">
        <v>19</v>
      </c>
      <c r="F28" s="54">
        <v>7150.46210583418</v>
      </c>
      <c r="G28" s="54">
        <v>0.33718946742803402</v>
      </c>
      <c r="H28" s="54">
        <v>8.4297366857008402</v>
      </c>
      <c r="I28" s="54">
        <v>0.30262846496634399</v>
      </c>
      <c r="J28" s="54">
        <v>90.183282559970394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7249.0751250798503</v>
      </c>
    </row>
    <row r="29" spans="1:15" s="53" customFormat="1" ht="11.5">
      <c r="A29" s="51"/>
      <c r="B29" s="50"/>
      <c r="C29" s="52" t="s">
        <v>20</v>
      </c>
      <c r="F29" s="54">
        <v>84.240913670441699</v>
      </c>
      <c r="G29" s="54">
        <v>5.01845457861805E-2</v>
      </c>
      <c r="H29" s="54">
        <v>1.25461364465451</v>
      </c>
      <c r="I29" s="54">
        <v>1.60234957243239E-3</v>
      </c>
      <c r="J29" s="54">
        <v>0.477500172584853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85.973027487681094</v>
      </c>
    </row>
    <row r="30" spans="1:15">
      <c r="A30" s="41"/>
      <c r="B30" s="46" t="s">
        <v>21</v>
      </c>
      <c r="C30" s="50"/>
      <c r="F30" s="44">
        <v>1803.0548449573801</v>
      </c>
      <c r="G30" s="44">
        <v>0.100225768288995</v>
      </c>
      <c r="H30" s="44">
        <v>2.5056442072248699</v>
      </c>
      <c r="I30" s="44">
        <v>0.69216319174077501</v>
      </c>
      <c r="J30" s="44">
        <v>206.26463113875101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2011.8251203033601</v>
      </c>
    </row>
    <row r="31" spans="1:15">
      <c r="A31" s="41"/>
      <c r="B31" s="46" t="s">
        <v>22</v>
      </c>
      <c r="C31" s="50"/>
      <c r="F31" s="44">
        <v>222.76250729821399</v>
      </c>
      <c r="G31" s="44">
        <v>2.0407310386560299E-2</v>
      </c>
      <c r="H31" s="44">
        <v>0.51018275966400595</v>
      </c>
      <c r="I31" s="44">
        <v>5.8306601104457902E-3</v>
      </c>
      <c r="J31" s="44">
        <v>1.7375367129128401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225.01022677079101</v>
      </c>
    </row>
    <row r="32" spans="1:15">
      <c r="A32" s="41"/>
      <c r="B32" s="46" t="s">
        <v>23</v>
      </c>
      <c r="C32" s="52"/>
      <c r="F32" s="44">
        <v>15575.318962654601</v>
      </c>
      <c r="G32" s="44">
        <v>20.669433063979199</v>
      </c>
      <c r="H32" s="44">
        <v>516.73582659947999</v>
      </c>
      <c r="I32" s="44">
        <v>0.24791171606289</v>
      </c>
      <c r="J32" s="44">
        <v>73.877691386741205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16165.9324806408</v>
      </c>
    </row>
    <row r="33" spans="1:15" s="53" customFormat="1" ht="11.5">
      <c r="A33" s="51"/>
      <c r="B33" s="50"/>
      <c r="C33" s="52" t="s">
        <v>68</v>
      </c>
      <c r="F33" s="54">
        <v>1887.4228652069</v>
      </c>
      <c r="G33" s="54">
        <v>5.96759691594482E-2</v>
      </c>
      <c r="H33" s="54">
        <v>1.4918992289862101</v>
      </c>
      <c r="I33" s="54">
        <v>1.5539704182526801E-2</v>
      </c>
      <c r="J33" s="54">
        <v>4.6308318463929998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1893.54559628228</v>
      </c>
    </row>
    <row r="34" spans="1:15" s="53" customFormat="1" ht="11.5">
      <c r="A34" s="51"/>
      <c r="B34" s="50"/>
      <c r="C34" s="52" t="s">
        <v>69</v>
      </c>
      <c r="F34" s="54">
        <v>811.24304459036898</v>
      </c>
      <c r="G34" s="54">
        <v>0.81315792359144101</v>
      </c>
      <c r="H34" s="54">
        <v>20.328948089786</v>
      </c>
      <c r="I34" s="54">
        <v>1.3380506191128599E-2</v>
      </c>
      <c r="J34" s="54">
        <v>3.98739084495632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835.55938352511203</v>
      </c>
    </row>
    <row r="35" spans="1:15" s="53" customFormat="1" ht="11.5">
      <c r="A35" s="51"/>
      <c r="B35" s="50"/>
      <c r="C35" s="52" t="s">
        <v>70</v>
      </c>
      <c r="F35" s="54">
        <v>3868.4990929422202</v>
      </c>
      <c r="G35" s="54">
        <v>0.30612077258919101</v>
      </c>
      <c r="H35" s="54">
        <v>7.6530193147297796</v>
      </c>
      <c r="I35" s="54">
        <v>5.1832548850350102E-2</v>
      </c>
      <c r="J35" s="54">
        <v>15.446099557404301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3891.5982118143502</v>
      </c>
    </row>
    <row r="36" spans="1:15" s="53" customFormat="1" ht="11.5">
      <c r="A36" s="51"/>
      <c r="B36" s="50"/>
      <c r="C36" s="52" t="s">
        <v>24</v>
      </c>
      <c r="F36" s="54">
        <v>262.40956367354102</v>
      </c>
      <c r="G36" s="54">
        <v>0.50859393364614203</v>
      </c>
      <c r="H36" s="54">
        <v>12.7148483411535</v>
      </c>
      <c r="I36" s="54">
        <v>4.8811458384094902E-3</v>
      </c>
      <c r="J36" s="54">
        <v>1.45458145984603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276.57899347454003</v>
      </c>
    </row>
    <row r="37" spans="1:15" s="53" customFormat="1" ht="11.5">
      <c r="A37" s="51"/>
      <c r="B37" s="43"/>
      <c r="C37" s="55" t="s">
        <v>25</v>
      </c>
      <c r="F37" s="54">
        <v>4765.9173209119699</v>
      </c>
      <c r="G37" s="54">
        <v>14.979253715210101</v>
      </c>
      <c r="H37" s="54">
        <v>374.48134288025199</v>
      </c>
      <c r="I37" s="54">
        <v>5.6873609431439001E-2</v>
      </c>
      <c r="J37" s="54">
        <v>16.948335610568801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5157.3469994027901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3979.8270753295901</v>
      </c>
      <c r="G38" s="54">
        <v>4.0026307497829201</v>
      </c>
      <c r="H38" s="54">
        <v>100.06576874457301</v>
      </c>
      <c r="I38" s="54">
        <v>0.105404201569036</v>
      </c>
      <c r="J38" s="54">
        <v>31.410452067572699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4111.3032961417402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322.46766688008802</v>
      </c>
      <c r="G39" s="62">
        <v>63.368076370807003</v>
      </c>
      <c r="H39" s="62">
        <v>1584.2019092701701</v>
      </c>
      <c r="I39" s="62">
        <v>2.7532202496673899E-2</v>
      </c>
      <c r="J39" s="62">
        <v>8.2045963440088396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1914.8741724942699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322.46766688008802</v>
      </c>
      <c r="G41" s="65">
        <v>63.368076370807003</v>
      </c>
      <c r="H41" s="65">
        <v>1584.2019092701701</v>
      </c>
      <c r="I41" s="65">
        <v>2.7532202496673899E-2</v>
      </c>
      <c r="J41" s="65">
        <v>8.2045963440088396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1914.8741724942699</v>
      </c>
    </row>
    <row r="42" spans="1:15">
      <c r="A42" s="63"/>
      <c r="B42" s="66"/>
      <c r="C42" s="67" t="s">
        <v>29</v>
      </c>
      <c r="D42" s="61"/>
      <c r="E42" s="61"/>
      <c r="F42" s="65">
        <v>0.299432786944753</v>
      </c>
      <c r="G42" s="65">
        <v>2.0263616459009</v>
      </c>
      <c r="H42" s="65">
        <v>50.659041147522501</v>
      </c>
      <c r="I42" s="65">
        <v>2.7341058140423102E-2</v>
      </c>
      <c r="J42" s="65">
        <v>8.1476353258460907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59.106109260313403</v>
      </c>
    </row>
    <row r="43" spans="1:15">
      <c r="A43" s="63"/>
      <c r="B43" s="66"/>
      <c r="C43" s="67" t="s">
        <v>30</v>
      </c>
      <c r="D43" s="61"/>
      <c r="E43" s="61"/>
      <c r="F43" s="65">
        <v>5.9675795622074697</v>
      </c>
      <c r="G43" s="65">
        <v>49.317205205735</v>
      </c>
      <c r="H43" s="65">
        <v>1232.93013014337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1238.8977097055799</v>
      </c>
    </row>
    <row r="44" spans="1:15">
      <c r="A44" s="63"/>
      <c r="B44" s="66"/>
      <c r="C44" s="68" t="s">
        <v>31</v>
      </c>
      <c r="D44" s="61"/>
      <c r="E44" s="61"/>
      <c r="F44" s="65">
        <v>200.923512997415</v>
      </c>
      <c r="G44" s="65">
        <v>11.573035295951801</v>
      </c>
      <c r="H44" s="65">
        <v>289.32588239879402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490.24939539620999</v>
      </c>
    </row>
    <row r="45" spans="1:15">
      <c r="A45" s="63"/>
      <c r="B45" s="66"/>
      <c r="C45" s="68" t="s">
        <v>32</v>
      </c>
      <c r="D45" s="61"/>
      <c r="E45" s="61"/>
      <c r="F45" s="65">
        <v>115.27714153351999</v>
      </c>
      <c r="G45" s="65">
        <v>0.45147422321937603</v>
      </c>
      <c r="H45" s="65">
        <v>11.286855580484399</v>
      </c>
      <c r="I45" s="65">
        <v>1.91144356250833E-4</v>
      </c>
      <c r="J45" s="65">
        <v>5.69610181627484E-2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126.620958132167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21551.269281223798</v>
      </c>
      <c r="G47" s="37">
        <v>1.81016109887546</v>
      </c>
      <c r="H47" s="37">
        <v>45.254027471886602</v>
      </c>
      <c r="I47" s="37">
        <v>6.4396690195430804</v>
      </c>
      <c r="J47" s="37">
        <v>1919.0213678238399</v>
      </c>
      <c r="K47" s="37">
        <v>795.02549451398102</v>
      </c>
      <c r="L47" s="37">
        <v>14.4839119801515</v>
      </c>
      <c r="M47" s="37">
        <v>1384.1680225940599</v>
      </c>
      <c r="N47" s="37" t="s">
        <v>97</v>
      </c>
      <c r="O47" s="37">
        <v>25709.2221056077</v>
      </c>
    </row>
    <row r="48" spans="1:15">
      <c r="A48" s="38" t="s">
        <v>64</v>
      </c>
      <c r="B48" s="39" t="s">
        <v>34</v>
      </c>
      <c r="C48" s="39"/>
      <c r="F48" s="40">
        <v>4624.8383299427196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4624.8383299427196</v>
      </c>
    </row>
    <row r="49" spans="1:15" s="53" customFormat="1" ht="11.5">
      <c r="A49" s="51"/>
      <c r="B49" s="75"/>
      <c r="C49" s="55" t="s">
        <v>35</v>
      </c>
      <c r="F49" s="54">
        <v>3289.9152794408001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3289.9152794408001</v>
      </c>
    </row>
    <row r="50" spans="1:15" s="53" customFormat="1" ht="11.5">
      <c r="A50" s="51"/>
      <c r="B50" s="75"/>
      <c r="C50" s="55" t="s">
        <v>36</v>
      </c>
      <c r="F50" s="54">
        <v>1020.74279644118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1020.74279644118</v>
      </c>
    </row>
    <row r="51" spans="1:15" s="53" customFormat="1" ht="11.5">
      <c r="A51" s="51"/>
      <c r="B51" s="75"/>
      <c r="C51" s="55" t="s">
        <v>75</v>
      </c>
      <c r="F51" s="54">
        <v>314.18025406074099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314.18025406074099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>
        <v>5.6421900000000003</v>
      </c>
      <c r="J52" s="40">
        <v>1681.3726200000001</v>
      </c>
      <c r="K52" s="40" t="s">
        <v>97</v>
      </c>
      <c r="L52" s="40" t="s">
        <v>97</v>
      </c>
      <c r="M52" s="40" t="s">
        <v>97</v>
      </c>
      <c r="N52" s="40" t="s">
        <v>97</v>
      </c>
      <c r="O52" s="40">
        <v>1681.3726200000001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>
        <v>5.6421900000000003</v>
      </c>
      <c r="J53" s="54">
        <v>1681.3726200000001</v>
      </c>
      <c r="K53" s="54" t="s">
        <v>97</v>
      </c>
      <c r="L53" s="54" t="s">
        <v>97</v>
      </c>
      <c r="M53" s="54" t="s">
        <v>97</v>
      </c>
      <c r="N53" s="54" t="s">
        <v>97</v>
      </c>
      <c r="O53" s="54">
        <v>1681.3726200000001</v>
      </c>
    </row>
    <row r="54" spans="1:15" s="76" customFormat="1">
      <c r="A54" s="38" t="s">
        <v>71</v>
      </c>
      <c r="B54" s="39" t="s">
        <v>38</v>
      </c>
      <c r="C54" s="39"/>
      <c r="F54" s="40">
        <v>11634.6438261394</v>
      </c>
      <c r="G54" s="40">
        <v>0.10316400000000001</v>
      </c>
      <c r="H54" s="40">
        <v>2.5790999999999999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1310.42001180633</v>
      </c>
      <c r="N54" s="40" t="s">
        <v>97</v>
      </c>
      <c r="O54" s="40">
        <v>12947.6429379458</v>
      </c>
    </row>
    <row r="55" spans="1:15" s="53" customFormat="1" ht="11.5">
      <c r="A55" s="51"/>
      <c r="B55" s="43"/>
      <c r="C55" s="43" t="s">
        <v>39</v>
      </c>
      <c r="F55" s="54">
        <v>11634.6438261394</v>
      </c>
      <c r="G55" s="54">
        <v>0.10316400000000001</v>
      </c>
      <c r="H55" s="54">
        <v>2.5790999999999999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11637.2229261394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1310.42001180633</v>
      </c>
      <c r="N57" s="57" t="s">
        <v>97</v>
      </c>
      <c r="O57" s="57">
        <v>1310.42001180633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795.02549451398102</v>
      </c>
      <c r="L58" s="65">
        <v>13.609929981096</v>
      </c>
      <c r="M58" s="65">
        <v>1.48607149975296</v>
      </c>
      <c r="N58" s="65" t="s">
        <v>97</v>
      </c>
      <c r="O58" s="65">
        <v>810.12149599482996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5291.78712514164</v>
      </c>
      <c r="G59" s="65">
        <v>1.7069970988754599</v>
      </c>
      <c r="H59" s="65">
        <v>42.674927471886598</v>
      </c>
      <c r="I59" s="65">
        <v>0.30247546959997901</v>
      </c>
      <c r="J59" s="65">
        <v>90.137689940793607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5424.5997425543201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0.49500354994309798</v>
      </c>
      <c r="J60" s="84">
        <v>147.51105788304301</v>
      </c>
      <c r="K60" s="84" t="s">
        <v>97</v>
      </c>
      <c r="L60" s="84">
        <v>0.87398199905548402</v>
      </c>
      <c r="M60" s="84">
        <v>72.261939287973306</v>
      </c>
      <c r="N60" s="84" t="s">
        <v>97</v>
      </c>
      <c r="O60" s="84">
        <v>220.646979170072</v>
      </c>
    </row>
    <row r="61" spans="1:15">
      <c r="A61" s="34" t="s">
        <v>41</v>
      </c>
      <c r="B61" s="74"/>
      <c r="C61" s="74"/>
      <c r="F61" s="85">
        <v>221.90011946666701</v>
      </c>
      <c r="G61" s="85">
        <v>203.87843281566401</v>
      </c>
      <c r="H61" s="85">
        <v>5096.9608203915996</v>
      </c>
      <c r="I61" s="85">
        <v>13.719145246871101</v>
      </c>
      <c r="J61" s="85">
        <v>4088.3052835675799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9407.1662234258492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170.37948512038099</v>
      </c>
      <c r="H62" s="65">
        <v>4259.4871280095404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4259.4871280095404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33.435171682503501</v>
      </c>
      <c r="H63" s="65">
        <v>835.87929206258605</v>
      </c>
      <c r="I63" s="65">
        <v>3.85991295671792</v>
      </c>
      <c r="J63" s="65">
        <v>1150.2540611019399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1986.13335316453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9.8575788379699993</v>
      </c>
      <c r="J64" s="44">
        <v>2937.5584937150602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2937.5584937150602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7.6845627908463996</v>
      </c>
      <c r="J65" s="57">
        <v>2289.9997116722302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2289.9997116722302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2.1730160471236002</v>
      </c>
      <c r="J66" s="57">
        <v>647.55878204283295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647.55878204283295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6.37760127789474E-2</v>
      </c>
      <c r="H67" s="65">
        <v>1.59440031947368</v>
      </c>
      <c r="I67" s="65">
        <v>1.65345218315789E-3</v>
      </c>
      <c r="J67" s="65">
        <v>0.49272875058105298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2.0871290700547398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221.90011946666701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221.90011946666701</v>
      </c>
    </row>
    <row r="69" spans="1:27">
      <c r="A69" s="34" t="s">
        <v>48</v>
      </c>
      <c r="B69" s="74"/>
      <c r="C69" s="74"/>
      <c r="F69" s="37">
        <v>97.889714004741094</v>
      </c>
      <c r="G69" s="37">
        <v>298.06680889521499</v>
      </c>
      <c r="H69" s="37">
        <v>7451.6702223803904</v>
      </c>
      <c r="I69" s="37">
        <v>2.0605000648193101</v>
      </c>
      <c r="J69" s="37">
        <v>614.02901931615497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8163.5889557012797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278.28879238998201</v>
      </c>
      <c r="H70" s="65">
        <v>6957.2198097495602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6957.2198097495602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0.92313296199999995</v>
      </c>
      <c r="H71" s="65">
        <v>23.078324049999999</v>
      </c>
      <c r="I71" s="65">
        <v>0.11616293799999999</v>
      </c>
      <c r="J71" s="65">
        <v>34.616555523999999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57.694879573999998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6.7919999999999998</v>
      </c>
      <c r="G72" s="65">
        <v>7.1384168556163097</v>
      </c>
      <c r="H72" s="65">
        <v>178.46042139040799</v>
      </c>
      <c r="I72" s="65">
        <v>1.8580088838592399</v>
      </c>
      <c r="J72" s="65">
        <v>553.68664739005305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738.93906878046096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91.097714004741107</v>
      </c>
      <c r="G73" s="65">
        <v>4.3418787248457998E-2</v>
      </c>
      <c r="H73" s="65">
        <v>1.0854696812114499</v>
      </c>
      <c r="I73" s="65">
        <v>8.63282429600747E-2</v>
      </c>
      <c r="J73" s="65">
        <v>25.7258164021023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117.909000088055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11.673047900368299</v>
      </c>
      <c r="H74" s="94">
        <v>291.82619750920901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291.82619750920901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164694.35257550501</v>
      </c>
      <c r="G7" s="32">
        <v>608.846388786386</v>
      </c>
      <c r="H7" s="32">
        <v>15221.159719659599</v>
      </c>
      <c r="I7" s="32">
        <v>41.696855171987103</v>
      </c>
      <c r="J7" s="32">
        <v>12425.6628412522</v>
      </c>
      <c r="K7" s="32">
        <v>593.65257270074505</v>
      </c>
      <c r="L7" s="32">
        <v>11.738867871147299</v>
      </c>
      <c r="M7" s="32">
        <v>1276.69627873372</v>
      </c>
      <c r="N7" s="32" t="s">
        <v>97</v>
      </c>
      <c r="O7" s="32">
        <v>194223.26285572301</v>
      </c>
    </row>
    <row r="8" spans="1:15" ht="16" thickTop="1">
      <c r="A8" s="34" t="s">
        <v>1</v>
      </c>
      <c r="B8" s="35"/>
      <c r="C8" s="35"/>
      <c r="F8" s="37">
        <v>143542.778093425</v>
      </c>
      <c r="G8" s="37">
        <v>104.794621873274</v>
      </c>
      <c r="H8" s="37">
        <v>2619.8655468318502</v>
      </c>
      <c r="I8" s="37">
        <v>8.6148488344891607</v>
      </c>
      <c r="J8" s="37">
        <v>2567.22495267777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148729.868592935</v>
      </c>
    </row>
    <row r="9" spans="1:15">
      <c r="A9" s="38" t="s">
        <v>64</v>
      </c>
      <c r="B9" s="39" t="s">
        <v>2</v>
      </c>
      <c r="C9" s="39"/>
      <c r="F9" s="40">
        <v>89930.810083893899</v>
      </c>
      <c r="G9" s="40">
        <v>18.836586801659301</v>
      </c>
      <c r="H9" s="40">
        <v>470.914670041482</v>
      </c>
      <c r="I9" s="40">
        <v>1.8044882050597399</v>
      </c>
      <c r="J9" s="40">
        <v>537.73748510780104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90939.462239043205</v>
      </c>
    </row>
    <row r="10" spans="1:15">
      <c r="A10" s="41"/>
      <c r="B10" s="42" t="s">
        <v>65</v>
      </c>
      <c r="C10" s="43"/>
      <c r="F10" s="44">
        <v>34416.660788302499</v>
      </c>
      <c r="G10" s="44">
        <v>1.3562491469648099</v>
      </c>
      <c r="H10" s="44">
        <v>33.9062286741203</v>
      </c>
      <c r="I10" s="44">
        <v>0.55418887958049601</v>
      </c>
      <c r="J10" s="44">
        <v>165.148286114988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34615.715303091602</v>
      </c>
    </row>
    <row r="11" spans="1:15">
      <c r="A11" s="41"/>
      <c r="B11" s="45" t="s">
        <v>3</v>
      </c>
      <c r="C11" s="43"/>
      <c r="F11" s="44">
        <v>7041.7780275768</v>
      </c>
      <c r="G11" s="44">
        <v>0.17519586644731699</v>
      </c>
      <c r="H11" s="44">
        <v>4.3798966611829204</v>
      </c>
      <c r="I11" s="44">
        <v>5.7077431417850197E-2</v>
      </c>
      <c r="J11" s="44">
        <v>17.009074562519402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7063.1669988004996</v>
      </c>
    </row>
    <row r="12" spans="1:15">
      <c r="A12" s="41"/>
      <c r="B12" s="46" t="s">
        <v>4</v>
      </c>
      <c r="C12" s="47"/>
      <c r="F12" s="44">
        <v>143.63272587436001</v>
      </c>
      <c r="G12" s="44">
        <v>2.7321334862004999E-3</v>
      </c>
      <c r="H12" s="44">
        <v>6.8303337155012495E-2</v>
      </c>
      <c r="I12" s="44">
        <v>3.2940541755586699E-3</v>
      </c>
      <c r="J12" s="44">
        <v>0.98162814431648404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144.68265735583199</v>
      </c>
    </row>
    <row r="13" spans="1:15">
      <c r="A13" s="41"/>
      <c r="B13" s="46" t="s">
        <v>5</v>
      </c>
      <c r="C13" s="47"/>
      <c r="F13" s="44">
        <v>385.06084976040597</v>
      </c>
      <c r="G13" s="44">
        <v>8.0440665505040407E-3</v>
      </c>
      <c r="H13" s="44">
        <v>0.201101663762601</v>
      </c>
      <c r="I13" s="44">
        <v>1.00254577088922E-2</v>
      </c>
      <c r="J13" s="44">
        <v>2.98758639724988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388.24953782141802</v>
      </c>
    </row>
    <row r="14" spans="1:15">
      <c r="A14" s="41"/>
      <c r="B14" s="45" t="s">
        <v>6</v>
      </c>
      <c r="C14" s="43"/>
      <c r="F14" s="44">
        <v>20352.685991494898</v>
      </c>
      <c r="G14" s="44">
        <v>0.67642809409460403</v>
      </c>
      <c r="H14" s="44">
        <v>16.910702352365099</v>
      </c>
      <c r="I14" s="44">
        <v>0.46762788908508202</v>
      </c>
      <c r="J14" s="44">
        <v>139.353110947354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20508.9498047946</v>
      </c>
    </row>
    <row r="15" spans="1:15">
      <c r="A15" s="41"/>
      <c r="B15" s="45" t="s">
        <v>7</v>
      </c>
      <c r="C15" s="48"/>
      <c r="F15" s="44">
        <v>446.66160000000002</v>
      </c>
      <c r="G15" s="44">
        <v>7.8978000979870594E-3</v>
      </c>
      <c r="H15" s="44">
        <v>0.197445002449676</v>
      </c>
      <c r="I15" s="44">
        <v>1.3571700211986899E-2</v>
      </c>
      <c r="J15" s="44">
        <v>4.0443666631720996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450.903411665622</v>
      </c>
    </row>
    <row r="16" spans="1:15">
      <c r="A16" s="41"/>
      <c r="B16" s="45" t="s">
        <v>8</v>
      </c>
      <c r="C16" s="45"/>
      <c r="F16" s="44">
        <v>10327.688205701201</v>
      </c>
      <c r="G16" s="44">
        <v>0.236523038115311</v>
      </c>
      <c r="H16" s="44">
        <v>5.9130759528827799</v>
      </c>
      <c r="I16" s="44">
        <v>0.22112588286885701</v>
      </c>
      <c r="J16" s="44">
        <v>65.895513094919494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10399.496794749</v>
      </c>
    </row>
    <row r="17" spans="1:15">
      <c r="A17" s="41"/>
      <c r="B17" s="45" t="s">
        <v>9</v>
      </c>
      <c r="C17" s="45"/>
      <c r="F17" s="44">
        <v>15883.701537548801</v>
      </c>
      <c r="G17" s="44">
        <v>16.358899911530401</v>
      </c>
      <c r="H17" s="44">
        <v>408.97249778826</v>
      </c>
      <c r="I17" s="44">
        <v>0.45651853558100097</v>
      </c>
      <c r="J17" s="44">
        <v>136.04252360313799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16428.716558940199</v>
      </c>
    </row>
    <row r="18" spans="1:15">
      <c r="A18" s="41"/>
      <c r="B18" s="45" t="s">
        <v>10</v>
      </c>
      <c r="C18" s="45"/>
      <c r="F18" s="44">
        <v>932.94035763497095</v>
      </c>
      <c r="G18" s="44">
        <v>1.46167443721631E-2</v>
      </c>
      <c r="H18" s="44">
        <v>0.36541860930407599</v>
      </c>
      <c r="I18" s="44">
        <v>2.1058374430011701E-2</v>
      </c>
      <c r="J18" s="44">
        <v>6.2753955801434902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939.58117182441902</v>
      </c>
    </row>
    <row r="19" spans="1:15">
      <c r="A19" s="38" t="s">
        <v>66</v>
      </c>
      <c r="B19" s="49" t="s">
        <v>67</v>
      </c>
      <c r="C19" s="49"/>
      <c r="F19" s="40">
        <v>53340.315588572397</v>
      </c>
      <c r="G19" s="40">
        <v>24.7931070123607</v>
      </c>
      <c r="H19" s="40">
        <v>619.82767530901799</v>
      </c>
      <c r="I19" s="40">
        <v>6.781900000626</v>
      </c>
      <c r="J19" s="40">
        <v>2021.0062001865499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55981.149464067901</v>
      </c>
    </row>
    <row r="20" spans="1:15">
      <c r="A20" s="41"/>
      <c r="B20" s="46" t="s">
        <v>11</v>
      </c>
      <c r="C20" s="50"/>
      <c r="F20" s="44">
        <v>2241.6976186622301</v>
      </c>
      <c r="G20" s="44">
        <v>7.2573438393016498E-2</v>
      </c>
      <c r="H20" s="44">
        <v>1.8143359598254101</v>
      </c>
      <c r="I20" s="44">
        <v>6.5928936910342004E-2</v>
      </c>
      <c r="J20" s="44">
        <v>19.646823199281901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2263.1587778213302</v>
      </c>
    </row>
    <row r="21" spans="1:15">
      <c r="A21" s="41"/>
      <c r="B21" s="46" t="s">
        <v>12</v>
      </c>
      <c r="C21" s="50"/>
      <c r="F21" s="44">
        <v>33657.5663041851</v>
      </c>
      <c r="G21" s="44">
        <v>3.8430048355465898</v>
      </c>
      <c r="H21" s="44">
        <v>96.075120888664799</v>
      </c>
      <c r="I21" s="44">
        <v>5.8224525124801501</v>
      </c>
      <c r="J21" s="44">
        <v>1735.09084871909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35488.732273792899</v>
      </c>
    </row>
    <row r="22" spans="1:15" s="53" customFormat="1" ht="11.5">
      <c r="A22" s="51"/>
      <c r="B22" s="50"/>
      <c r="C22" s="52" t="s">
        <v>13</v>
      </c>
      <c r="F22" s="54">
        <v>14860.5201166918</v>
      </c>
      <c r="G22" s="54">
        <v>2.0590705123141499</v>
      </c>
      <c r="H22" s="54">
        <v>51.476762807853703</v>
      </c>
      <c r="I22" s="54">
        <v>3.07693125536957</v>
      </c>
      <c r="J22" s="54">
        <v>916.92551410013095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15828.9223935997</v>
      </c>
    </row>
    <row r="23" spans="1:15" s="53" customFormat="1" ht="11.5">
      <c r="A23" s="51"/>
      <c r="B23" s="50"/>
      <c r="C23" s="52" t="s">
        <v>14</v>
      </c>
      <c r="F23" s="54">
        <v>9983.2535961203703</v>
      </c>
      <c r="G23" s="54">
        <v>1.16770170880428</v>
      </c>
      <c r="H23" s="54">
        <v>29.192542720106999</v>
      </c>
      <c r="I23" s="54">
        <v>2.3724005512965101</v>
      </c>
      <c r="J23" s="54">
        <v>706.97536428636101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10719.4215031268</v>
      </c>
    </row>
    <row r="24" spans="1:15" s="53" customFormat="1" ht="11.5">
      <c r="A24" s="51"/>
      <c r="B24" s="50"/>
      <c r="C24" s="52" t="s">
        <v>15</v>
      </c>
      <c r="F24" s="54">
        <v>2332.0921821044099</v>
      </c>
      <c r="G24" s="54">
        <v>0.243456405569692</v>
      </c>
      <c r="H24" s="54">
        <v>6.0864101392422896</v>
      </c>
      <c r="I24" s="54">
        <v>0.10430313482775801</v>
      </c>
      <c r="J24" s="54">
        <v>31.0823341786718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2369.2609264223202</v>
      </c>
    </row>
    <row r="25" spans="1:15" s="53" customFormat="1" ht="11.5">
      <c r="A25" s="51"/>
      <c r="B25" s="50"/>
      <c r="C25" s="52" t="s">
        <v>16</v>
      </c>
      <c r="F25" s="54">
        <v>26.184261061577399</v>
      </c>
      <c r="G25" s="54">
        <v>2.63258113882026E-2</v>
      </c>
      <c r="H25" s="54">
        <v>0.65814528470506595</v>
      </c>
      <c r="I25" s="54">
        <v>5.4940823766683698E-4</v>
      </c>
      <c r="J25" s="54">
        <v>0.16372365482471801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27.006130001107199</v>
      </c>
    </row>
    <row r="26" spans="1:15" s="53" customFormat="1" ht="11.5">
      <c r="A26" s="51"/>
      <c r="B26" s="50"/>
      <c r="C26" s="52" t="s">
        <v>17</v>
      </c>
      <c r="F26" s="54">
        <v>160.215975168619</v>
      </c>
      <c r="G26" s="54">
        <v>3.9035941177189199E-3</v>
      </c>
      <c r="H26" s="54">
        <v>9.7589852942972996E-2</v>
      </c>
      <c r="I26" s="54">
        <v>1.24886596810932E-2</v>
      </c>
      <c r="J26" s="54">
        <v>3.72162058496578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164.03518560652799</v>
      </c>
    </row>
    <row r="27" spans="1:15" s="53" customFormat="1" ht="11.5">
      <c r="A27" s="51"/>
      <c r="B27" s="50"/>
      <c r="C27" s="52" t="s">
        <v>18</v>
      </c>
      <c r="F27" s="54">
        <v>71.637250392049495</v>
      </c>
      <c r="G27" s="54">
        <v>1.8245702621104999E-3</v>
      </c>
      <c r="H27" s="54">
        <v>4.5614256552762397E-2</v>
      </c>
      <c r="I27" s="54">
        <v>5.69210187510155E-3</v>
      </c>
      <c r="J27" s="54">
        <v>1.6962463587802601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73.379111007382505</v>
      </c>
    </row>
    <row r="28" spans="1:15" s="53" customFormat="1" ht="11.5">
      <c r="A28" s="51"/>
      <c r="B28" s="50"/>
      <c r="C28" s="52" t="s">
        <v>19</v>
      </c>
      <c r="F28" s="54">
        <v>6151.6203602894302</v>
      </c>
      <c r="G28" s="54">
        <v>0.29529976588623702</v>
      </c>
      <c r="H28" s="54">
        <v>7.3824941471559304</v>
      </c>
      <c r="I28" s="54">
        <v>0.24870928300296499</v>
      </c>
      <c r="J28" s="54">
        <v>74.115366334883603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6233.1182207714701</v>
      </c>
    </row>
    <row r="29" spans="1:15" s="53" customFormat="1" ht="11.5">
      <c r="A29" s="51"/>
      <c r="B29" s="50"/>
      <c r="C29" s="52" t="s">
        <v>20</v>
      </c>
      <c r="F29" s="54">
        <v>72.042562356899495</v>
      </c>
      <c r="G29" s="54">
        <v>4.5422467204201303E-2</v>
      </c>
      <c r="H29" s="54">
        <v>1.1355616801050299</v>
      </c>
      <c r="I29" s="54">
        <v>1.37811818948774E-3</v>
      </c>
      <c r="J29" s="54">
        <v>0.41067922046734701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73.588803257471795</v>
      </c>
    </row>
    <row r="30" spans="1:15">
      <c r="A30" s="41"/>
      <c r="B30" s="46" t="s">
        <v>21</v>
      </c>
      <c r="C30" s="50"/>
      <c r="F30" s="44">
        <v>1670.5616592689701</v>
      </c>
      <c r="G30" s="44">
        <v>9.2860916706240304E-2</v>
      </c>
      <c r="H30" s="44">
        <v>2.3215229176560102</v>
      </c>
      <c r="I30" s="44">
        <v>0.64130123013906903</v>
      </c>
      <c r="J30" s="44">
        <v>191.107766581443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1863.99094876807</v>
      </c>
    </row>
    <row r="31" spans="1:15">
      <c r="A31" s="41"/>
      <c r="B31" s="46" t="s">
        <v>22</v>
      </c>
      <c r="C31" s="50"/>
      <c r="F31" s="44">
        <v>218.19601012405701</v>
      </c>
      <c r="G31" s="44">
        <v>1.9994443524706099E-2</v>
      </c>
      <c r="H31" s="44">
        <v>0.49986108811765401</v>
      </c>
      <c r="I31" s="44">
        <v>5.7126981499160401E-3</v>
      </c>
      <c r="J31" s="44">
        <v>1.7023840486749799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220.398255260849</v>
      </c>
    </row>
    <row r="32" spans="1:15">
      <c r="A32" s="41"/>
      <c r="B32" s="46" t="s">
        <v>23</v>
      </c>
      <c r="C32" s="52"/>
      <c r="F32" s="44">
        <v>15552.293996332</v>
      </c>
      <c r="G32" s="44">
        <v>20.764673378190199</v>
      </c>
      <c r="H32" s="44">
        <v>519.11683445475398</v>
      </c>
      <c r="I32" s="44">
        <v>0.24650462294652301</v>
      </c>
      <c r="J32" s="44">
        <v>73.458377638063894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16144.8692084248</v>
      </c>
    </row>
    <row r="33" spans="1:15" s="53" customFormat="1" ht="11.5">
      <c r="A33" s="51"/>
      <c r="B33" s="50"/>
      <c r="C33" s="52" t="s">
        <v>68</v>
      </c>
      <c r="F33" s="54">
        <v>1927.39773658542</v>
      </c>
      <c r="G33" s="54">
        <v>5.9546780793668902E-2</v>
      </c>
      <c r="H33" s="54">
        <v>1.4886695198417199</v>
      </c>
      <c r="I33" s="54">
        <v>1.5862784758508899E-2</v>
      </c>
      <c r="J33" s="54">
        <v>4.7271098580356501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1933.61351596329</v>
      </c>
    </row>
    <row r="34" spans="1:15" s="53" customFormat="1" ht="11.5">
      <c r="A34" s="51"/>
      <c r="B34" s="50"/>
      <c r="C34" s="52" t="s">
        <v>69</v>
      </c>
      <c r="F34" s="54">
        <v>810.98863270970696</v>
      </c>
      <c r="G34" s="54">
        <v>0.769552321281602</v>
      </c>
      <c r="H34" s="54">
        <v>19.238808032040101</v>
      </c>
      <c r="I34" s="54">
        <v>1.2955192505328301E-2</v>
      </c>
      <c r="J34" s="54">
        <v>3.86064736658785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834.088088108335</v>
      </c>
    </row>
    <row r="35" spans="1:15" s="53" customFormat="1" ht="11.5">
      <c r="A35" s="51"/>
      <c r="B35" s="50"/>
      <c r="C35" s="52" t="s">
        <v>70</v>
      </c>
      <c r="F35" s="54">
        <v>3808.2258454185298</v>
      </c>
      <c r="G35" s="54">
        <v>0.31273836790987197</v>
      </c>
      <c r="H35" s="54">
        <v>7.8184591977467903</v>
      </c>
      <c r="I35" s="54">
        <v>5.2414396082181999E-2</v>
      </c>
      <c r="J35" s="54">
        <v>15.6194900324902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3831.6637946487699</v>
      </c>
    </row>
    <row r="36" spans="1:15" s="53" customFormat="1" ht="11.5">
      <c r="A36" s="51"/>
      <c r="B36" s="50"/>
      <c r="C36" s="52" t="s">
        <v>24</v>
      </c>
      <c r="F36" s="54">
        <v>224.68141269399601</v>
      </c>
      <c r="G36" s="54">
        <v>0.39761842322229901</v>
      </c>
      <c r="H36" s="54">
        <v>9.9404605805574793</v>
      </c>
      <c r="I36" s="54">
        <v>4.02561982308573E-3</v>
      </c>
      <c r="J36" s="54">
        <v>1.1996347072795499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235.82150798183301</v>
      </c>
    </row>
    <row r="37" spans="1:15" s="53" customFormat="1" ht="11.5">
      <c r="A37" s="51"/>
      <c r="B37" s="43"/>
      <c r="C37" s="55" t="s">
        <v>25</v>
      </c>
      <c r="F37" s="54">
        <v>4842.1358689243298</v>
      </c>
      <c r="G37" s="54">
        <v>15.272319934574201</v>
      </c>
      <c r="H37" s="54">
        <v>381.807998364355</v>
      </c>
      <c r="I37" s="54">
        <v>5.7139228227974001E-2</v>
      </c>
      <c r="J37" s="54">
        <v>17.027490011936301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5240.9713573006302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3938.8645000000001</v>
      </c>
      <c r="G38" s="54">
        <v>3.9528975504085402</v>
      </c>
      <c r="H38" s="54">
        <v>98.822438760213501</v>
      </c>
      <c r="I38" s="54">
        <v>0.10410740154944401</v>
      </c>
      <c r="J38" s="54">
        <v>31.0240056617343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4068.71094442195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271.65242095913999</v>
      </c>
      <c r="G39" s="62">
        <v>61.164928059254002</v>
      </c>
      <c r="H39" s="62">
        <v>1529.12320148135</v>
      </c>
      <c r="I39" s="62">
        <v>2.84606288034173E-2</v>
      </c>
      <c r="J39" s="62">
        <v>8.4812673834183698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1809.2568898239099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271.65242095913999</v>
      </c>
      <c r="G41" s="65">
        <v>61.164928059254002</v>
      </c>
      <c r="H41" s="65">
        <v>1529.12320148135</v>
      </c>
      <c r="I41" s="65">
        <v>2.84606288034173E-2</v>
      </c>
      <c r="J41" s="65">
        <v>8.4812673834183698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1809.2568898239099</v>
      </c>
    </row>
    <row r="42" spans="1:15">
      <c r="A42" s="63"/>
      <c r="B42" s="66"/>
      <c r="C42" s="67" t="s">
        <v>29</v>
      </c>
      <c r="D42" s="61"/>
      <c r="E42" s="61"/>
      <c r="F42" s="65">
        <v>0.32041183556875102</v>
      </c>
      <c r="G42" s="65">
        <v>2.1112605280971</v>
      </c>
      <c r="H42" s="65">
        <v>52.781513202427597</v>
      </c>
      <c r="I42" s="65">
        <v>2.8314312921148499E-2</v>
      </c>
      <c r="J42" s="65">
        <v>8.4376652505022403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61.539590288498601</v>
      </c>
    </row>
    <row r="43" spans="1:15">
      <c r="A43" s="63"/>
      <c r="B43" s="66"/>
      <c r="C43" s="67" t="s">
        <v>30</v>
      </c>
      <c r="D43" s="61"/>
      <c r="E43" s="61"/>
      <c r="F43" s="65">
        <v>5.8485977149967896</v>
      </c>
      <c r="G43" s="65">
        <v>47.506531812723097</v>
      </c>
      <c r="H43" s="65">
        <v>1187.6632953180799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1193.51189303307</v>
      </c>
    </row>
    <row r="44" spans="1:15">
      <c r="A44" s="63"/>
      <c r="B44" s="66"/>
      <c r="C44" s="68" t="s">
        <v>31</v>
      </c>
      <c r="D44" s="61"/>
      <c r="E44" s="61"/>
      <c r="F44" s="65">
        <v>176.6435264516</v>
      </c>
      <c r="G44" s="65">
        <v>11.2497753541815</v>
      </c>
      <c r="H44" s="65">
        <v>281.244383854538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457.887910306138</v>
      </c>
    </row>
    <row r="45" spans="1:15">
      <c r="A45" s="63"/>
      <c r="B45" s="66"/>
      <c r="C45" s="68" t="s">
        <v>32</v>
      </c>
      <c r="D45" s="61"/>
      <c r="E45" s="61"/>
      <c r="F45" s="65">
        <v>88.839884956975297</v>
      </c>
      <c r="G45" s="65">
        <v>0.29736036425227003</v>
      </c>
      <c r="H45" s="65">
        <v>7.4340091063067604</v>
      </c>
      <c r="I45" s="65">
        <v>1.46315882268891E-4</v>
      </c>
      <c r="J45" s="65">
        <v>4.36021329161295E-2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96.317496196198206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20850.189843841399</v>
      </c>
      <c r="G47" s="37">
        <v>1.374979082696</v>
      </c>
      <c r="H47" s="37">
        <v>34.374477067400001</v>
      </c>
      <c r="I47" s="37">
        <v>17.0321103864271</v>
      </c>
      <c r="J47" s="37">
        <v>5075.5688951552802</v>
      </c>
      <c r="K47" s="37">
        <v>593.65257270074505</v>
      </c>
      <c r="L47" s="37">
        <v>11.738867871147299</v>
      </c>
      <c r="M47" s="37">
        <v>1276.69627873372</v>
      </c>
      <c r="N47" s="37" t="s">
        <v>97</v>
      </c>
      <c r="O47" s="37">
        <v>27842.2209353697</v>
      </c>
    </row>
    <row r="48" spans="1:15">
      <c r="A48" s="38" t="s">
        <v>64</v>
      </c>
      <c r="B48" s="39" t="s">
        <v>34</v>
      </c>
      <c r="C48" s="39"/>
      <c r="F48" s="40">
        <v>4646.3615449562003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4646.3615449562003</v>
      </c>
    </row>
    <row r="49" spans="1:15" s="53" customFormat="1" ht="11.5">
      <c r="A49" s="51"/>
      <c r="B49" s="75"/>
      <c r="C49" s="55" t="s">
        <v>35</v>
      </c>
      <c r="F49" s="54">
        <v>3265.5564240506901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3265.5564240506901</v>
      </c>
    </row>
    <row r="50" spans="1:15" s="53" customFormat="1" ht="11.5">
      <c r="A50" s="51"/>
      <c r="B50" s="75"/>
      <c r="C50" s="55" t="s">
        <v>36</v>
      </c>
      <c r="F50" s="54">
        <v>974.34013911870397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974.34013911870397</v>
      </c>
    </row>
    <row r="51" spans="1:15" s="53" customFormat="1" ht="11.5">
      <c r="A51" s="51"/>
      <c r="B51" s="75"/>
      <c r="C51" s="55" t="s">
        <v>75</v>
      </c>
      <c r="F51" s="54">
        <v>406.464981786804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406.464981786804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>
        <v>16.338999999999999</v>
      </c>
      <c r="J52" s="40">
        <v>4869.0219999999999</v>
      </c>
      <c r="K52" s="40" t="s">
        <v>97</v>
      </c>
      <c r="L52" s="40" t="s">
        <v>97</v>
      </c>
      <c r="M52" s="40" t="s">
        <v>97</v>
      </c>
      <c r="N52" s="40" t="s">
        <v>97</v>
      </c>
      <c r="O52" s="40">
        <v>4869.0219999999999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>
        <v>16.338999999999999</v>
      </c>
      <c r="J53" s="54">
        <v>4869.0219999999999</v>
      </c>
      <c r="K53" s="54" t="s">
        <v>97</v>
      </c>
      <c r="L53" s="54" t="s">
        <v>97</v>
      </c>
      <c r="M53" s="54" t="s">
        <v>97</v>
      </c>
      <c r="N53" s="54" t="s">
        <v>97</v>
      </c>
      <c r="O53" s="54">
        <v>4869.0219999999999</v>
      </c>
    </row>
    <row r="54" spans="1:15" s="76" customFormat="1">
      <c r="A54" s="38" t="s">
        <v>71</v>
      </c>
      <c r="B54" s="39" t="s">
        <v>38</v>
      </c>
      <c r="C54" s="39"/>
      <c r="F54" s="40">
        <v>11358.5657452947</v>
      </c>
      <c r="G54" s="40">
        <v>0.10061100321677501</v>
      </c>
      <c r="H54" s="40">
        <v>2.5152750804193702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1201.4389923742301</v>
      </c>
      <c r="N54" s="40" t="s">
        <v>97</v>
      </c>
      <c r="O54" s="40">
        <v>12562.520012749301</v>
      </c>
    </row>
    <row r="55" spans="1:15" s="53" customFormat="1" ht="11.5">
      <c r="A55" s="51"/>
      <c r="B55" s="43"/>
      <c r="C55" s="43" t="s">
        <v>39</v>
      </c>
      <c r="F55" s="54">
        <v>11358.5657452947</v>
      </c>
      <c r="G55" s="54">
        <v>0.10061100321677501</v>
      </c>
      <c r="H55" s="54">
        <v>2.5152750804193702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11361.081020375101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1201.4389923742301</v>
      </c>
      <c r="N57" s="57" t="s">
        <v>97</v>
      </c>
      <c r="O57" s="57">
        <v>1201.4389923742301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593.65257270074505</v>
      </c>
      <c r="L58" s="65">
        <v>10.913430471666</v>
      </c>
      <c r="M58" s="65">
        <v>2.3251606374112099</v>
      </c>
      <c r="N58" s="65" t="s">
        <v>97</v>
      </c>
      <c r="O58" s="65">
        <v>606.89116380982205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4845.2625535905399</v>
      </c>
      <c r="G59" s="65">
        <v>1.27436807947922</v>
      </c>
      <c r="H59" s="65">
        <v>31.859201986980601</v>
      </c>
      <c r="I59" s="65">
        <v>0.30917053258510402</v>
      </c>
      <c r="J59" s="65">
        <v>92.132818710360993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4969.2545742878801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0.383939853842029</v>
      </c>
      <c r="J60" s="84">
        <v>114.414076444925</v>
      </c>
      <c r="K60" s="84" t="s">
        <v>97</v>
      </c>
      <c r="L60" s="84">
        <v>0.82543739948127803</v>
      </c>
      <c r="M60" s="84">
        <v>72.932125722071106</v>
      </c>
      <c r="N60" s="84" t="s">
        <v>97</v>
      </c>
      <c r="O60" s="84">
        <v>188.17163956647701</v>
      </c>
    </row>
    <row r="61" spans="1:15">
      <c r="A61" s="34" t="s">
        <v>41</v>
      </c>
      <c r="B61" s="74"/>
      <c r="C61" s="74"/>
      <c r="F61" s="85">
        <v>228.10259413333301</v>
      </c>
      <c r="G61" s="85">
        <v>207.282061157258</v>
      </c>
      <c r="H61" s="85">
        <v>5182.0515289314499</v>
      </c>
      <c r="I61" s="85">
        <v>14.0905187882167</v>
      </c>
      <c r="J61" s="85">
        <v>4198.9745988885797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9609.1287219533606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174.791326346841</v>
      </c>
      <c r="H62" s="65">
        <v>4369.7831586710199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4369.7831586710199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32.423389701743503</v>
      </c>
      <c r="H63" s="65">
        <v>810.58474254358896</v>
      </c>
      <c r="I63" s="65">
        <v>3.9353017676722302</v>
      </c>
      <c r="J63" s="65">
        <v>1172.71992676632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1983.30466930991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10.153471036245501</v>
      </c>
      <c r="J64" s="44">
        <v>3025.7343688011701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3025.7343688011701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8.0012013754760396</v>
      </c>
      <c r="J65" s="57">
        <v>2384.3580098918601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2384.3580098918601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2.1522696607694898</v>
      </c>
      <c r="J66" s="57">
        <v>641.37635890930903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641.37635890930903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6.7345108673684206E-2</v>
      </c>
      <c r="H67" s="65">
        <v>1.6836277168421101</v>
      </c>
      <c r="I67" s="65">
        <v>1.74598429894737E-3</v>
      </c>
      <c r="J67" s="65">
        <v>0.52030332108631605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2.2039310379284198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228.10259413333301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228.10259413333301</v>
      </c>
    </row>
    <row r="69" spans="1:27">
      <c r="A69" s="34" t="s">
        <v>48</v>
      </c>
      <c r="B69" s="74"/>
      <c r="C69" s="74"/>
      <c r="F69" s="37">
        <v>73.282044105074107</v>
      </c>
      <c r="G69" s="37">
        <v>295.394726673158</v>
      </c>
      <c r="H69" s="37">
        <v>7384.8681668289501</v>
      </c>
      <c r="I69" s="37">
        <v>1.9593771628540999</v>
      </c>
      <c r="J69" s="37">
        <v>583.89439453052103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8042.0446054645399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275.04284605857299</v>
      </c>
      <c r="H70" s="65">
        <v>6876.0711514643299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6876.0711514643299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1.3880031355135101</v>
      </c>
      <c r="H71" s="65">
        <v>34.700078387837699</v>
      </c>
      <c r="I71" s="65">
        <v>0.149248581243243</v>
      </c>
      <c r="J71" s="65">
        <v>44.476077210486402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79.1761555983242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6.7919999999999998</v>
      </c>
      <c r="G72" s="65">
        <v>7.2867006803376597</v>
      </c>
      <c r="H72" s="65">
        <v>182.16751700844199</v>
      </c>
      <c r="I72" s="65">
        <v>1.7298212836467599</v>
      </c>
      <c r="J72" s="65">
        <v>515.486742526733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704.44625953517402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66.490044105074105</v>
      </c>
      <c r="G73" s="65">
        <v>3.6717932728603998E-2</v>
      </c>
      <c r="H73" s="65">
        <v>0.91794831821509904</v>
      </c>
      <c r="I73" s="65">
        <v>8.0307297964100494E-2</v>
      </c>
      <c r="J73" s="65">
        <v>23.931574793301898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91.339567216591107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11.6404588660049</v>
      </c>
      <c r="H74" s="94">
        <v>291.011471650121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291.011471650121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159852.168874825</v>
      </c>
      <c r="G7" s="32">
        <v>617.12545636388199</v>
      </c>
      <c r="H7" s="32">
        <v>15428.136409097</v>
      </c>
      <c r="I7" s="32">
        <v>56.2093162662891</v>
      </c>
      <c r="J7" s="32">
        <v>16750.376247354099</v>
      </c>
      <c r="K7" s="32">
        <v>414.634527556151</v>
      </c>
      <c r="L7" s="32">
        <v>12.7093974984114</v>
      </c>
      <c r="M7" s="32">
        <v>916.96084287343399</v>
      </c>
      <c r="N7" s="32" t="s">
        <v>97</v>
      </c>
      <c r="O7" s="32">
        <v>193374.986299204</v>
      </c>
    </row>
    <row r="8" spans="1:15" ht="16" thickTop="1">
      <c r="A8" s="34" t="s">
        <v>1</v>
      </c>
      <c r="B8" s="35"/>
      <c r="C8" s="35"/>
      <c r="F8" s="37">
        <v>139531.618079662</v>
      </c>
      <c r="G8" s="37">
        <v>110.133255793071</v>
      </c>
      <c r="H8" s="37">
        <v>2753.3313948267701</v>
      </c>
      <c r="I8" s="37">
        <v>8.1508397753500503</v>
      </c>
      <c r="J8" s="37">
        <v>2428.95025305432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144713.899727543</v>
      </c>
    </row>
    <row r="9" spans="1:15">
      <c r="A9" s="38" t="s">
        <v>64</v>
      </c>
      <c r="B9" s="39" t="s">
        <v>2</v>
      </c>
      <c r="C9" s="39"/>
      <c r="F9" s="40">
        <v>87074.696750771807</v>
      </c>
      <c r="G9" s="40">
        <v>24.247996424740101</v>
      </c>
      <c r="H9" s="40">
        <v>606.19991061850305</v>
      </c>
      <c r="I9" s="40">
        <v>1.8212705258622801</v>
      </c>
      <c r="J9" s="40">
        <v>542.73861670696101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88223.635278097296</v>
      </c>
    </row>
    <row r="10" spans="1:15">
      <c r="A10" s="41"/>
      <c r="B10" s="42" t="s">
        <v>65</v>
      </c>
      <c r="C10" s="43"/>
      <c r="F10" s="44">
        <v>26044.082113079599</v>
      </c>
      <c r="G10" s="44">
        <v>1.1807548419737901</v>
      </c>
      <c r="H10" s="44">
        <v>29.5188710493446</v>
      </c>
      <c r="I10" s="44">
        <v>0.42441674011485298</v>
      </c>
      <c r="J10" s="44">
        <v>126.476188554226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26200.077172683199</v>
      </c>
    </row>
    <row r="11" spans="1:15">
      <c r="A11" s="41"/>
      <c r="B11" s="45" t="s">
        <v>3</v>
      </c>
      <c r="C11" s="43"/>
      <c r="F11" s="44">
        <v>6624.7721440897903</v>
      </c>
      <c r="G11" s="44">
        <v>0.164821233266157</v>
      </c>
      <c r="H11" s="44">
        <v>4.1205308316539204</v>
      </c>
      <c r="I11" s="44">
        <v>5.6120928238361803E-2</v>
      </c>
      <c r="J11" s="44">
        <v>16.7240366150318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6645.6167115364797</v>
      </c>
    </row>
    <row r="12" spans="1:15">
      <c r="A12" s="41"/>
      <c r="B12" s="46" t="s">
        <v>4</v>
      </c>
      <c r="C12" s="47"/>
      <c r="F12" s="44">
        <v>153.641005168703</v>
      </c>
      <c r="G12" s="44">
        <v>3.01097312738545E-3</v>
      </c>
      <c r="H12" s="44">
        <v>7.5274328184636294E-2</v>
      </c>
      <c r="I12" s="44">
        <v>2.6854624698591299E-3</v>
      </c>
      <c r="J12" s="44">
        <v>0.80026781601802099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154.516547312906</v>
      </c>
    </row>
    <row r="13" spans="1:15">
      <c r="A13" s="41"/>
      <c r="B13" s="46" t="s">
        <v>5</v>
      </c>
      <c r="C13" s="47"/>
      <c r="F13" s="44">
        <v>487.78700733129699</v>
      </c>
      <c r="G13" s="44">
        <v>1.0151126897322201E-2</v>
      </c>
      <c r="H13" s="44">
        <v>0.253778172433055</v>
      </c>
      <c r="I13" s="44">
        <v>1.2798769908891901E-2</v>
      </c>
      <c r="J13" s="44">
        <v>3.81403343284979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491.85481893657999</v>
      </c>
    </row>
    <row r="14" spans="1:15">
      <c r="A14" s="41"/>
      <c r="B14" s="45" t="s">
        <v>6</v>
      </c>
      <c r="C14" s="43"/>
      <c r="F14" s="44">
        <v>21424.87952952</v>
      </c>
      <c r="G14" s="44">
        <v>0.67005062620731903</v>
      </c>
      <c r="H14" s="44">
        <v>16.751265655183001</v>
      </c>
      <c r="I14" s="44">
        <v>0.46997646260454001</v>
      </c>
      <c r="J14" s="44">
        <v>140.05298585615299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21581.683781031399</v>
      </c>
    </row>
    <row r="15" spans="1:15">
      <c r="A15" s="41"/>
      <c r="B15" s="45" t="s">
        <v>7</v>
      </c>
      <c r="C15" s="48"/>
      <c r="F15" s="44">
        <v>486.93079999999998</v>
      </c>
      <c r="G15" s="44">
        <v>8.4866001050919303E-3</v>
      </c>
      <c r="H15" s="44">
        <v>0.21216500262729801</v>
      </c>
      <c r="I15" s="44">
        <v>1.5316900248453001E-2</v>
      </c>
      <c r="J15" s="44">
        <v>4.5644362740389903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491.70740127666602</v>
      </c>
    </row>
    <row r="16" spans="1:15">
      <c r="A16" s="41"/>
      <c r="B16" s="45" t="s">
        <v>8</v>
      </c>
      <c r="C16" s="45"/>
      <c r="F16" s="44">
        <v>11394.898834785499</v>
      </c>
      <c r="G16" s="44">
        <v>0.25418855190044298</v>
      </c>
      <c r="H16" s="44">
        <v>6.3547137975110903</v>
      </c>
      <c r="I16" s="44">
        <v>0.24156040059018999</v>
      </c>
      <c r="J16" s="44">
        <v>71.984999375876498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11473.238547958899</v>
      </c>
    </row>
    <row r="17" spans="1:15">
      <c r="A17" s="41"/>
      <c r="B17" s="45" t="s">
        <v>9</v>
      </c>
      <c r="C17" s="45"/>
      <c r="F17" s="44">
        <v>19419.524957080099</v>
      </c>
      <c r="G17" s="44">
        <v>21.9404148710444</v>
      </c>
      <c r="H17" s="44">
        <v>548.51037177610999</v>
      </c>
      <c r="I17" s="44">
        <v>0.57269096138083597</v>
      </c>
      <c r="J17" s="44">
        <v>170.66190649148899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20138.697235347699</v>
      </c>
    </row>
    <row r="18" spans="1:15">
      <c r="A18" s="41"/>
      <c r="B18" s="45" t="s">
        <v>10</v>
      </c>
      <c r="C18" s="45"/>
      <c r="F18" s="44">
        <v>1038.1803597168</v>
      </c>
      <c r="G18" s="44">
        <v>1.6117600218206601E-2</v>
      </c>
      <c r="H18" s="44">
        <v>0.40294000545516501</v>
      </c>
      <c r="I18" s="44">
        <v>2.5703900306299401E-2</v>
      </c>
      <c r="J18" s="44">
        <v>7.6597622912772101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1046.2430620135301</v>
      </c>
    </row>
    <row r="19" spans="1:15">
      <c r="A19" s="38" t="s">
        <v>66</v>
      </c>
      <c r="B19" s="49" t="s">
        <v>67</v>
      </c>
      <c r="C19" s="49"/>
      <c r="F19" s="40">
        <v>52166.042833760897</v>
      </c>
      <c r="G19" s="40">
        <v>25.892310642346601</v>
      </c>
      <c r="H19" s="40">
        <v>647.30776605866504</v>
      </c>
      <c r="I19" s="40">
        <v>6.3015338039336104</v>
      </c>
      <c r="J19" s="40">
        <v>1877.8570735722101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54691.207673391698</v>
      </c>
    </row>
    <row r="20" spans="1:15">
      <c r="A20" s="41"/>
      <c r="B20" s="46" t="s">
        <v>11</v>
      </c>
      <c r="C20" s="50"/>
      <c r="F20" s="44">
        <v>2175.4893102487499</v>
      </c>
      <c r="G20" s="44">
        <v>7.1438789430534694E-2</v>
      </c>
      <c r="H20" s="44">
        <v>1.7859697357633699</v>
      </c>
      <c r="I20" s="44">
        <v>6.4058855519937896E-2</v>
      </c>
      <c r="J20" s="44">
        <v>19.089538944941498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2196.3648189294499</v>
      </c>
    </row>
    <row r="21" spans="1:15">
      <c r="A21" s="41"/>
      <c r="B21" s="46" t="s">
        <v>12</v>
      </c>
      <c r="C21" s="50"/>
      <c r="F21" s="44">
        <v>31558.134590223599</v>
      </c>
      <c r="G21" s="44">
        <v>3.8475452892227802</v>
      </c>
      <c r="H21" s="44">
        <v>96.188632230569397</v>
      </c>
      <c r="I21" s="44">
        <v>5.3290984087792301</v>
      </c>
      <c r="J21" s="44">
        <v>1588.07132581621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33242.3945482704</v>
      </c>
    </row>
    <row r="22" spans="1:15" s="53" customFormat="1" ht="11.5">
      <c r="A22" s="51"/>
      <c r="B22" s="50"/>
      <c r="C22" s="52" t="s">
        <v>13</v>
      </c>
      <c r="F22" s="54">
        <v>14778.6714121276</v>
      </c>
      <c r="G22" s="54">
        <v>2.1470335574147899</v>
      </c>
      <c r="H22" s="54">
        <v>53.675838935369597</v>
      </c>
      <c r="I22" s="54">
        <v>2.90532083518944</v>
      </c>
      <c r="J22" s="54">
        <v>865.78560888645302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15698.132859949401</v>
      </c>
    </row>
    <row r="23" spans="1:15" s="53" customFormat="1" ht="11.5">
      <c r="A23" s="51"/>
      <c r="B23" s="50"/>
      <c r="C23" s="52" t="s">
        <v>14</v>
      </c>
      <c r="F23" s="54">
        <v>9286.2159076873704</v>
      </c>
      <c r="G23" s="54">
        <v>1.1273893333047</v>
      </c>
      <c r="H23" s="54">
        <v>28.184733332617402</v>
      </c>
      <c r="I23" s="54">
        <v>2.1320926536062599</v>
      </c>
      <c r="J23" s="54">
        <v>635.36361077466597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9949.7642517946497</v>
      </c>
    </row>
    <row r="24" spans="1:15" s="53" customFormat="1" ht="11.5">
      <c r="A24" s="51"/>
      <c r="B24" s="50"/>
      <c r="C24" s="52" t="s">
        <v>15</v>
      </c>
      <c r="F24" s="54">
        <v>2076.0777187214098</v>
      </c>
      <c r="G24" s="54">
        <v>0.24321881848838001</v>
      </c>
      <c r="H24" s="54">
        <v>6.0804704622094903</v>
      </c>
      <c r="I24" s="54">
        <v>7.9979591525529095E-2</v>
      </c>
      <c r="J24" s="54">
        <v>23.833918274607701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2105.9921074582298</v>
      </c>
    </row>
    <row r="25" spans="1:15" s="53" customFormat="1" ht="11.5">
      <c r="A25" s="51"/>
      <c r="B25" s="50"/>
      <c r="C25" s="52" t="s">
        <v>16</v>
      </c>
      <c r="F25" s="54">
        <v>25.999388151299399</v>
      </c>
      <c r="G25" s="54">
        <v>2.61057892755759E-2</v>
      </c>
      <c r="H25" s="54">
        <v>0.65264473188939798</v>
      </c>
      <c r="I25" s="54">
        <v>5.4481647183810596E-4</v>
      </c>
      <c r="J25" s="54">
        <v>0.16235530860775599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26.8143881917965</v>
      </c>
    </row>
    <row r="26" spans="1:15" s="53" customFormat="1" ht="11.5">
      <c r="A26" s="51"/>
      <c r="B26" s="50"/>
      <c r="C26" s="52" t="s">
        <v>17</v>
      </c>
      <c r="F26" s="54">
        <v>138.023400579509</v>
      </c>
      <c r="G26" s="54">
        <v>3.49707059032445E-3</v>
      </c>
      <c r="H26" s="54">
        <v>8.7426764758111397E-2</v>
      </c>
      <c r="I26" s="54">
        <v>1.06216300206849E-2</v>
      </c>
      <c r="J26" s="54">
        <v>3.1652457461640902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141.276073090431</v>
      </c>
    </row>
    <row r="27" spans="1:15" s="53" customFormat="1" ht="11.5">
      <c r="A27" s="51"/>
      <c r="B27" s="50"/>
      <c r="C27" s="52" t="s">
        <v>18</v>
      </c>
      <c r="F27" s="54">
        <v>58.116688864074497</v>
      </c>
      <c r="G27" s="54">
        <v>1.4837390993116201E-3</v>
      </c>
      <c r="H27" s="54">
        <v>3.7093477482790502E-2</v>
      </c>
      <c r="I27" s="54">
        <v>4.5891717947043097E-3</v>
      </c>
      <c r="J27" s="54">
        <v>1.3675731948218799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59.521355536379197</v>
      </c>
    </row>
    <row r="28" spans="1:15" s="53" customFormat="1" ht="11.5">
      <c r="A28" s="51"/>
      <c r="B28" s="50"/>
      <c r="C28" s="52" t="s">
        <v>19</v>
      </c>
      <c r="F28" s="54">
        <v>5114.45050760917</v>
      </c>
      <c r="G28" s="54">
        <v>0.25104329889126298</v>
      </c>
      <c r="H28" s="54">
        <v>6.27608247228157</v>
      </c>
      <c r="I28" s="54">
        <v>0.19441771795833701</v>
      </c>
      <c r="J28" s="54">
        <v>57.936479951584403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5178.6630700330297</v>
      </c>
    </row>
    <row r="29" spans="1:15" s="53" customFormat="1" ht="11.5">
      <c r="A29" s="51"/>
      <c r="B29" s="50"/>
      <c r="C29" s="52" t="s">
        <v>20</v>
      </c>
      <c r="F29" s="54">
        <v>80.579566483158402</v>
      </c>
      <c r="G29" s="54">
        <v>4.77736821584403E-2</v>
      </c>
      <c r="H29" s="54">
        <v>1.1943420539610099</v>
      </c>
      <c r="I29" s="54">
        <v>1.5319922124356301E-3</v>
      </c>
      <c r="J29" s="54">
        <v>0.45653367930581901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82.230442216425203</v>
      </c>
    </row>
    <row r="30" spans="1:15">
      <c r="A30" s="41"/>
      <c r="B30" s="46" t="s">
        <v>21</v>
      </c>
      <c r="C30" s="50"/>
      <c r="F30" s="44">
        <v>1671.81841880857</v>
      </c>
      <c r="G30" s="44">
        <v>9.2930775751716904E-2</v>
      </c>
      <c r="H30" s="44">
        <v>2.3232693937929199</v>
      </c>
      <c r="I30" s="44">
        <v>0.64178367952024595</v>
      </c>
      <c r="J30" s="44">
        <v>191.25153649703299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1865.3932246994</v>
      </c>
    </row>
    <row r="31" spans="1:15">
      <c r="A31" s="41"/>
      <c r="B31" s="46" t="s">
        <v>22</v>
      </c>
      <c r="C31" s="50"/>
      <c r="F31" s="44">
        <v>212.790663604858</v>
      </c>
      <c r="G31" s="44">
        <v>1.95027364033869E-2</v>
      </c>
      <c r="H31" s="44">
        <v>0.487568410084674</v>
      </c>
      <c r="I31" s="44">
        <v>5.5722104009677002E-3</v>
      </c>
      <c r="J31" s="44">
        <v>1.6605186994883701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214.938750714431</v>
      </c>
    </row>
    <row r="32" spans="1:15">
      <c r="A32" s="41"/>
      <c r="B32" s="46" t="s">
        <v>23</v>
      </c>
      <c r="C32" s="52"/>
      <c r="F32" s="44">
        <v>16547.809850875099</v>
      </c>
      <c r="G32" s="44">
        <v>21.860893051538199</v>
      </c>
      <c r="H32" s="44">
        <v>546.52232628845502</v>
      </c>
      <c r="I32" s="44">
        <v>0.26102064971322397</v>
      </c>
      <c r="J32" s="44">
        <v>77.784153614540799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17172.116330778099</v>
      </c>
    </row>
    <row r="33" spans="1:15" s="53" customFormat="1" ht="11.5">
      <c r="A33" s="51"/>
      <c r="B33" s="50"/>
      <c r="C33" s="52" t="s">
        <v>68</v>
      </c>
      <c r="F33" s="54">
        <v>1882.33382657431</v>
      </c>
      <c r="G33" s="54">
        <v>5.74842288972153E-2</v>
      </c>
      <c r="H33" s="54">
        <v>1.43710572243038</v>
      </c>
      <c r="I33" s="54">
        <v>1.5490033119222899E-2</v>
      </c>
      <c r="J33" s="54">
        <v>4.6160298695284201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1888.38696216627</v>
      </c>
    </row>
    <row r="34" spans="1:15" s="53" customFormat="1" ht="11.5">
      <c r="A34" s="51"/>
      <c r="B34" s="50"/>
      <c r="C34" s="52" t="s">
        <v>69</v>
      </c>
      <c r="F34" s="54">
        <v>808.63448289399605</v>
      </c>
      <c r="G34" s="54">
        <v>0.69586976734069805</v>
      </c>
      <c r="H34" s="54">
        <v>17.396744183517399</v>
      </c>
      <c r="I34" s="54">
        <v>1.2715505909329501E-2</v>
      </c>
      <c r="J34" s="54">
        <v>3.7892207609802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829.82044783849301</v>
      </c>
    </row>
    <row r="35" spans="1:15" s="53" customFormat="1" ht="11.5">
      <c r="A35" s="51"/>
      <c r="B35" s="50"/>
      <c r="C35" s="52" t="s">
        <v>70</v>
      </c>
      <c r="F35" s="54">
        <v>4383.1363343389403</v>
      </c>
      <c r="G35" s="54">
        <v>0.35696014076746901</v>
      </c>
      <c r="H35" s="54">
        <v>8.9240035191867193</v>
      </c>
      <c r="I35" s="54">
        <v>6.0433536374505402E-2</v>
      </c>
      <c r="J35" s="54">
        <v>18.009193839602599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4410.0695316977299</v>
      </c>
    </row>
    <row r="36" spans="1:15" s="53" customFormat="1" ht="11.5">
      <c r="A36" s="51"/>
      <c r="B36" s="50"/>
      <c r="C36" s="52" t="s">
        <v>24</v>
      </c>
      <c r="F36" s="54">
        <v>193.35722182158</v>
      </c>
      <c r="G36" s="54">
        <v>0.308267675206845</v>
      </c>
      <c r="H36" s="54">
        <v>7.7066918801711299</v>
      </c>
      <c r="I36" s="54">
        <v>3.3037948932437599E-3</v>
      </c>
      <c r="J36" s="54">
        <v>0.98453087818664198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202.04844457993701</v>
      </c>
    </row>
    <row r="37" spans="1:15" s="53" customFormat="1" ht="11.5">
      <c r="A37" s="51"/>
      <c r="B37" s="43"/>
      <c r="C37" s="55" t="s">
        <v>25</v>
      </c>
      <c r="F37" s="54">
        <v>5168.9832352462499</v>
      </c>
      <c r="G37" s="54">
        <v>16.308744291191498</v>
      </c>
      <c r="H37" s="54">
        <v>407.71860727978799</v>
      </c>
      <c r="I37" s="54">
        <v>6.0269777796227601E-2</v>
      </c>
      <c r="J37" s="54">
        <v>17.960393783275801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5594.6622363093102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4111.3647499999997</v>
      </c>
      <c r="G38" s="54">
        <v>4.1335669481344501</v>
      </c>
      <c r="H38" s="54">
        <v>103.339173703361</v>
      </c>
      <c r="I38" s="54">
        <v>0.108808001620695</v>
      </c>
      <c r="J38" s="54">
        <v>32.424784482967098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4247.1287081863302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290.87849512914198</v>
      </c>
      <c r="G39" s="62">
        <v>59.992948725984199</v>
      </c>
      <c r="H39" s="62">
        <v>1499.8237181495999</v>
      </c>
      <c r="I39" s="62">
        <v>2.8035445554160002E-2</v>
      </c>
      <c r="J39" s="62">
        <v>8.3545627751396694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1799.05677605389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290.87849512914198</v>
      </c>
      <c r="G41" s="65">
        <v>59.992948725984199</v>
      </c>
      <c r="H41" s="65">
        <v>1499.8237181495999</v>
      </c>
      <c r="I41" s="65">
        <v>2.8035445554160002E-2</v>
      </c>
      <c r="J41" s="65">
        <v>8.3545627751396694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1799.05677605389</v>
      </c>
    </row>
    <row r="42" spans="1:15">
      <c r="A42" s="63"/>
      <c r="B42" s="66"/>
      <c r="C42" s="67" t="s">
        <v>29</v>
      </c>
      <c r="D42" s="61"/>
      <c r="E42" s="61"/>
      <c r="F42" s="65">
        <v>0.31748278512157802</v>
      </c>
      <c r="G42" s="65">
        <v>2.0986782409467399</v>
      </c>
      <c r="H42" s="65">
        <v>52.466956023668402</v>
      </c>
      <c r="I42" s="65">
        <v>2.7919969057070799E-2</v>
      </c>
      <c r="J42" s="65">
        <v>8.3201507790071005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61.104589587797101</v>
      </c>
    </row>
    <row r="43" spans="1:15">
      <c r="A43" s="63"/>
      <c r="B43" s="66"/>
      <c r="C43" s="67" t="s">
        <v>30</v>
      </c>
      <c r="D43" s="61"/>
      <c r="E43" s="61"/>
      <c r="F43" s="65">
        <v>5.6581474432138599</v>
      </c>
      <c r="G43" s="65">
        <v>46.688283449304997</v>
      </c>
      <c r="H43" s="65">
        <v>1167.20708623262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1172.86523367584</v>
      </c>
    </row>
    <row r="44" spans="1:15">
      <c r="A44" s="63"/>
      <c r="B44" s="66"/>
      <c r="C44" s="68" t="s">
        <v>31</v>
      </c>
      <c r="D44" s="61"/>
      <c r="E44" s="61"/>
      <c r="F44" s="65">
        <v>213.90089175528101</v>
      </c>
      <c r="G44" s="65">
        <v>10.9162459685627</v>
      </c>
      <c r="H44" s="65">
        <v>272.906149214067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486.80704096934898</v>
      </c>
    </row>
    <row r="45" spans="1:15">
      <c r="A45" s="63"/>
      <c r="B45" s="66"/>
      <c r="C45" s="68" t="s">
        <v>32</v>
      </c>
      <c r="D45" s="61"/>
      <c r="E45" s="61"/>
      <c r="F45" s="65">
        <v>71.0019731455249</v>
      </c>
      <c r="G45" s="65">
        <v>0.28974106716981302</v>
      </c>
      <c r="H45" s="65">
        <v>7.2435266792453197</v>
      </c>
      <c r="I45" s="65">
        <v>1.15476497089147E-4</v>
      </c>
      <c r="J45" s="65">
        <v>3.4411996132565799E-2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78.279911820902797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19978.601696112</v>
      </c>
      <c r="G47" s="37">
        <v>1.5831923646866299</v>
      </c>
      <c r="H47" s="37">
        <v>39.579809117165603</v>
      </c>
      <c r="I47" s="37">
        <v>32.503597003465401</v>
      </c>
      <c r="J47" s="37">
        <v>9686.0719070326795</v>
      </c>
      <c r="K47" s="37">
        <v>414.634527556151</v>
      </c>
      <c r="L47" s="37">
        <v>12.7093974984114</v>
      </c>
      <c r="M47" s="37">
        <v>916.96084287343399</v>
      </c>
      <c r="N47" s="37" t="s">
        <v>97</v>
      </c>
      <c r="O47" s="37">
        <v>31048.558180189801</v>
      </c>
    </row>
    <row r="48" spans="1:15">
      <c r="A48" s="38" t="s">
        <v>64</v>
      </c>
      <c r="B48" s="39" t="s">
        <v>34</v>
      </c>
      <c r="C48" s="39"/>
      <c r="F48" s="40">
        <v>4589.3171112416403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4589.3171112416403</v>
      </c>
    </row>
    <row r="49" spans="1:15" s="53" customFormat="1" ht="11.5">
      <c r="A49" s="51"/>
      <c r="B49" s="75"/>
      <c r="C49" s="55" t="s">
        <v>35</v>
      </c>
      <c r="F49" s="54">
        <v>3183.3947743570302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3183.3947743570302</v>
      </c>
    </row>
    <row r="50" spans="1:15" s="53" customFormat="1" ht="11.5">
      <c r="A50" s="51"/>
      <c r="B50" s="75"/>
      <c r="C50" s="55" t="s">
        <v>36</v>
      </c>
      <c r="F50" s="54">
        <v>987.43587343245804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987.43587343245804</v>
      </c>
    </row>
    <row r="51" spans="1:15" s="53" customFormat="1" ht="11.5">
      <c r="A51" s="51"/>
      <c r="B51" s="75"/>
      <c r="C51" s="55" t="s">
        <v>75</v>
      </c>
      <c r="F51" s="54">
        <v>418.48646345215298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418.48646345215298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>
        <v>31.891999999999999</v>
      </c>
      <c r="J52" s="40">
        <v>9503.8160000000007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>
        <v>9503.8160000000007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>
        <v>31.891999999999999</v>
      </c>
      <c r="J53" s="54">
        <v>9503.8160000000007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>
        <v>9503.8160000000007</v>
      </c>
    </row>
    <row r="54" spans="1:15" s="76" customFormat="1">
      <c r="A54" s="38" t="s">
        <v>71</v>
      </c>
      <c r="B54" s="39" t="s">
        <v>38</v>
      </c>
      <c r="C54" s="39"/>
      <c r="F54" s="40">
        <v>11105.408760464499</v>
      </c>
      <c r="G54" s="40">
        <v>9.8102999999999996E-2</v>
      </c>
      <c r="H54" s="40">
        <v>2.4525749999999999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849.95156136634102</v>
      </c>
      <c r="N54" s="40" t="s">
        <v>97</v>
      </c>
      <c r="O54" s="40">
        <v>11957.812896830799</v>
      </c>
    </row>
    <row r="55" spans="1:15" s="53" customFormat="1" ht="11.5">
      <c r="A55" s="51"/>
      <c r="B55" s="43"/>
      <c r="C55" s="43" t="s">
        <v>39</v>
      </c>
      <c r="F55" s="54">
        <v>11105.408760464499</v>
      </c>
      <c r="G55" s="54">
        <v>9.8102999999999996E-2</v>
      </c>
      <c r="H55" s="54">
        <v>2.4525749999999999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11107.8613354645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849.95156136634102</v>
      </c>
      <c r="N57" s="57" t="s">
        <v>97</v>
      </c>
      <c r="O57" s="57">
        <v>849.95156136634102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414.634527556151</v>
      </c>
      <c r="L58" s="65">
        <v>12.222166203890801</v>
      </c>
      <c r="M58" s="65">
        <v>1.74617768191989</v>
      </c>
      <c r="N58" s="65" t="s">
        <v>97</v>
      </c>
      <c r="O58" s="65">
        <v>428.60287144196201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4283.8758244058699</v>
      </c>
      <c r="G59" s="65">
        <v>1.4850893646866301</v>
      </c>
      <c r="H59" s="65">
        <v>37.1272341171656</v>
      </c>
      <c r="I59" s="65">
        <v>0.34107275598848202</v>
      </c>
      <c r="J59" s="65">
        <v>101.639681284568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4422.6427398076003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0.27052424747689902</v>
      </c>
      <c r="J60" s="84">
        <v>80.616225748115994</v>
      </c>
      <c r="K60" s="84" t="s">
        <v>97</v>
      </c>
      <c r="L60" s="84">
        <v>0.48723129452062902</v>
      </c>
      <c r="M60" s="84">
        <v>65.263103825173104</v>
      </c>
      <c r="N60" s="84" t="s">
        <v>97</v>
      </c>
      <c r="O60" s="84">
        <v>146.36656086780999</v>
      </c>
    </row>
    <row r="61" spans="1:15">
      <c r="A61" s="34" t="s">
        <v>41</v>
      </c>
      <c r="B61" s="74"/>
      <c r="C61" s="74"/>
      <c r="F61" s="85">
        <v>268.72071306666697</v>
      </c>
      <c r="G61" s="85">
        <v>209.83839987442499</v>
      </c>
      <c r="H61" s="85">
        <v>5245.9599968606199</v>
      </c>
      <c r="I61" s="85">
        <v>13.6706753913085</v>
      </c>
      <c r="J61" s="85">
        <v>4073.8612666099398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9588.5419765372299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178.60665583909301</v>
      </c>
      <c r="H62" s="65">
        <v>4465.1663959773296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4465.1663959773296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31.154693454363098</v>
      </c>
      <c r="H63" s="65">
        <v>778.86733635907899</v>
      </c>
      <c r="I63" s="65">
        <v>3.9761012714657902</v>
      </c>
      <c r="J63" s="65">
        <v>1184.8781788967999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1963.74551525588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9.6925765121880101</v>
      </c>
      <c r="J64" s="44">
        <v>2888.3878006320301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2888.3878006320301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7.6027295306952096</v>
      </c>
      <c r="J65" s="57">
        <v>2265.6134001471701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2265.6134001471701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2.0898469814928</v>
      </c>
      <c r="J66" s="57">
        <v>622.77440048485403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622.77440048485403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7.7050580968421004E-2</v>
      </c>
      <c r="H67" s="65">
        <v>1.9262645242105301</v>
      </c>
      <c r="I67" s="65">
        <v>1.99760765473684E-3</v>
      </c>
      <c r="J67" s="65">
        <v>0.59528708111157902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2.5215516053221001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268.72071306666697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268.72071306666697</v>
      </c>
    </row>
    <row r="69" spans="1:27">
      <c r="A69" s="34" t="s">
        <v>48</v>
      </c>
      <c r="B69" s="74"/>
      <c r="C69" s="74"/>
      <c r="F69" s="37">
        <v>73.228385984945206</v>
      </c>
      <c r="G69" s="37">
        <v>295.57060833169902</v>
      </c>
      <c r="H69" s="37">
        <v>7389.2652082924897</v>
      </c>
      <c r="I69" s="37">
        <v>1.8842040961651101</v>
      </c>
      <c r="J69" s="37">
        <v>561.49282065720297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8023.9864149346304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275.50065691858401</v>
      </c>
      <c r="H70" s="65">
        <v>6887.5164229645998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6887.5164229645998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1.26891213551351</v>
      </c>
      <c r="H71" s="65">
        <v>31.7228033878378</v>
      </c>
      <c r="I71" s="65">
        <v>0.13557408124324299</v>
      </c>
      <c r="J71" s="65">
        <v>40.401076210486401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72.123879598324194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6.7919999999999998</v>
      </c>
      <c r="G72" s="65">
        <v>7.1992554725693303</v>
      </c>
      <c r="H72" s="65">
        <v>179.98138681423299</v>
      </c>
      <c r="I72" s="65">
        <v>1.66693822394439</v>
      </c>
      <c r="J72" s="65">
        <v>496.74759073542901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683.52097754966201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66.436385984945204</v>
      </c>
      <c r="G73" s="65">
        <v>4.0538039171625101E-2</v>
      </c>
      <c r="H73" s="65">
        <v>1.0134509792906301</v>
      </c>
      <c r="I73" s="65">
        <v>8.1691790977474199E-2</v>
      </c>
      <c r="J73" s="65">
        <v>24.344153711287301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91.793990675523105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11.561245765861001</v>
      </c>
      <c r="H74" s="94">
        <v>289.03114414652401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289.03114414652401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153360.52742944501</v>
      </c>
      <c r="G7" s="32">
        <v>628.30838024694799</v>
      </c>
      <c r="H7" s="32">
        <v>15707.7095061737</v>
      </c>
      <c r="I7" s="32">
        <v>60.6500277772776</v>
      </c>
      <c r="J7" s="32">
        <v>18073.708277628699</v>
      </c>
      <c r="K7" s="32">
        <v>298.515299899333</v>
      </c>
      <c r="L7" s="32">
        <v>14.4531874703162</v>
      </c>
      <c r="M7" s="32">
        <v>770.15364981478399</v>
      </c>
      <c r="N7" s="32" t="s">
        <v>97</v>
      </c>
      <c r="O7" s="32">
        <v>188225.06735043199</v>
      </c>
    </row>
    <row r="8" spans="1:15" ht="16" thickTop="1">
      <c r="A8" s="34" t="s">
        <v>1</v>
      </c>
      <c r="B8" s="35"/>
      <c r="C8" s="35"/>
      <c r="F8" s="37">
        <v>132730.239150585</v>
      </c>
      <c r="G8" s="37">
        <v>110.582637437535</v>
      </c>
      <c r="H8" s="37">
        <v>2764.5659359383699</v>
      </c>
      <c r="I8" s="37">
        <v>7.5759748556160504</v>
      </c>
      <c r="J8" s="37">
        <v>2257.6405069735802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137752.44559349699</v>
      </c>
    </row>
    <row r="9" spans="1:15">
      <c r="A9" s="38" t="s">
        <v>64</v>
      </c>
      <c r="B9" s="39" t="s">
        <v>2</v>
      </c>
      <c r="C9" s="39"/>
      <c r="F9" s="40">
        <v>82120.487397545294</v>
      </c>
      <c r="G9" s="40">
        <v>24.855761568930902</v>
      </c>
      <c r="H9" s="40">
        <v>621.39403922327199</v>
      </c>
      <c r="I9" s="40">
        <v>1.7433219054189499</v>
      </c>
      <c r="J9" s="40">
        <v>519.50992781484604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83261.391364583396</v>
      </c>
    </row>
    <row r="10" spans="1:15">
      <c r="A10" s="41"/>
      <c r="B10" s="42" t="s">
        <v>65</v>
      </c>
      <c r="C10" s="43"/>
      <c r="F10" s="44">
        <v>20454.944412962999</v>
      </c>
      <c r="G10" s="44">
        <v>0.925910432201279</v>
      </c>
      <c r="H10" s="44">
        <v>23.147760805032</v>
      </c>
      <c r="I10" s="44">
        <v>0.33259158849419501</v>
      </c>
      <c r="J10" s="44">
        <v>99.112293371270098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20577.204467139301</v>
      </c>
    </row>
    <row r="11" spans="1:15">
      <c r="A11" s="41"/>
      <c r="B11" s="45" t="s">
        <v>3</v>
      </c>
      <c r="C11" s="43"/>
      <c r="F11" s="44">
        <v>6814.9855726300302</v>
      </c>
      <c r="G11" s="44">
        <v>0.170423083143453</v>
      </c>
      <c r="H11" s="44">
        <v>4.2605770785863202</v>
      </c>
      <c r="I11" s="44">
        <v>5.6666435695770997E-2</v>
      </c>
      <c r="J11" s="44">
        <v>16.886597837339799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6836.1327475459602</v>
      </c>
    </row>
    <row r="12" spans="1:15">
      <c r="A12" s="41"/>
      <c r="B12" s="46" t="s">
        <v>4</v>
      </c>
      <c r="C12" s="47"/>
      <c r="F12" s="44">
        <v>55.733589746548098</v>
      </c>
      <c r="G12" s="44">
        <v>1.0922366775413801E-3</v>
      </c>
      <c r="H12" s="44">
        <v>2.73059169385345E-2</v>
      </c>
      <c r="I12" s="44">
        <v>9.7415701889308601E-4</v>
      </c>
      <c r="J12" s="44">
        <v>0.29029879163014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56.0511944551168</v>
      </c>
    </row>
    <row r="13" spans="1:15">
      <c r="A13" s="41"/>
      <c r="B13" s="46" t="s">
        <v>5</v>
      </c>
      <c r="C13" s="47"/>
      <c r="F13" s="44">
        <v>606.98060253056497</v>
      </c>
      <c r="G13" s="44">
        <v>1.2057276412528E-2</v>
      </c>
      <c r="H13" s="44">
        <v>0.30143191031319999</v>
      </c>
      <c r="I13" s="44">
        <v>1.5493039062112E-2</v>
      </c>
      <c r="J13" s="44">
        <v>4.6169256405093799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611.89896008138805</v>
      </c>
    </row>
    <row r="14" spans="1:15">
      <c r="A14" s="41"/>
      <c r="B14" s="45" t="s">
        <v>6</v>
      </c>
      <c r="C14" s="43"/>
      <c r="F14" s="44">
        <v>21106.671034029201</v>
      </c>
      <c r="G14" s="44">
        <v>0.66277310078886698</v>
      </c>
      <c r="H14" s="44">
        <v>16.5693275197217</v>
      </c>
      <c r="I14" s="44">
        <v>0.46239392069066398</v>
      </c>
      <c r="J14" s="44">
        <v>137.793388365818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21261.033749914699</v>
      </c>
    </row>
    <row r="15" spans="1:15">
      <c r="A15" s="41"/>
      <c r="B15" s="45" t="s">
        <v>7</v>
      </c>
      <c r="C15" s="48"/>
      <c r="F15" s="44">
        <v>438.44600000000003</v>
      </c>
      <c r="G15" s="44">
        <v>7.5374000910669601E-3</v>
      </c>
      <c r="H15" s="44">
        <v>0.18843500227667401</v>
      </c>
      <c r="I15" s="44">
        <v>1.54771002802998E-2</v>
      </c>
      <c r="J15" s="44">
        <v>4.61217588352934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443.24661088580598</v>
      </c>
    </row>
    <row r="16" spans="1:15">
      <c r="A16" s="41"/>
      <c r="B16" s="45" t="s">
        <v>8</v>
      </c>
      <c r="C16" s="45"/>
      <c r="F16" s="44">
        <v>10924.114108350999</v>
      </c>
      <c r="G16" s="44">
        <v>0.24939023732289001</v>
      </c>
      <c r="H16" s="44">
        <v>6.2347559330722504</v>
      </c>
      <c r="I16" s="44">
        <v>0.23626657614211399</v>
      </c>
      <c r="J16" s="44">
        <v>70.407439690349904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11000.7563039744</v>
      </c>
    </row>
    <row r="17" spans="1:15">
      <c r="A17" s="41"/>
      <c r="B17" s="45" t="s">
        <v>9</v>
      </c>
      <c r="C17" s="45"/>
      <c r="F17" s="44">
        <v>20606.2480177246</v>
      </c>
      <c r="G17" s="44">
        <v>22.8093658020607</v>
      </c>
      <c r="H17" s="44">
        <v>570.234145051518</v>
      </c>
      <c r="I17" s="44">
        <v>0.59554428769347001</v>
      </c>
      <c r="J17" s="44">
        <v>177.472197732654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21353.9543605088</v>
      </c>
    </row>
    <row r="18" spans="1:15">
      <c r="A18" s="41"/>
      <c r="B18" s="45" t="s">
        <v>10</v>
      </c>
      <c r="C18" s="45"/>
      <c r="F18" s="44">
        <v>1112.36405957031</v>
      </c>
      <c r="G18" s="44">
        <v>1.7212000232562401E-2</v>
      </c>
      <c r="H18" s="44">
        <v>0.43030000581406103</v>
      </c>
      <c r="I18" s="44">
        <v>2.79148003414274E-2</v>
      </c>
      <c r="J18" s="44">
        <v>8.3186105017453507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1121.1129700778699</v>
      </c>
    </row>
    <row r="19" spans="1:15">
      <c r="A19" s="38" t="s">
        <v>66</v>
      </c>
      <c r="B19" s="49" t="s">
        <v>67</v>
      </c>
      <c r="C19" s="49"/>
      <c r="F19" s="40">
        <v>50319.883075766098</v>
      </c>
      <c r="G19" s="40">
        <v>26.6524587745064</v>
      </c>
      <c r="H19" s="40">
        <v>666.31146936265895</v>
      </c>
      <c r="I19" s="40">
        <v>5.8044405105355699</v>
      </c>
      <c r="J19" s="40">
        <v>1729.7232721396001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52715.917817268397</v>
      </c>
    </row>
    <row r="20" spans="1:15">
      <c r="A20" s="41"/>
      <c r="B20" s="46" t="s">
        <v>11</v>
      </c>
      <c r="C20" s="50"/>
      <c r="F20" s="44">
        <v>2078.93991322682</v>
      </c>
      <c r="G20" s="44">
        <v>6.7289053890873807E-2</v>
      </c>
      <c r="H20" s="44">
        <v>1.68222634727184</v>
      </c>
      <c r="I20" s="44">
        <v>6.1017269221519801E-2</v>
      </c>
      <c r="J20" s="44">
        <v>18.183146228012902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2098.8052858021001</v>
      </c>
    </row>
    <row r="21" spans="1:15">
      <c r="A21" s="41"/>
      <c r="B21" s="46" t="s">
        <v>12</v>
      </c>
      <c r="C21" s="50"/>
      <c r="F21" s="44">
        <v>29442.4180027156</v>
      </c>
      <c r="G21" s="44">
        <v>3.8305146231338498</v>
      </c>
      <c r="H21" s="44">
        <v>95.762865578346293</v>
      </c>
      <c r="I21" s="44">
        <v>4.8066516959221204</v>
      </c>
      <c r="J21" s="44">
        <v>1432.38220538479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30970.563073678699</v>
      </c>
    </row>
    <row r="22" spans="1:15" s="53" customFormat="1" ht="11.5">
      <c r="A22" s="51"/>
      <c r="B22" s="50"/>
      <c r="C22" s="52" t="s">
        <v>13</v>
      </c>
      <c r="F22" s="54">
        <v>14569.484419877101</v>
      </c>
      <c r="G22" s="54">
        <v>2.2161080586939601</v>
      </c>
      <c r="H22" s="54">
        <v>55.402701467348997</v>
      </c>
      <c r="I22" s="54">
        <v>2.70947697262429</v>
      </c>
      <c r="J22" s="54">
        <v>807.42413784203904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15432.311259186499</v>
      </c>
    </row>
    <row r="23" spans="1:15" s="53" customFormat="1" ht="11.5">
      <c r="A23" s="51"/>
      <c r="B23" s="50"/>
      <c r="C23" s="52" t="s">
        <v>14</v>
      </c>
      <c r="F23" s="54">
        <v>8515.2164301549401</v>
      </c>
      <c r="G23" s="54">
        <v>1.0779832754138401</v>
      </c>
      <c r="H23" s="54">
        <v>26.9495818853459</v>
      </c>
      <c r="I23" s="54">
        <v>1.8753889820609899</v>
      </c>
      <c r="J23" s="54">
        <v>558.86591665417598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9101.0319286944596</v>
      </c>
    </row>
    <row r="24" spans="1:15" s="53" customFormat="1" ht="11.5">
      <c r="A24" s="51"/>
      <c r="B24" s="50"/>
      <c r="C24" s="52" t="s">
        <v>15</v>
      </c>
      <c r="F24" s="54">
        <v>1860.76458236342</v>
      </c>
      <c r="G24" s="54">
        <v>0.24217284765380501</v>
      </c>
      <c r="H24" s="54">
        <v>6.05432119134512</v>
      </c>
      <c r="I24" s="54">
        <v>6.01642579107751E-2</v>
      </c>
      <c r="J24" s="54">
        <v>17.928948857411001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1884.74785241218</v>
      </c>
    </row>
    <row r="25" spans="1:15" s="53" customFormat="1" ht="11.5">
      <c r="A25" s="51"/>
      <c r="B25" s="50"/>
      <c r="C25" s="52" t="s">
        <v>16</v>
      </c>
      <c r="F25" s="54">
        <v>25.645923335263401</v>
      </c>
      <c r="G25" s="54">
        <v>2.5719390305259299E-2</v>
      </c>
      <c r="H25" s="54">
        <v>0.64298475763148299</v>
      </c>
      <c r="I25" s="54">
        <v>5.3675249332715098E-4</v>
      </c>
      <c r="J25" s="54">
        <v>0.159952243011491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26.448860335906399</v>
      </c>
    </row>
    <row r="26" spans="1:15" s="53" customFormat="1" ht="11.5">
      <c r="A26" s="51"/>
      <c r="B26" s="50"/>
      <c r="C26" s="52" t="s">
        <v>17</v>
      </c>
      <c r="F26" s="54">
        <v>118.92659234112899</v>
      </c>
      <c r="G26" s="54">
        <v>3.1541080540228601E-3</v>
      </c>
      <c r="H26" s="54">
        <v>7.8852701350571403E-2</v>
      </c>
      <c r="I26" s="54">
        <v>9.0080391812847709E-3</v>
      </c>
      <c r="J26" s="54">
        <v>2.6843956760228598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121.689840718502</v>
      </c>
    </row>
    <row r="27" spans="1:15" s="53" customFormat="1" ht="11.5">
      <c r="A27" s="51"/>
      <c r="B27" s="50"/>
      <c r="C27" s="52" t="s">
        <v>18</v>
      </c>
      <c r="F27" s="54">
        <v>46.298463744985298</v>
      </c>
      <c r="G27" s="54">
        <v>1.18595341246605E-3</v>
      </c>
      <c r="H27" s="54">
        <v>2.96488353116512E-2</v>
      </c>
      <c r="I27" s="54">
        <v>3.6240358111410101E-3</v>
      </c>
      <c r="J27" s="54">
        <v>1.0799626717200199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47.4080752520169</v>
      </c>
    </row>
    <row r="28" spans="1:15" s="53" customFormat="1" ht="11.5">
      <c r="A28" s="51"/>
      <c r="B28" s="50"/>
      <c r="C28" s="52" t="s">
        <v>19</v>
      </c>
      <c r="F28" s="54">
        <v>4212.5102410418804</v>
      </c>
      <c r="G28" s="54">
        <v>0.21278920681781099</v>
      </c>
      <c r="H28" s="54">
        <v>5.31973017044528</v>
      </c>
      <c r="I28" s="54">
        <v>0.146686339565859</v>
      </c>
      <c r="J28" s="54">
        <v>43.712529190625901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4261.5425004029503</v>
      </c>
    </row>
    <row r="29" spans="1:15" s="53" customFormat="1" ht="11.5">
      <c r="A29" s="51"/>
      <c r="B29" s="50"/>
      <c r="C29" s="52" t="s">
        <v>20</v>
      </c>
      <c r="F29" s="54">
        <v>93.571349856923504</v>
      </c>
      <c r="G29" s="54">
        <v>5.1401782782689698E-2</v>
      </c>
      <c r="H29" s="54">
        <v>1.2850445695672399</v>
      </c>
      <c r="I29" s="54">
        <v>1.7663162744426799E-3</v>
      </c>
      <c r="J29" s="54">
        <v>0.52636224978391799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95.382756676274596</v>
      </c>
    </row>
    <row r="30" spans="1:15">
      <c r="A30" s="41"/>
      <c r="B30" s="46" t="s">
        <v>21</v>
      </c>
      <c r="C30" s="50"/>
      <c r="F30" s="44">
        <v>1725.56547281346</v>
      </c>
      <c r="G30" s="44">
        <v>9.5918394123934103E-2</v>
      </c>
      <c r="H30" s="44">
        <v>2.3979598530983499</v>
      </c>
      <c r="I30" s="44">
        <v>0.66241629230555799</v>
      </c>
      <c r="J30" s="44">
        <v>197.400055107056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1925.3634877736099</v>
      </c>
    </row>
    <row r="31" spans="1:15">
      <c r="A31" s="41"/>
      <c r="B31" s="46" t="s">
        <v>22</v>
      </c>
      <c r="C31" s="50"/>
      <c r="F31" s="44">
        <v>205.70414952188901</v>
      </c>
      <c r="G31" s="44">
        <v>1.8853022736893099E-2</v>
      </c>
      <c r="H31" s="44">
        <v>0.47132556842232798</v>
      </c>
      <c r="I31" s="44">
        <v>5.3865779248266103E-3</v>
      </c>
      <c r="J31" s="44">
        <v>1.6052002215983301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207.78067531190899</v>
      </c>
    </row>
    <row r="32" spans="1:15">
      <c r="A32" s="41"/>
      <c r="B32" s="46" t="s">
        <v>23</v>
      </c>
      <c r="C32" s="52"/>
      <c r="F32" s="44">
        <v>16867.2555374884</v>
      </c>
      <c r="G32" s="44">
        <v>22.639883680620802</v>
      </c>
      <c r="H32" s="44">
        <v>565.99709201552105</v>
      </c>
      <c r="I32" s="44">
        <v>0.26896867516154999</v>
      </c>
      <c r="J32" s="44">
        <v>80.152665198141804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17513.405294701999</v>
      </c>
    </row>
    <row r="33" spans="1:15" s="53" customFormat="1" ht="11.5">
      <c r="A33" s="51"/>
      <c r="B33" s="50"/>
      <c r="C33" s="52" t="s">
        <v>68</v>
      </c>
      <c r="F33" s="54">
        <v>1854.9805142934099</v>
      </c>
      <c r="G33" s="54">
        <v>5.5650871418490303E-2</v>
      </c>
      <c r="H33" s="54">
        <v>1.39127178546226</v>
      </c>
      <c r="I33" s="54">
        <v>1.52601666902698E-2</v>
      </c>
      <c r="J33" s="54">
        <v>4.5475296737004101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1860.9193157525699</v>
      </c>
    </row>
    <row r="34" spans="1:15" s="53" customFormat="1" ht="11.5">
      <c r="A34" s="51"/>
      <c r="B34" s="50"/>
      <c r="C34" s="52" t="s">
        <v>69</v>
      </c>
      <c r="F34" s="54">
        <v>779.54851096117102</v>
      </c>
      <c r="G34" s="54">
        <v>0.64772989410742499</v>
      </c>
      <c r="H34" s="54">
        <v>16.193247352685599</v>
      </c>
      <c r="I34" s="54">
        <v>1.2709785745342801E-2</v>
      </c>
      <c r="J34" s="54">
        <v>3.7875161521121501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799.52927446596902</v>
      </c>
    </row>
    <row r="35" spans="1:15" s="53" customFormat="1" ht="11.5">
      <c r="A35" s="51"/>
      <c r="B35" s="50"/>
      <c r="C35" s="52" t="s">
        <v>70</v>
      </c>
      <c r="F35" s="54">
        <v>4408.2991271467799</v>
      </c>
      <c r="G35" s="54">
        <v>0.39764109360212202</v>
      </c>
      <c r="H35" s="54">
        <v>9.94102734005304</v>
      </c>
      <c r="I35" s="54">
        <v>6.5844892369044797E-2</v>
      </c>
      <c r="J35" s="54">
        <v>19.621777925975401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4437.8619324128103</v>
      </c>
    </row>
    <row r="36" spans="1:15" s="53" customFormat="1" ht="11.5">
      <c r="A36" s="51"/>
      <c r="B36" s="50"/>
      <c r="C36" s="52" t="s">
        <v>24</v>
      </c>
      <c r="F36" s="54">
        <v>163.32064415732299</v>
      </c>
      <c r="G36" s="54">
        <v>0.22685038450286901</v>
      </c>
      <c r="H36" s="54">
        <v>5.67125961257174</v>
      </c>
      <c r="I36" s="54">
        <v>2.6362892247934599E-3</v>
      </c>
      <c r="J36" s="54">
        <v>0.78561418898845203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169.77751795888301</v>
      </c>
    </row>
    <row r="37" spans="1:15" s="53" customFormat="1" ht="11.5">
      <c r="A37" s="51"/>
      <c r="B37" s="43"/>
      <c r="C37" s="55" t="s">
        <v>25</v>
      </c>
      <c r="F37" s="54">
        <v>5434.01894092967</v>
      </c>
      <c r="G37" s="54">
        <v>17.191129088568701</v>
      </c>
      <c r="H37" s="54">
        <v>429.778227214217</v>
      </c>
      <c r="I37" s="54">
        <v>6.3059939523762695E-2</v>
      </c>
      <c r="J37" s="54">
        <v>18.7918619780813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5882.5890301219697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4227.0878000000002</v>
      </c>
      <c r="G38" s="54">
        <v>4.1208823484212198</v>
      </c>
      <c r="H38" s="54">
        <v>103.022058710531</v>
      </c>
      <c r="I38" s="54">
        <v>0.10945760160833599</v>
      </c>
      <c r="J38" s="54">
        <v>32.618365279284099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4362.7282239898204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289.86867727321902</v>
      </c>
      <c r="G39" s="62">
        <v>59.074417094097498</v>
      </c>
      <c r="H39" s="62">
        <v>1476.86042735244</v>
      </c>
      <c r="I39" s="62">
        <v>2.82124396615373E-2</v>
      </c>
      <c r="J39" s="62">
        <v>8.4073070191381092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1775.1364116447901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289.86867727321902</v>
      </c>
      <c r="G41" s="65">
        <v>59.074417094097498</v>
      </c>
      <c r="H41" s="65">
        <v>1476.86042735244</v>
      </c>
      <c r="I41" s="65">
        <v>2.82124396615373E-2</v>
      </c>
      <c r="J41" s="65">
        <v>8.4073070191381092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1775.1364116447901</v>
      </c>
    </row>
    <row r="42" spans="1:15">
      <c r="A42" s="63"/>
      <c r="B42" s="66"/>
      <c r="C42" s="67" t="s">
        <v>29</v>
      </c>
      <c r="D42" s="61"/>
      <c r="E42" s="61"/>
      <c r="F42" s="65">
        <v>0.32514265804875098</v>
      </c>
      <c r="G42" s="65">
        <v>2.1423450685933898</v>
      </c>
      <c r="H42" s="65">
        <v>53.558626714834801</v>
      </c>
      <c r="I42" s="65">
        <v>2.8084674243025898E-2</v>
      </c>
      <c r="J42" s="65">
        <v>8.3692329244217092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62.253002297305201</v>
      </c>
    </row>
    <row r="43" spans="1:15">
      <c r="A43" s="63"/>
      <c r="B43" s="66"/>
      <c r="C43" s="67" t="s">
        <v>30</v>
      </c>
      <c r="D43" s="61"/>
      <c r="E43" s="61"/>
      <c r="F43" s="65">
        <v>5.5539175809441899</v>
      </c>
      <c r="G43" s="65">
        <v>45.656061499033299</v>
      </c>
      <c r="H43" s="65">
        <v>1141.4015374758301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1146.95545505678</v>
      </c>
    </row>
    <row r="44" spans="1:15">
      <c r="A44" s="63"/>
      <c r="B44" s="66"/>
      <c r="C44" s="68" t="s">
        <v>31</v>
      </c>
      <c r="D44" s="61"/>
      <c r="E44" s="61"/>
      <c r="F44" s="65">
        <v>209.562188551818</v>
      </c>
      <c r="G44" s="65">
        <v>10.946415282573501</v>
      </c>
      <c r="H44" s="65">
        <v>273.66038206433802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483.22257061615602</v>
      </c>
    </row>
    <row r="45" spans="1:15">
      <c r="A45" s="63"/>
      <c r="B45" s="66"/>
      <c r="C45" s="68" t="s">
        <v>32</v>
      </c>
      <c r="D45" s="61"/>
      <c r="E45" s="61"/>
      <c r="F45" s="65">
        <v>74.427428482407095</v>
      </c>
      <c r="G45" s="65">
        <v>0.32959524389727302</v>
      </c>
      <c r="H45" s="65">
        <v>8.2398810974318302</v>
      </c>
      <c r="I45" s="65">
        <v>1.2776541851141799E-4</v>
      </c>
      <c r="J45" s="65">
        <v>3.8074094716402503E-2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82.705383674555407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20289.982466414502</v>
      </c>
      <c r="G47" s="37">
        <v>1.6116822026611</v>
      </c>
      <c r="H47" s="37">
        <v>40.292055066527602</v>
      </c>
      <c r="I47" s="37">
        <v>37.6027904774582</v>
      </c>
      <c r="J47" s="37">
        <v>11205.6315622825</v>
      </c>
      <c r="K47" s="37">
        <v>298.515299899333</v>
      </c>
      <c r="L47" s="37">
        <v>14.4531874703162</v>
      </c>
      <c r="M47" s="37">
        <v>770.15364981478399</v>
      </c>
      <c r="N47" s="37" t="s">
        <v>97</v>
      </c>
      <c r="O47" s="37">
        <v>32619.028220947999</v>
      </c>
    </row>
    <row r="48" spans="1:15">
      <c r="A48" s="38" t="s">
        <v>64</v>
      </c>
      <c r="B48" s="39" t="s">
        <v>34</v>
      </c>
      <c r="C48" s="39"/>
      <c r="F48" s="40">
        <v>4421.0431506503501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4421.0431506503501</v>
      </c>
    </row>
    <row r="49" spans="1:15" s="53" customFormat="1" ht="11.5">
      <c r="A49" s="51"/>
      <c r="B49" s="75"/>
      <c r="C49" s="55" t="s">
        <v>35</v>
      </c>
      <c r="F49" s="54">
        <v>2957.4909700990702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2957.4909700990702</v>
      </c>
    </row>
    <row r="50" spans="1:15" s="53" customFormat="1" ht="11.5">
      <c r="A50" s="51"/>
      <c r="B50" s="75"/>
      <c r="C50" s="55" t="s">
        <v>36</v>
      </c>
      <c r="F50" s="54">
        <v>1098.96356406155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1098.96356406155</v>
      </c>
    </row>
    <row r="51" spans="1:15" s="53" customFormat="1" ht="11.5">
      <c r="A51" s="51"/>
      <c r="B51" s="75"/>
      <c r="C51" s="55" t="s">
        <v>75</v>
      </c>
      <c r="F51" s="54">
        <v>364.588616489733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364.588616489733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>
        <v>37</v>
      </c>
      <c r="J52" s="40">
        <v>11026</v>
      </c>
      <c r="K52" s="40" t="s">
        <v>97</v>
      </c>
      <c r="L52" s="40" t="s">
        <v>97</v>
      </c>
      <c r="M52" s="40" t="s">
        <v>97</v>
      </c>
      <c r="N52" s="40" t="s">
        <v>97</v>
      </c>
      <c r="O52" s="40">
        <v>11026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>
        <v>37</v>
      </c>
      <c r="J53" s="54">
        <v>11026</v>
      </c>
      <c r="K53" s="54" t="s">
        <v>97</v>
      </c>
      <c r="L53" s="54" t="s">
        <v>97</v>
      </c>
      <c r="M53" s="54" t="s">
        <v>97</v>
      </c>
      <c r="N53" s="54" t="s">
        <v>97</v>
      </c>
      <c r="O53" s="54">
        <v>11026</v>
      </c>
    </row>
    <row r="54" spans="1:15" s="76" customFormat="1">
      <c r="A54" s="38" t="s">
        <v>71</v>
      </c>
      <c r="B54" s="39" t="s">
        <v>38</v>
      </c>
      <c r="C54" s="39"/>
      <c r="F54" s="40">
        <v>11274.426434506</v>
      </c>
      <c r="G54" s="40">
        <v>0.10021800313976401</v>
      </c>
      <c r="H54" s="40">
        <v>2.5054500784941101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713.65599240091603</v>
      </c>
      <c r="N54" s="40" t="s">
        <v>97</v>
      </c>
      <c r="O54" s="40">
        <v>11990.587876985401</v>
      </c>
    </row>
    <row r="55" spans="1:15" s="53" customFormat="1" ht="11.5">
      <c r="A55" s="51"/>
      <c r="B55" s="43"/>
      <c r="C55" s="43" t="s">
        <v>39</v>
      </c>
      <c r="F55" s="54">
        <v>11274.426434506</v>
      </c>
      <c r="G55" s="54">
        <v>0.10021800313976401</v>
      </c>
      <c r="H55" s="54">
        <v>2.5054500784941101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11276.931884584499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713.65599240091603</v>
      </c>
      <c r="N57" s="57" t="s">
        <v>97</v>
      </c>
      <c r="O57" s="57">
        <v>713.65599240091603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298.515299899333</v>
      </c>
      <c r="L58" s="65">
        <v>14.3334279195092</v>
      </c>
      <c r="M58" s="65">
        <v>1.7229136131096501</v>
      </c>
      <c r="N58" s="65" t="s">
        <v>97</v>
      </c>
      <c r="O58" s="65">
        <v>314.571641431952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4594.5128812581297</v>
      </c>
      <c r="G59" s="65">
        <v>1.51146419952134</v>
      </c>
      <c r="H59" s="65">
        <v>37.786604988033503</v>
      </c>
      <c r="I59" s="65">
        <v>0.34366803140030699</v>
      </c>
      <c r="J59" s="65">
        <v>102.413073357291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4734.7125596034502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0.25912244605784601</v>
      </c>
      <c r="J60" s="84">
        <v>77.218488925238205</v>
      </c>
      <c r="K60" s="84" t="s">
        <v>97</v>
      </c>
      <c r="L60" s="84">
        <v>0.11975955080695</v>
      </c>
      <c r="M60" s="84">
        <v>54.774743800758401</v>
      </c>
      <c r="N60" s="84" t="s">
        <v>97</v>
      </c>
      <c r="O60" s="84">
        <v>132.11299227680399</v>
      </c>
    </row>
    <row r="61" spans="1:15">
      <c r="A61" s="34" t="s">
        <v>41</v>
      </c>
      <c r="B61" s="74"/>
      <c r="C61" s="74"/>
      <c r="F61" s="85">
        <v>270.68070186666699</v>
      </c>
      <c r="G61" s="85">
        <v>211.23356090326499</v>
      </c>
      <c r="H61" s="85">
        <v>5280.8390225816202</v>
      </c>
      <c r="I61" s="85">
        <v>13.63712805762</v>
      </c>
      <c r="J61" s="85">
        <v>4063.8641611707699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9615.3838856190505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180.80349846790699</v>
      </c>
      <c r="H62" s="65">
        <v>4520.0874616976598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4520.0874616976598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30.364617166621301</v>
      </c>
      <c r="H63" s="65">
        <v>759.11542916553401</v>
      </c>
      <c r="I63" s="65">
        <v>4.0081474116886797</v>
      </c>
      <c r="J63" s="65">
        <v>1194.42792868323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1953.54335784876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9.6272839167418809</v>
      </c>
      <c r="J64" s="44">
        <v>2868.9306071890801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2868.9306071890801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7.4679254393904504</v>
      </c>
      <c r="J65" s="57">
        <v>2225.4417809383599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2225.4417809383599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2.1593584773514198</v>
      </c>
      <c r="J66" s="57">
        <v>643.48882625072395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643.48882625072395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6.5445268736842102E-2</v>
      </c>
      <c r="H67" s="65">
        <v>1.63613171842105</v>
      </c>
      <c r="I67" s="65">
        <v>1.6967291894736799E-3</v>
      </c>
      <c r="J67" s="65">
        <v>0.50562529846315796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2.1417570168842102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270.68070186666699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270.68070186666699</v>
      </c>
    </row>
    <row r="69" spans="1:27">
      <c r="A69" s="34" t="s">
        <v>48</v>
      </c>
      <c r="B69" s="74"/>
      <c r="C69" s="74"/>
      <c r="F69" s="37">
        <v>69.625110579609597</v>
      </c>
      <c r="G69" s="37">
        <v>304.880499703488</v>
      </c>
      <c r="H69" s="37">
        <v>7622.0124925871896</v>
      </c>
      <c r="I69" s="37">
        <v>1.8341343865833599</v>
      </c>
      <c r="J69" s="37">
        <v>546.572047201842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8238.2096503686407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285.02181949602902</v>
      </c>
      <c r="H70" s="65">
        <v>7125.54548740071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7125.54548740071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1.2704842155135101</v>
      </c>
      <c r="H71" s="65">
        <v>31.762105387837799</v>
      </c>
      <c r="I71" s="65">
        <v>0.13580258124324299</v>
      </c>
      <c r="J71" s="65">
        <v>40.469169210486399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72.231274598324205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6.7919999999999998</v>
      </c>
      <c r="G72" s="65">
        <v>7.1076290168578398</v>
      </c>
      <c r="H72" s="65">
        <v>177.69072542144599</v>
      </c>
      <c r="I72" s="65">
        <v>1.6177905774207599</v>
      </c>
      <c r="J72" s="65">
        <v>482.10159207138798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666.58431749283397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62.833110579609603</v>
      </c>
      <c r="G73" s="65">
        <v>3.4716257930053701E-2</v>
      </c>
      <c r="H73" s="65">
        <v>0.867906448251342</v>
      </c>
      <c r="I73" s="65">
        <v>8.0541227919355293E-2</v>
      </c>
      <c r="J73" s="65">
        <v>24.001285919967899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87.702302947828798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11.4458507171577</v>
      </c>
      <c r="H74" s="94">
        <v>286.14626792894302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286.14626792894302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145430.78536860499</v>
      </c>
      <c r="G7" s="32">
        <v>640.82582944057799</v>
      </c>
      <c r="H7" s="32">
        <v>16020.6457360144</v>
      </c>
      <c r="I7" s="32">
        <v>57.882929831371001</v>
      </c>
      <c r="J7" s="32">
        <v>17249.1130897486</v>
      </c>
      <c r="K7" s="32">
        <v>172.77655290099301</v>
      </c>
      <c r="L7" s="32">
        <v>20.249149160054799</v>
      </c>
      <c r="M7" s="32">
        <v>779.25759544323103</v>
      </c>
      <c r="N7" s="32" t="s">
        <v>97</v>
      </c>
      <c r="O7" s="32">
        <v>179672.82749187201</v>
      </c>
    </row>
    <row r="8" spans="1:15" ht="16" thickTop="1">
      <c r="A8" s="34" t="s">
        <v>1</v>
      </c>
      <c r="B8" s="35"/>
      <c r="C8" s="35"/>
      <c r="F8" s="37">
        <v>124979.15344547899</v>
      </c>
      <c r="G8" s="37">
        <v>110.03851904006</v>
      </c>
      <c r="H8" s="37">
        <v>2750.96297600151</v>
      </c>
      <c r="I8" s="37">
        <v>7.1001760907740401</v>
      </c>
      <c r="J8" s="37">
        <v>2115.8524750506599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129845.96889653101</v>
      </c>
    </row>
    <row r="9" spans="1:15">
      <c r="A9" s="38" t="s">
        <v>64</v>
      </c>
      <c r="B9" s="39" t="s">
        <v>2</v>
      </c>
      <c r="C9" s="39"/>
      <c r="F9" s="40">
        <v>75428.097488654996</v>
      </c>
      <c r="G9" s="40">
        <v>24.6222210190118</v>
      </c>
      <c r="H9" s="40">
        <v>615.55552547529601</v>
      </c>
      <c r="I9" s="40">
        <v>1.6497293489179601</v>
      </c>
      <c r="J9" s="40">
        <v>491.61934597755101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76535.272360107803</v>
      </c>
    </row>
    <row r="10" spans="1:15">
      <c r="A10" s="41"/>
      <c r="B10" s="42" t="s">
        <v>65</v>
      </c>
      <c r="C10" s="43"/>
      <c r="F10" s="44">
        <v>17857.251316476599</v>
      </c>
      <c r="G10" s="44">
        <v>0.93761517203521805</v>
      </c>
      <c r="H10" s="44">
        <v>23.440379300880402</v>
      </c>
      <c r="I10" s="44">
        <v>0.30266709997081997</v>
      </c>
      <c r="J10" s="44">
        <v>90.194795791304301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17970.886491568799</v>
      </c>
    </row>
    <row r="11" spans="1:15">
      <c r="A11" s="41"/>
      <c r="B11" s="45" t="s">
        <v>3</v>
      </c>
      <c r="C11" s="43"/>
      <c r="F11" s="44">
        <v>5607.3441677821502</v>
      </c>
      <c r="G11" s="44">
        <v>0.13983448173636501</v>
      </c>
      <c r="H11" s="44">
        <v>3.4958620434091299</v>
      </c>
      <c r="I11" s="44">
        <v>4.3928078101272902E-2</v>
      </c>
      <c r="J11" s="44">
        <v>13.0905672741793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5623.9305970997402</v>
      </c>
    </row>
    <row r="12" spans="1:15">
      <c r="A12" s="41"/>
      <c r="B12" s="46" t="s">
        <v>4</v>
      </c>
      <c r="C12" s="47"/>
      <c r="F12" s="44">
        <v>180.54032156180699</v>
      </c>
      <c r="G12" s="44">
        <v>3.3519339384682398E-3</v>
      </c>
      <c r="H12" s="44">
        <v>8.3798348461706001E-2</v>
      </c>
      <c r="I12" s="44">
        <v>4.5915627027831403E-3</v>
      </c>
      <c r="J12" s="44">
        <v>1.3682856854293799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181.99240559569799</v>
      </c>
    </row>
    <row r="13" spans="1:15">
      <c r="A13" s="41"/>
      <c r="B13" s="46" t="s">
        <v>5</v>
      </c>
      <c r="C13" s="47"/>
      <c r="F13" s="44">
        <v>515.56096814946602</v>
      </c>
      <c r="G13" s="44">
        <v>1.0841739550476501E-2</v>
      </c>
      <c r="H13" s="44">
        <v>0.27104348876191298</v>
      </c>
      <c r="I13" s="44">
        <v>1.26674217763492E-2</v>
      </c>
      <c r="J13" s="44">
        <v>3.7748916893520601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519.60690332757997</v>
      </c>
    </row>
    <row r="14" spans="1:15">
      <c r="A14" s="41"/>
      <c r="B14" s="45" t="s">
        <v>6</v>
      </c>
      <c r="C14" s="43"/>
      <c r="F14" s="44">
        <v>21302.346954024099</v>
      </c>
      <c r="G14" s="44">
        <v>0.66733989775746305</v>
      </c>
      <c r="H14" s="44">
        <v>16.683497443936599</v>
      </c>
      <c r="I14" s="44">
        <v>0.46464201627811502</v>
      </c>
      <c r="J14" s="44">
        <v>138.46332085087801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21457.4937723189</v>
      </c>
    </row>
    <row r="15" spans="1:15">
      <c r="A15" s="41"/>
      <c r="B15" s="45" t="s">
        <v>7</v>
      </c>
      <c r="C15" s="48"/>
      <c r="F15" s="44">
        <v>368.651281195801</v>
      </c>
      <c r="G15" s="44">
        <v>6.2971490754559602E-3</v>
      </c>
      <c r="H15" s="44">
        <v>0.157428726886399</v>
      </c>
      <c r="I15" s="44">
        <v>1.35103962523416E-2</v>
      </c>
      <c r="J15" s="44">
        <v>4.0260980831977999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372.83480800588501</v>
      </c>
    </row>
    <row r="16" spans="1:15">
      <c r="A16" s="41"/>
      <c r="B16" s="45" t="s">
        <v>8</v>
      </c>
      <c r="C16" s="45"/>
      <c r="F16" s="44">
        <v>9860.9318678592608</v>
      </c>
      <c r="G16" s="44">
        <v>0.22804511744702299</v>
      </c>
      <c r="H16" s="44">
        <v>5.7011279361755802</v>
      </c>
      <c r="I16" s="44">
        <v>0.21352104276457201</v>
      </c>
      <c r="J16" s="44">
        <v>63.629270743842604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9930.2622665392792</v>
      </c>
    </row>
    <row r="17" spans="1:15">
      <c r="A17" s="41"/>
      <c r="B17" s="45" t="s">
        <v>9</v>
      </c>
      <c r="C17" s="45"/>
      <c r="F17" s="44">
        <v>18600.640965997802</v>
      </c>
      <c r="G17" s="44">
        <v>22.611712544299099</v>
      </c>
      <c r="H17" s="44">
        <v>565.292813607477</v>
      </c>
      <c r="I17" s="44">
        <v>0.56630034224205705</v>
      </c>
      <c r="J17" s="44">
        <v>168.75750198813299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19334.691281593401</v>
      </c>
    </row>
    <row r="18" spans="1:15">
      <c r="A18" s="41"/>
      <c r="B18" s="45" t="s">
        <v>10</v>
      </c>
      <c r="C18" s="45"/>
      <c r="F18" s="44">
        <v>1134.82964560799</v>
      </c>
      <c r="G18" s="44">
        <v>1.71829831722679E-2</v>
      </c>
      <c r="H18" s="44">
        <v>0.42957457930669801</v>
      </c>
      <c r="I18" s="44">
        <v>2.7901388829644099E-2</v>
      </c>
      <c r="J18" s="44">
        <v>8.3146138712339397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1143.5738340585301</v>
      </c>
    </row>
    <row r="19" spans="1:15">
      <c r="A19" s="38" t="s">
        <v>66</v>
      </c>
      <c r="B19" s="49" t="s">
        <v>67</v>
      </c>
      <c r="C19" s="49"/>
      <c r="F19" s="40">
        <v>49344.883414119198</v>
      </c>
      <c r="G19" s="40">
        <v>27.2224710635906</v>
      </c>
      <c r="H19" s="40">
        <v>680.56177658976503</v>
      </c>
      <c r="I19" s="40">
        <v>5.4218476162033298</v>
      </c>
      <c r="J19" s="40">
        <v>1615.71058962859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51641.155780337504</v>
      </c>
    </row>
    <row r="20" spans="1:15">
      <c r="A20" s="41"/>
      <c r="B20" s="46" t="s">
        <v>11</v>
      </c>
      <c r="C20" s="50"/>
      <c r="F20" s="44">
        <v>2040.67414491216</v>
      </c>
      <c r="G20" s="44">
        <v>7.4234263295486505E-2</v>
      </c>
      <c r="H20" s="44">
        <v>1.85585658238716</v>
      </c>
      <c r="I20" s="44">
        <v>6.0184829839580803E-2</v>
      </c>
      <c r="J20" s="44">
        <v>17.935079292195098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2060.4650807867401</v>
      </c>
    </row>
    <row r="21" spans="1:15">
      <c r="A21" s="41"/>
      <c r="B21" s="46" t="s">
        <v>12</v>
      </c>
      <c r="C21" s="50"/>
      <c r="F21" s="44">
        <v>28443.2930277872</v>
      </c>
      <c r="G21" s="44">
        <v>3.9450764825988398</v>
      </c>
      <c r="H21" s="44">
        <v>98.626912064971094</v>
      </c>
      <c r="I21" s="44">
        <v>4.4223136891879902</v>
      </c>
      <c r="J21" s="44">
        <v>1317.8494793780201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29859.769419230201</v>
      </c>
    </row>
    <row r="22" spans="1:15" s="53" customFormat="1" ht="11.5">
      <c r="A22" s="51"/>
      <c r="B22" s="50"/>
      <c r="C22" s="52" t="s">
        <v>13</v>
      </c>
      <c r="F22" s="54">
        <v>14831.6179937538</v>
      </c>
      <c r="G22" s="54">
        <v>2.3640067651219501</v>
      </c>
      <c r="H22" s="54">
        <v>59.100169128048798</v>
      </c>
      <c r="I22" s="54">
        <v>2.5889080377560298</v>
      </c>
      <c r="J22" s="54">
        <v>771.49459525129805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15662.212758133101</v>
      </c>
    </row>
    <row r="23" spans="1:15" s="53" customFormat="1" ht="11.5">
      <c r="A23" s="51"/>
      <c r="B23" s="50"/>
      <c r="C23" s="52" t="s">
        <v>14</v>
      </c>
      <c r="F23" s="54">
        <v>7991.1309506880198</v>
      </c>
      <c r="G23" s="54">
        <v>1.0628737525140299</v>
      </c>
      <c r="H23" s="54">
        <v>26.571843812850801</v>
      </c>
      <c r="I23" s="54">
        <v>1.66748626397177</v>
      </c>
      <c r="J23" s="54">
        <v>496.91090666358798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8514.6137011644605</v>
      </c>
    </row>
    <row r="24" spans="1:15" s="53" customFormat="1" ht="11.5">
      <c r="A24" s="51"/>
      <c r="B24" s="50"/>
      <c r="C24" s="52" t="s">
        <v>15</v>
      </c>
      <c r="F24" s="54">
        <v>1688.56455909702</v>
      </c>
      <c r="G24" s="54">
        <v>0.247799432778601</v>
      </c>
      <c r="H24" s="54">
        <v>6.19498581946503</v>
      </c>
      <c r="I24" s="54">
        <v>4.0952465146770402E-2</v>
      </c>
      <c r="J24" s="54">
        <v>12.2038346137376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1706.96337953022</v>
      </c>
    </row>
    <row r="25" spans="1:15" s="53" customFormat="1" ht="11.5">
      <c r="A25" s="51"/>
      <c r="B25" s="50"/>
      <c r="C25" s="52" t="s">
        <v>16</v>
      </c>
      <c r="F25" s="54">
        <v>26.031194535192501</v>
      </c>
      <c r="G25" s="54">
        <v>2.6075824006657301E-2</v>
      </c>
      <c r="H25" s="54">
        <v>0.651895600166434</v>
      </c>
      <c r="I25" s="54">
        <v>5.4419110970415296E-4</v>
      </c>
      <c r="J25" s="54">
        <v>0.16216895069183801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26.845259086050799</v>
      </c>
    </row>
    <row r="26" spans="1:15" s="53" customFormat="1" ht="11.5">
      <c r="A26" s="51"/>
      <c r="B26" s="50"/>
      <c r="C26" s="52" t="s">
        <v>17</v>
      </c>
      <c r="F26" s="54">
        <v>109.995637345373</v>
      </c>
      <c r="G26" s="54">
        <v>3.0795239990397101E-3</v>
      </c>
      <c r="H26" s="54">
        <v>7.6988099975992805E-2</v>
      </c>
      <c r="I26" s="54">
        <v>8.1657182191274894E-3</v>
      </c>
      <c r="J26" s="54">
        <v>2.4333840292999902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112.50600947464901</v>
      </c>
    </row>
    <row r="27" spans="1:15" s="53" customFormat="1" ht="11.5">
      <c r="A27" s="51"/>
      <c r="B27" s="50"/>
      <c r="C27" s="52" t="s">
        <v>18</v>
      </c>
      <c r="F27" s="54">
        <v>38.470941909344901</v>
      </c>
      <c r="G27" s="54">
        <v>9.9035383509893491E-4</v>
      </c>
      <c r="H27" s="54">
        <v>2.4758845877473401E-2</v>
      </c>
      <c r="I27" s="54">
        <v>2.9715766891383099E-3</v>
      </c>
      <c r="J27" s="54">
        <v>0.88552985336321699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39.381230608585597</v>
      </c>
    </row>
    <row r="28" spans="1:15" s="53" customFormat="1" ht="11.5">
      <c r="A28" s="51"/>
      <c r="B28" s="50"/>
      <c r="C28" s="52" t="s">
        <v>19</v>
      </c>
      <c r="F28" s="54">
        <v>3672.3587493673199</v>
      </c>
      <c r="G28" s="54">
        <v>0.192755202849414</v>
      </c>
      <c r="H28" s="54">
        <v>4.8188800712353501</v>
      </c>
      <c r="I28" s="54">
        <v>0.111676310397172</v>
      </c>
      <c r="J28" s="54">
        <v>33.2795404983572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3710.4571699369098</v>
      </c>
    </row>
    <row r="29" spans="1:15" s="53" customFormat="1" ht="11.5">
      <c r="A29" s="51"/>
      <c r="B29" s="50"/>
      <c r="C29" s="52" t="s">
        <v>20</v>
      </c>
      <c r="F29" s="54">
        <v>85.1230010911665</v>
      </c>
      <c r="G29" s="54">
        <v>4.7495627494045602E-2</v>
      </c>
      <c r="H29" s="54">
        <v>1.18739068735114</v>
      </c>
      <c r="I29" s="54">
        <v>1.6091258982740299E-3</v>
      </c>
      <c r="J29" s="54">
        <v>0.47951951768566098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86.7899112962033</v>
      </c>
    </row>
    <row r="30" spans="1:15">
      <c r="A30" s="41"/>
      <c r="B30" s="46" t="s">
        <v>21</v>
      </c>
      <c r="C30" s="50"/>
      <c r="F30" s="44">
        <v>1747.3834778303501</v>
      </c>
      <c r="G30" s="44">
        <v>9.7131183807767807E-2</v>
      </c>
      <c r="H30" s="44">
        <v>2.4282795951942</v>
      </c>
      <c r="I30" s="44">
        <v>0.67079186669928204</v>
      </c>
      <c r="J30" s="44">
        <v>199.89597627638599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1949.70773370193</v>
      </c>
    </row>
    <row r="31" spans="1:15">
      <c r="A31" s="41"/>
      <c r="B31" s="46" t="s">
        <v>22</v>
      </c>
      <c r="C31" s="50"/>
      <c r="F31" s="44">
        <v>199.46922902888701</v>
      </c>
      <c r="G31" s="44">
        <v>1.8283347112973601E-2</v>
      </c>
      <c r="H31" s="44">
        <v>0.45708367782434101</v>
      </c>
      <c r="I31" s="44">
        <v>5.2238134608496101E-3</v>
      </c>
      <c r="J31" s="44">
        <v>1.55669641133318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201.483009118045</v>
      </c>
    </row>
    <row r="32" spans="1:15">
      <c r="A32" s="41"/>
      <c r="B32" s="46" t="s">
        <v>23</v>
      </c>
      <c r="C32" s="52"/>
      <c r="F32" s="44">
        <v>16914.063534560599</v>
      </c>
      <c r="G32" s="44">
        <v>23.0877457867755</v>
      </c>
      <c r="H32" s="44">
        <v>577.19364466938896</v>
      </c>
      <c r="I32" s="44">
        <v>0.26333341701562701</v>
      </c>
      <c r="J32" s="44">
        <v>78.473358270656803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17569.7305375006</v>
      </c>
    </row>
    <row r="33" spans="1:15" s="53" customFormat="1" ht="11.5">
      <c r="A33" s="51"/>
      <c r="B33" s="50"/>
      <c r="C33" s="52" t="s">
        <v>68</v>
      </c>
      <c r="F33" s="54">
        <v>1911.32082642195</v>
      </c>
      <c r="G33" s="54">
        <v>5.62362467432087E-2</v>
      </c>
      <c r="H33" s="54">
        <v>1.4059061685802201</v>
      </c>
      <c r="I33" s="54">
        <v>1.5717869783010398E-2</v>
      </c>
      <c r="J33" s="54">
        <v>4.68392519533709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1917.4106577858699</v>
      </c>
    </row>
    <row r="34" spans="1:15" s="53" customFormat="1" ht="11.5">
      <c r="A34" s="51"/>
      <c r="B34" s="50"/>
      <c r="C34" s="52" t="s">
        <v>69</v>
      </c>
      <c r="F34" s="54">
        <v>777.01978935126203</v>
      </c>
      <c r="G34" s="54">
        <v>0.61706776552661402</v>
      </c>
      <c r="H34" s="54">
        <v>15.4266941381654</v>
      </c>
      <c r="I34" s="54">
        <v>1.24367939123914E-2</v>
      </c>
      <c r="J34" s="54">
        <v>3.7061645858926302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796.15264807532003</v>
      </c>
    </row>
    <row r="35" spans="1:15" s="53" customFormat="1" ht="11.5">
      <c r="A35" s="51"/>
      <c r="B35" s="50"/>
      <c r="C35" s="52" t="s">
        <v>70</v>
      </c>
      <c r="F35" s="54">
        <v>4446.6081114058097</v>
      </c>
      <c r="G35" s="54">
        <v>0.385486402336014</v>
      </c>
      <c r="H35" s="54">
        <v>9.6371600584003598</v>
      </c>
      <c r="I35" s="54">
        <v>6.4709959362168196E-2</v>
      </c>
      <c r="J35" s="54">
        <v>19.2835678899261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4475.5288393541396</v>
      </c>
    </row>
    <row r="36" spans="1:15" s="53" customFormat="1" ht="11.5">
      <c r="A36" s="51"/>
      <c r="B36" s="50"/>
      <c r="C36" s="52" t="s">
        <v>24</v>
      </c>
      <c r="F36" s="54">
        <v>138.98221935259099</v>
      </c>
      <c r="G36" s="54">
        <v>0.14895297702016899</v>
      </c>
      <c r="H36" s="54">
        <v>3.7238244255042301</v>
      </c>
      <c r="I36" s="54">
        <v>2.0407787865860498E-3</v>
      </c>
      <c r="J36" s="54">
        <v>0.60815207840264196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143.314195856498</v>
      </c>
    </row>
    <row r="37" spans="1:15" s="53" customFormat="1" ht="11.5">
      <c r="A37" s="51"/>
      <c r="B37" s="43"/>
      <c r="C37" s="55" t="s">
        <v>25</v>
      </c>
      <c r="F37" s="54">
        <v>5716.32506202898</v>
      </c>
      <c r="G37" s="54">
        <v>18.006897215675899</v>
      </c>
      <c r="H37" s="54">
        <v>450.17243039189702</v>
      </c>
      <c r="I37" s="54">
        <v>6.5928191657012997E-2</v>
      </c>
      <c r="J37" s="54">
        <v>19.646601113789899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6186.14409353466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3923.8075260000001</v>
      </c>
      <c r="G38" s="54">
        <v>3.8731051794736699</v>
      </c>
      <c r="H38" s="54">
        <v>96.827629486841701</v>
      </c>
      <c r="I38" s="54">
        <v>0.10249982351445799</v>
      </c>
      <c r="J38" s="54">
        <v>30.544947407308499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4051.18010289415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206.17254270467399</v>
      </c>
      <c r="G39" s="62">
        <v>58.193826957458</v>
      </c>
      <c r="H39" s="62">
        <v>1454.8456739364501</v>
      </c>
      <c r="I39" s="62">
        <v>2.8599125652755901E-2</v>
      </c>
      <c r="J39" s="62">
        <v>8.5225394445212608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1669.5407560856499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206.17254270467399</v>
      </c>
      <c r="G41" s="65">
        <v>58.193826957458</v>
      </c>
      <c r="H41" s="65">
        <v>1454.8456739364501</v>
      </c>
      <c r="I41" s="65">
        <v>2.8599125652755901E-2</v>
      </c>
      <c r="J41" s="65">
        <v>8.5225394445212608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1669.5407560856499</v>
      </c>
    </row>
    <row r="42" spans="1:15">
      <c r="A42" s="63"/>
      <c r="B42" s="66"/>
      <c r="C42" s="67" t="s">
        <v>29</v>
      </c>
      <c r="D42" s="61"/>
      <c r="E42" s="61"/>
      <c r="F42" s="65">
        <v>0.29686471380308099</v>
      </c>
      <c r="G42" s="65">
        <v>2.0254451995786198</v>
      </c>
      <c r="H42" s="65">
        <v>50.636129989465402</v>
      </c>
      <c r="I42" s="65">
        <v>2.8423332868946501E-2</v>
      </c>
      <c r="J42" s="65">
        <v>8.4701531949460502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59.403147898214499</v>
      </c>
    </row>
    <row r="43" spans="1:15">
      <c r="A43" s="63"/>
      <c r="B43" s="66"/>
      <c r="C43" s="67" t="s">
        <v>30</v>
      </c>
      <c r="D43" s="61"/>
      <c r="E43" s="61"/>
      <c r="F43" s="65">
        <v>5.3786669562247704</v>
      </c>
      <c r="G43" s="65">
        <v>44.918346812148798</v>
      </c>
      <c r="H43" s="65">
        <v>1122.9586703037201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1128.3373372599499</v>
      </c>
    </row>
    <row r="44" spans="1:15">
      <c r="A44" s="63"/>
      <c r="B44" s="66"/>
      <c r="C44" s="68" t="s">
        <v>31</v>
      </c>
      <c r="D44" s="61"/>
      <c r="E44" s="61"/>
      <c r="F44" s="65">
        <v>114.939843470304</v>
      </c>
      <c r="G44" s="65">
        <v>10.7635846582389</v>
      </c>
      <c r="H44" s="65">
        <v>269.08961645597202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384.02945992627701</v>
      </c>
    </row>
    <row r="45" spans="1:15">
      <c r="A45" s="63"/>
      <c r="B45" s="66"/>
      <c r="C45" s="68" t="s">
        <v>32</v>
      </c>
      <c r="D45" s="61"/>
      <c r="E45" s="61"/>
      <c r="F45" s="65">
        <v>85.557167564341498</v>
      </c>
      <c r="G45" s="65">
        <v>0.486450287491693</v>
      </c>
      <c r="H45" s="65">
        <v>12.1612571872923</v>
      </c>
      <c r="I45" s="65">
        <v>1.7579278380945199E-4</v>
      </c>
      <c r="J45" s="65">
        <v>5.2386249575216703E-2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97.770811001209097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20112.575791924701</v>
      </c>
      <c r="G47" s="37">
        <v>1.73066242282984</v>
      </c>
      <c r="H47" s="37">
        <v>43.266560570745902</v>
      </c>
      <c r="I47" s="37">
        <v>35.152967534442503</v>
      </c>
      <c r="J47" s="37">
        <v>10475.584325263901</v>
      </c>
      <c r="K47" s="37">
        <v>172.77655290099301</v>
      </c>
      <c r="L47" s="37">
        <v>20.249149160054799</v>
      </c>
      <c r="M47" s="37">
        <v>779.25759544323103</v>
      </c>
      <c r="N47" s="37" t="s">
        <v>97</v>
      </c>
      <c r="O47" s="37">
        <v>31603.7099752635</v>
      </c>
    </row>
    <row r="48" spans="1:15">
      <c r="A48" s="38" t="s">
        <v>64</v>
      </c>
      <c r="B48" s="39" t="s">
        <v>34</v>
      </c>
      <c r="C48" s="39"/>
      <c r="F48" s="40">
        <v>4439.4921213360603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4439.4921213360603</v>
      </c>
    </row>
    <row r="49" spans="1:15" s="53" customFormat="1" ht="11.5">
      <c r="A49" s="51"/>
      <c r="B49" s="75"/>
      <c r="C49" s="55" t="s">
        <v>35</v>
      </c>
      <c r="F49" s="54">
        <v>2979.40816344226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2979.40816344226</v>
      </c>
    </row>
    <row r="50" spans="1:15" s="53" customFormat="1" ht="11.5">
      <c r="A50" s="51"/>
      <c r="B50" s="75"/>
      <c r="C50" s="55" t="s">
        <v>36</v>
      </c>
      <c r="F50" s="54">
        <v>1133.92011894795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1133.92011894795</v>
      </c>
    </row>
    <row r="51" spans="1:15" s="53" customFormat="1" ht="11.5">
      <c r="A51" s="51"/>
      <c r="B51" s="75"/>
      <c r="C51" s="55" t="s">
        <v>75</v>
      </c>
      <c r="F51" s="54">
        <v>326.163838945853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326.163838945853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>
        <v>34.6</v>
      </c>
      <c r="J52" s="40">
        <v>10310.799999999999</v>
      </c>
      <c r="K52" s="40" t="s">
        <v>97</v>
      </c>
      <c r="L52" s="40" t="s">
        <v>97</v>
      </c>
      <c r="M52" s="40" t="s">
        <v>97</v>
      </c>
      <c r="N52" s="40" t="s">
        <v>97</v>
      </c>
      <c r="O52" s="40">
        <v>10310.799999999999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>
        <v>34.6</v>
      </c>
      <c r="J53" s="54">
        <v>10310.799999999999</v>
      </c>
      <c r="K53" s="54" t="s">
        <v>97</v>
      </c>
      <c r="L53" s="54" t="s">
        <v>97</v>
      </c>
      <c r="M53" s="54" t="s">
        <v>97</v>
      </c>
      <c r="N53" s="54" t="s">
        <v>97</v>
      </c>
      <c r="O53" s="54">
        <v>10310.799999999999</v>
      </c>
    </row>
    <row r="54" spans="1:15" s="76" customFormat="1">
      <c r="A54" s="38" t="s">
        <v>71</v>
      </c>
      <c r="B54" s="39" t="s">
        <v>38</v>
      </c>
      <c r="C54" s="39"/>
      <c r="F54" s="40">
        <v>11432.4477494329</v>
      </c>
      <c r="G54" s="40">
        <v>0.10179393</v>
      </c>
      <c r="H54" s="40">
        <v>2.5448482499999998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700.31574453415601</v>
      </c>
      <c r="N54" s="40" t="s">
        <v>97</v>
      </c>
      <c r="O54" s="40">
        <v>12135.3083422171</v>
      </c>
    </row>
    <row r="55" spans="1:15" s="53" customFormat="1" ht="11.5">
      <c r="A55" s="51"/>
      <c r="B55" s="43"/>
      <c r="C55" s="43" t="s">
        <v>39</v>
      </c>
      <c r="F55" s="54">
        <v>11432.4477494329</v>
      </c>
      <c r="G55" s="54">
        <v>0.10179393</v>
      </c>
      <c r="H55" s="54">
        <v>2.5448482499999998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11434.9925976829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700.31574453415601</v>
      </c>
      <c r="N57" s="57" t="s">
        <v>97</v>
      </c>
      <c r="O57" s="57">
        <v>700.31574453415601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172.77655290099301</v>
      </c>
      <c r="L58" s="65">
        <v>20.231894894730502</v>
      </c>
      <c r="M58" s="65">
        <v>2.6966392647050101</v>
      </c>
      <c r="N58" s="65" t="s">
        <v>97</v>
      </c>
      <c r="O58" s="65">
        <v>195.70508706042801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4240.6359211557001</v>
      </c>
      <c r="G59" s="65">
        <v>1.62886849282984</v>
      </c>
      <c r="H59" s="65">
        <v>40.721712320745901</v>
      </c>
      <c r="I59" s="65">
        <v>0.319120105219312</v>
      </c>
      <c r="J59" s="65">
        <v>95.097791355354801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4376.4554248318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0.233847429223137</v>
      </c>
      <c r="J60" s="84">
        <v>69.686533908494695</v>
      </c>
      <c r="K60" s="84" t="s">
        <v>97</v>
      </c>
      <c r="L60" s="84">
        <v>1.7254265324309102E-2</v>
      </c>
      <c r="M60" s="84">
        <v>76.245211644370102</v>
      </c>
      <c r="N60" s="84" t="s">
        <v>97</v>
      </c>
      <c r="O60" s="84">
        <v>145.94899981818901</v>
      </c>
    </row>
    <row r="61" spans="1:15">
      <c r="A61" s="34" t="s">
        <v>41</v>
      </c>
      <c r="B61" s="74"/>
      <c r="C61" s="74"/>
      <c r="F61" s="85">
        <v>272.295176266667</v>
      </c>
      <c r="G61" s="85">
        <v>209.21534641979201</v>
      </c>
      <c r="H61" s="85">
        <v>5230.3836604947901</v>
      </c>
      <c r="I61" s="85">
        <v>13.8642500478733</v>
      </c>
      <c r="J61" s="85">
        <v>4131.5465142662497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9634.2253510277096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178.84418331579599</v>
      </c>
      <c r="H62" s="65">
        <v>4471.10458289489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4471.10458289489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30.293788620795802</v>
      </c>
      <c r="H63" s="65">
        <v>757.34471551989395</v>
      </c>
      <c r="I63" s="65">
        <v>3.96754123918311</v>
      </c>
      <c r="J63" s="65">
        <v>1182.3272892765699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1939.67200479646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9.8947028035702207</v>
      </c>
      <c r="J64" s="44">
        <v>2948.6214354639201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2948.6214354639201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7.6951823964804698</v>
      </c>
      <c r="J65" s="57">
        <v>2293.1643541511799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2293.1643541511799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2.1995204070897398</v>
      </c>
      <c r="J66" s="57">
        <v>655.45708131274398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655.45708131274398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7.7374483199999997E-2</v>
      </c>
      <c r="H67" s="65">
        <v>1.9343620800000001</v>
      </c>
      <c r="I67" s="65">
        <v>2.0060051199999999E-3</v>
      </c>
      <c r="J67" s="65">
        <v>0.59778952576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2.5321516057600002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272.295176266667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272.295176266667</v>
      </c>
    </row>
    <row r="69" spans="1:27">
      <c r="A69" s="34" t="s">
        <v>48</v>
      </c>
      <c r="B69" s="74"/>
      <c r="C69" s="74"/>
      <c r="F69" s="37">
        <v>66.760954935052197</v>
      </c>
      <c r="G69" s="37">
        <v>319.84130155789597</v>
      </c>
      <c r="H69" s="37">
        <v>7996.0325389473901</v>
      </c>
      <c r="I69" s="37">
        <v>1.7655361582811899</v>
      </c>
      <c r="J69" s="37">
        <v>526.12977516779404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8588.9232690502395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300.35160078904602</v>
      </c>
      <c r="H70" s="65">
        <v>7508.7900197261597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7508.7900197261597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1.0433528400000001</v>
      </c>
      <c r="H71" s="65">
        <v>26.083821</v>
      </c>
      <c r="I71" s="65">
        <v>0.11080710000000001</v>
      </c>
      <c r="J71" s="65">
        <v>33.020515799999998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59.104336799999999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6.7919999999999998</v>
      </c>
      <c r="G72" s="65">
        <v>7.1192716376032701</v>
      </c>
      <c r="H72" s="65">
        <v>177.98179094008199</v>
      </c>
      <c r="I72" s="65">
        <v>1.57548105830315</v>
      </c>
      <c r="J72" s="65">
        <v>469.49335537434001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654.26714631442201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59.968954935052203</v>
      </c>
      <c r="G73" s="65">
        <v>3.3904475731772299E-2</v>
      </c>
      <c r="H73" s="65">
        <v>0.84761189329430697</v>
      </c>
      <c r="I73" s="65">
        <v>7.9247999978035805E-2</v>
      </c>
      <c r="J73" s="65">
        <v>23.615903993454701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84.432470821801203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11.293171815514199</v>
      </c>
      <c r="H74" s="94">
        <v>282.32929538785601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282.32929538785601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84"/>
  <sheetViews>
    <sheetView zoomScale="90" zoomScaleNormal="9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54296875" style="36" customWidth="1"/>
    <col min="2" max="2" width="3.26953125" style="36" customWidth="1"/>
    <col min="3" max="3" width="52.453125" style="36" customWidth="1"/>
    <col min="4" max="5" width="3.26953125" style="36" customWidth="1"/>
    <col min="6" max="28" width="13.81640625" style="129" customWidth="1"/>
    <col min="29" max="29" width="14" style="129" customWidth="1"/>
    <col min="30" max="30" width="14" style="36" customWidth="1"/>
    <col min="31" max="31" width="14" style="123" customWidth="1"/>
    <col min="32" max="36" width="14" style="124" customWidth="1"/>
    <col min="37" max="16384" width="9.1796875" style="36"/>
  </cols>
  <sheetData>
    <row r="1" spans="1:36" s="3" customFormat="1" ht="14">
      <c r="A1" s="1" t="s">
        <v>142</v>
      </c>
      <c r="B1" s="2"/>
      <c r="C1" s="2"/>
      <c r="D1" s="2"/>
      <c r="E1" s="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E1" s="103"/>
      <c r="AF1" s="104"/>
      <c r="AG1" s="104"/>
      <c r="AH1" s="104"/>
      <c r="AI1" s="104"/>
      <c r="AJ1" s="104"/>
    </row>
    <row r="2" spans="1:36" s="3" customFormat="1" ht="14">
      <c r="B2" s="4"/>
      <c r="C2" s="4"/>
      <c r="D2" s="4"/>
      <c r="E2" s="4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E2" s="103"/>
      <c r="AF2" s="104"/>
      <c r="AG2" s="104"/>
      <c r="AH2" s="104"/>
      <c r="AI2" s="104"/>
      <c r="AJ2" s="104"/>
    </row>
    <row r="3" spans="1:36" s="3" customFormat="1" ht="14">
      <c r="B3" s="4"/>
      <c r="C3" s="4"/>
      <c r="D3" s="4"/>
      <c r="E3" s="4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E3" s="103"/>
      <c r="AF3" s="104"/>
      <c r="AG3" s="104"/>
      <c r="AH3" s="104"/>
      <c r="AI3" s="104"/>
      <c r="AJ3" s="104"/>
    </row>
    <row r="4" spans="1:36" s="3" customFormat="1" ht="14">
      <c r="B4" s="4"/>
      <c r="C4" s="4"/>
      <c r="D4" s="4"/>
      <c r="E4" s="4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E4" s="103"/>
      <c r="AF4" s="104"/>
      <c r="AG4" s="104"/>
      <c r="AH4" s="104"/>
      <c r="AI4" s="104"/>
      <c r="AJ4" s="104"/>
    </row>
    <row r="5" spans="1:36" s="106" customFormat="1" ht="14">
      <c r="A5" s="12" t="s">
        <v>61</v>
      </c>
      <c r="B5" s="12"/>
      <c r="E5" s="107"/>
      <c r="F5" s="108">
        <v>1990</v>
      </c>
      <c r="G5" s="108">
        <f>F5+1</f>
        <v>1991</v>
      </c>
      <c r="H5" s="108">
        <f t="shared" ref="H5:AG5" si="0">G5+1</f>
        <v>1992</v>
      </c>
      <c r="I5" s="108">
        <f t="shared" si="0"/>
        <v>1993</v>
      </c>
      <c r="J5" s="108">
        <f t="shared" si="0"/>
        <v>1994</v>
      </c>
      <c r="K5" s="108">
        <f t="shared" si="0"/>
        <v>1995</v>
      </c>
      <c r="L5" s="108">
        <f t="shared" si="0"/>
        <v>1996</v>
      </c>
      <c r="M5" s="108">
        <f t="shared" si="0"/>
        <v>1997</v>
      </c>
      <c r="N5" s="108">
        <f t="shared" si="0"/>
        <v>1998</v>
      </c>
      <c r="O5" s="108">
        <f t="shared" si="0"/>
        <v>1999</v>
      </c>
      <c r="P5" s="108">
        <f t="shared" si="0"/>
        <v>2000</v>
      </c>
      <c r="Q5" s="108">
        <f t="shared" si="0"/>
        <v>2001</v>
      </c>
      <c r="R5" s="108">
        <f t="shared" si="0"/>
        <v>2002</v>
      </c>
      <c r="S5" s="108">
        <f t="shared" si="0"/>
        <v>2003</v>
      </c>
      <c r="T5" s="108">
        <f t="shared" si="0"/>
        <v>2004</v>
      </c>
      <c r="U5" s="108">
        <f t="shared" si="0"/>
        <v>2005</v>
      </c>
      <c r="V5" s="108">
        <f t="shared" si="0"/>
        <v>2006</v>
      </c>
      <c r="W5" s="108">
        <f t="shared" si="0"/>
        <v>2007</v>
      </c>
      <c r="X5" s="108">
        <f t="shared" si="0"/>
        <v>2008</v>
      </c>
      <c r="Y5" s="108">
        <f t="shared" si="0"/>
        <v>2009</v>
      </c>
      <c r="Z5" s="108">
        <f t="shared" si="0"/>
        <v>2010</v>
      </c>
      <c r="AA5" s="108">
        <f t="shared" si="0"/>
        <v>2011</v>
      </c>
      <c r="AB5" s="108">
        <f t="shared" si="0"/>
        <v>2012</v>
      </c>
      <c r="AC5" s="108">
        <f t="shared" si="0"/>
        <v>2013</v>
      </c>
      <c r="AD5" s="108">
        <f t="shared" si="0"/>
        <v>2014</v>
      </c>
      <c r="AE5" s="109">
        <f t="shared" si="0"/>
        <v>2015</v>
      </c>
      <c r="AF5" s="109">
        <f t="shared" si="0"/>
        <v>2016</v>
      </c>
      <c r="AG5" s="109">
        <f t="shared" si="0"/>
        <v>2017</v>
      </c>
      <c r="AH5" s="109">
        <v>2018</v>
      </c>
      <c r="AI5" s="109">
        <v>2019</v>
      </c>
      <c r="AJ5" s="109">
        <v>2020</v>
      </c>
    </row>
    <row r="6" spans="1:36" s="110" customFormat="1" ht="16">
      <c r="C6" s="111"/>
      <c r="D6" s="111"/>
      <c r="E6" s="112"/>
      <c r="F6" s="113" t="s">
        <v>132</v>
      </c>
      <c r="G6" s="114"/>
      <c r="H6" s="113"/>
      <c r="I6" s="115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F6" s="116"/>
      <c r="AG6" s="116"/>
      <c r="AH6" s="116"/>
      <c r="AI6" s="116"/>
      <c r="AJ6" s="116"/>
    </row>
    <row r="7" spans="1:36" s="33" customFormat="1" ht="14.5" thickBot="1">
      <c r="A7" s="28" t="s">
        <v>0</v>
      </c>
      <c r="B7" s="29"/>
      <c r="C7" s="30"/>
      <c r="D7" s="31"/>
      <c r="E7" s="31"/>
      <c r="F7" s="32">
        <v>180021.09703737099</v>
      </c>
      <c r="G7" s="32">
        <v>178836.17251340899</v>
      </c>
      <c r="H7" s="32">
        <v>182586.255169276</v>
      </c>
      <c r="I7" s="32">
        <v>172702.59052858301</v>
      </c>
      <c r="J7" s="32">
        <v>174741.276164462</v>
      </c>
      <c r="K7" s="32">
        <v>179672.82749187201</v>
      </c>
      <c r="L7" s="32">
        <v>188225.06735043199</v>
      </c>
      <c r="M7" s="32">
        <v>193374.986299204</v>
      </c>
      <c r="N7" s="32">
        <v>194223.26285572301</v>
      </c>
      <c r="O7" s="32">
        <v>199325.759138419</v>
      </c>
      <c r="P7" s="32">
        <v>209162.44789556501</v>
      </c>
      <c r="Q7" s="32">
        <v>201008.03831712101</v>
      </c>
      <c r="R7" s="32">
        <v>205308.72878321301</v>
      </c>
      <c r="S7" s="32">
        <v>207214.72642580501</v>
      </c>
      <c r="T7" s="32">
        <v>203776.599962126</v>
      </c>
      <c r="U7" s="32">
        <v>204370.14026615201</v>
      </c>
      <c r="V7" s="32">
        <v>195030.44175524</v>
      </c>
      <c r="W7" s="32">
        <v>199201.77415078599</v>
      </c>
      <c r="X7" s="32">
        <v>191006.75246244701</v>
      </c>
      <c r="Y7" s="32">
        <v>165523.72618957501</v>
      </c>
      <c r="Z7" s="32">
        <v>173133.31860120301</v>
      </c>
      <c r="AA7" s="32">
        <v>172318.361102984</v>
      </c>
      <c r="AB7" s="32">
        <v>168597.07682926001</v>
      </c>
      <c r="AC7" s="32">
        <v>168404.62573573799</v>
      </c>
      <c r="AD7" s="32">
        <v>164123.23004617699</v>
      </c>
      <c r="AE7" s="117">
        <v>163599.64587219799</v>
      </c>
      <c r="AF7" s="117">
        <v>162394.18723444501</v>
      </c>
      <c r="AG7" s="117">
        <v>158944.513584965</v>
      </c>
      <c r="AH7" s="117">
        <v>167268.39201867799</v>
      </c>
      <c r="AI7" s="117">
        <v>165514.48927021399</v>
      </c>
      <c r="AJ7" s="117">
        <v>149584.91820741299</v>
      </c>
    </row>
    <row r="8" spans="1:36" ht="16" thickTop="1">
      <c r="A8" s="34" t="s">
        <v>1</v>
      </c>
      <c r="B8" s="35"/>
      <c r="C8" s="35"/>
      <c r="F8" s="37">
        <v>131909.20916475699</v>
      </c>
      <c r="G8" s="37">
        <v>130119.824602521</v>
      </c>
      <c r="H8" s="37">
        <v>133766.365399773</v>
      </c>
      <c r="I8" s="37">
        <v>126187.475938754</v>
      </c>
      <c r="J8" s="37">
        <v>126557.37390044901</v>
      </c>
      <c r="K8" s="37">
        <v>129845.96889653101</v>
      </c>
      <c r="L8" s="37">
        <v>137752.44559349699</v>
      </c>
      <c r="M8" s="37">
        <v>144713.899727543</v>
      </c>
      <c r="N8" s="37">
        <v>148729.868592935</v>
      </c>
      <c r="O8" s="37">
        <v>156045.78185368399</v>
      </c>
      <c r="P8" s="37">
        <v>166316.15565342901</v>
      </c>
      <c r="Q8" s="37">
        <v>159873.16072304899</v>
      </c>
      <c r="R8" s="37">
        <v>162506.59311164601</v>
      </c>
      <c r="S8" s="37">
        <v>164693.211228545</v>
      </c>
      <c r="T8" s="37">
        <v>158020.49315476901</v>
      </c>
      <c r="U8" s="37">
        <v>161443.777728752</v>
      </c>
      <c r="V8" s="37">
        <v>151468.193730222</v>
      </c>
      <c r="W8" s="37">
        <v>156455.85743664601</v>
      </c>
      <c r="X8" s="37">
        <v>148626.719642496</v>
      </c>
      <c r="Y8" s="37">
        <v>129651.57652955801</v>
      </c>
      <c r="Z8" s="37">
        <v>135853.853721213</v>
      </c>
      <c r="AA8" s="37">
        <v>133532.607178493</v>
      </c>
      <c r="AB8" s="37">
        <v>127669.41918817299</v>
      </c>
      <c r="AC8" s="37">
        <v>128438.18888402999</v>
      </c>
      <c r="AD8" s="37">
        <v>124165.430181021</v>
      </c>
      <c r="AE8" s="37">
        <v>124187.513648083</v>
      </c>
      <c r="AF8" s="37">
        <v>121748.885870892</v>
      </c>
      <c r="AG8" s="37">
        <v>119636.131262094</v>
      </c>
      <c r="AH8" s="37">
        <v>127238.901737441</v>
      </c>
      <c r="AI8" s="37">
        <v>125820.50256316199</v>
      </c>
      <c r="AJ8" s="37">
        <v>111286.546552863</v>
      </c>
    </row>
    <row r="9" spans="1:36">
      <c r="A9" s="38" t="s">
        <v>64</v>
      </c>
      <c r="B9" s="39" t="s">
        <v>2</v>
      </c>
      <c r="C9" s="39"/>
      <c r="F9" s="40">
        <v>82535.680869725606</v>
      </c>
      <c r="G9" s="40">
        <v>82771.624772270399</v>
      </c>
      <c r="H9" s="40">
        <v>84624.706574771393</v>
      </c>
      <c r="I9" s="40">
        <v>75866.449968852496</v>
      </c>
      <c r="J9" s="40">
        <v>74962.244386461607</v>
      </c>
      <c r="K9" s="40">
        <v>76535.272360107803</v>
      </c>
      <c r="L9" s="40">
        <v>83261.391364583396</v>
      </c>
      <c r="M9" s="40">
        <v>88223.635278097296</v>
      </c>
      <c r="N9" s="40">
        <v>90939.462239043205</v>
      </c>
      <c r="O9" s="40">
        <v>95393.881519456205</v>
      </c>
      <c r="P9" s="40">
        <v>105112.84341854</v>
      </c>
      <c r="Q9" s="40">
        <v>100340.300313139</v>
      </c>
      <c r="R9" s="40">
        <v>101457.89918863701</v>
      </c>
      <c r="S9" s="40">
        <v>103030.07707688599</v>
      </c>
      <c r="T9" s="40">
        <v>95217.022624466306</v>
      </c>
      <c r="U9" s="40">
        <v>95825.920789174605</v>
      </c>
      <c r="V9" s="40">
        <v>87858.873764385498</v>
      </c>
      <c r="W9" s="40">
        <v>94156.315562003307</v>
      </c>
      <c r="X9" s="40">
        <v>87596.232789420697</v>
      </c>
      <c r="Y9" s="40">
        <v>68949.657610515205</v>
      </c>
      <c r="Z9" s="40">
        <v>73564.011720155206</v>
      </c>
      <c r="AA9" s="40">
        <v>71215.974074736601</v>
      </c>
      <c r="AB9" s="40">
        <v>67794.286681312704</v>
      </c>
      <c r="AC9" s="40">
        <v>66307.937432357096</v>
      </c>
      <c r="AD9" s="40">
        <v>63555.758707380803</v>
      </c>
      <c r="AE9" s="40">
        <v>62297.8324017778</v>
      </c>
      <c r="AF9" s="40">
        <v>60310.381372208001</v>
      </c>
      <c r="AG9" s="40">
        <v>57362.103526161103</v>
      </c>
      <c r="AH9" s="40">
        <v>62993.997743433501</v>
      </c>
      <c r="AI9" s="40">
        <v>61195.998540741901</v>
      </c>
      <c r="AJ9" s="40">
        <v>57652.676287610499</v>
      </c>
    </row>
    <row r="10" spans="1:36">
      <c r="A10" s="41"/>
      <c r="B10" s="42" t="s">
        <v>65</v>
      </c>
      <c r="C10" s="43"/>
      <c r="F10" s="44">
        <v>25911.606401806999</v>
      </c>
      <c r="G10" s="44">
        <v>27576.693044024101</v>
      </c>
      <c r="H10" s="44">
        <v>27228.187961165</v>
      </c>
      <c r="I10" s="44">
        <v>18051.024836411201</v>
      </c>
      <c r="J10" s="44">
        <v>15783.708169722</v>
      </c>
      <c r="K10" s="44">
        <v>17970.886491568799</v>
      </c>
      <c r="L10" s="44">
        <v>20577.204467139301</v>
      </c>
      <c r="M10" s="44">
        <v>26200.077172683199</v>
      </c>
      <c r="N10" s="44">
        <v>34615.715303091602</v>
      </c>
      <c r="O10" s="44">
        <v>36623.118288866797</v>
      </c>
      <c r="P10" s="44">
        <v>44178.363137712899</v>
      </c>
      <c r="Q10" s="44">
        <v>41582.550495837699</v>
      </c>
      <c r="R10" s="44">
        <v>41129.260533644803</v>
      </c>
      <c r="S10" s="44">
        <v>41066.663985416002</v>
      </c>
      <c r="T10" s="44">
        <v>33052.1955188926</v>
      </c>
      <c r="U10" s="44">
        <v>35306.591036242098</v>
      </c>
      <c r="V10" s="44">
        <v>30697.629113852501</v>
      </c>
      <c r="W10" s="44">
        <v>33831.620261245902</v>
      </c>
      <c r="X10" s="44">
        <v>28238.954947914899</v>
      </c>
      <c r="Y10" s="44">
        <v>15228.542488122601</v>
      </c>
      <c r="Z10" s="44">
        <v>20219.432493737098</v>
      </c>
      <c r="AA10" s="44">
        <v>14303.788122227001</v>
      </c>
      <c r="AB10" s="44">
        <v>14286.0524629264</v>
      </c>
      <c r="AC10" s="44">
        <v>10283.769563579001</v>
      </c>
      <c r="AD10" s="44">
        <v>6053.4129565742296</v>
      </c>
      <c r="AE10" s="44">
        <v>6324.2693807923597</v>
      </c>
      <c r="AF10" s="44">
        <v>5619.8755145004698</v>
      </c>
      <c r="AG10" s="44">
        <v>2596.0258424716299</v>
      </c>
      <c r="AH10" s="44">
        <v>4159.1270666667397</v>
      </c>
      <c r="AI10" s="44">
        <v>3965.8972337244199</v>
      </c>
      <c r="AJ10" s="44">
        <v>3707.9809581387899</v>
      </c>
    </row>
    <row r="11" spans="1:36">
      <c r="A11" s="41"/>
      <c r="B11" s="45" t="s">
        <v>3</v>
      </c>
      <c r="C11" s="43"/>
      <c r="F11" s="44">
        <v>6226.9729482660096</v>
      </c>
      <c r="G11" s="44">
        <v>5609.0644794029204</v>
      </c>
      <c r="H11" s="44">
        <v>6135.0783427809802</v>
      </c>
      <c r="I11" s="44">
        <v>6291.8329098595204</v>
      </c>
      <c r="J11" s="44">
        <v>5790.7153059277298</v>
      </c>
      <c r="K11" s="44">
        <v>5623.9305970997402</v>
      </c>
      <c r="L11" s="44">
        <v>6836.1327475459602</v>
      </c>
      <c r="M11" s="44">
        <v>6645.6167115364797</v>
      </c>
      <c r="N11" s="44">
        <v>7063.1669988004996</v>
      </c>
      <c r="O11" s="44">
        <v>6659.9591922930003</v>
      </c>
      <c r="P11" s="44">
        <v>6824.4628812053697</v>
      </c>
      <c r="Q11" s="44">
        <v>6729.0523793870798</v>
      </c>
      <c r="R11" s="44">
        <v>7160.7258041062596</v>
      </c>
      <c r="S11" s="44">
        <v>7064.5343451240096</v>
      </c>
      <c r="T11" s="44">
        <v>7857.2238289267598</v>
      </c>
      <c r="U11" s="44">
        <v>6892.4539900739301</v>
      </c>
      <c r="V11" s="44">
        <v>7051.3453708489797</v>
      </c>
      <c r="W11" s="44">
        <v>7270.8045063886902</v>
      </c>
      <c r="X11" s="44">
        <v>6999.9989249065802</v>
      </c>
      <c r="Y11" s="44">
        <v>6380.3460968467598</v>
      </c>
      <c r="Z11" s="44">
        <v>6708.70555922313</v>
      </c>
      <c r="AA11" s="44">
        <v>6505.3760903461298</v>
      </c>
      <c r="AB11" s="44">
        <v>6021.7338117652398</v>
      </c>
      <c r="AC11" s="44">
        <v>5429.6063095647196</v>
      </c>
      <c r="AD11" s="44">
        <v>5314.7387693998899</v>
      </c>
      <c r="AE11" s="44">
        <v>4901.8904005199802</v>
      </c>
      <c r="AF11" s="44">
        <v>4766.8633125613496</v>
      </c>
      <c r="AG11" s="44">
        <v>3428.7881054648901</v>
      </c>
      <c r="AH11" s="44">
        <v>3844.9766970014098</v>
      </c>
      <c r="AI11" s="44">
        <v>4198.2388612285804</v>
      </c>
      <c r="AJ11" s="44">
        <v>3896.3614454151698</v>
      </c>
    </row>
    <row r="12" spans="1:36">
      <c r="A12" s="41"/>
      <c r="B12" s="46" t="s">
        <v>4</v>
      </c>
      <c r="C12" s="118"/>
      <c r="F12" s="44">
        <v>99.962888047882203</v>
      </c>
      <c r="G12" s="44">
        <v>18.804737609576399</v>
      </c>
      <c r="H12" s="44">
        <v>108.85274579744799</v>
      </c>
      <c r="I12" s="44">
        <v>108.511106187556</v>
      </c>
      <c r="J12" s="44">
        <v>151.719309014055</v>
      </c>
      <c r="K12" s="44">
        <v>181.99240559569799</v>
      </c>
      <c r="L12" s="44">
        <v>56.0511944551168</v>
      </c>
      <c r="M12" s="44">
        <v>154.516547312906</v>
      </c>
      <c r="N12" s="44">
        <v>144.68265735583199</v>
      </c>
      <c r="O12" s="44">
        <v>193.765247587879</v>
      </c>
      <c r="P12" s="44">
        <v>180.008736082843</v>
      </c>
      <c r="Q12" s="44">
        <v>121.455489307081</v>
      </c>
      <c r="R12" s="44">
        <v>202.66397042226299</v>
      </c>
      <c r="S12" s="44">
        <v>152.01761153656301</v>
      </c>
      <c r="T12" s="44">
        <v>235.769794051215</v>
      </c>
      <c r="U12" s="44">
        <v>167.060887298198</v>
      </c>
      <c r="V12" s="44">
        <v>112.68417011355901</v>
      </c>
      <c r="W12" s="44">
        <v>119.395845616671</v>
      </c>
      <c r="X12" s="44">
        <v>164.422435305032</v>
      </c>
      <c r="Y12" s="44">
        <v>242.54015847523999</v>
      </c>
      <c r="Z12" s="44">
        <v>174.420630804284</v>
      </c>
      <c r="AA12" s="44">
        <v>137.995541255841</v>
      </c>
      <c r="AB12" s="44">
        <v>131.674993991798</v>
      </c>
      <c r="AC12" s="44">
        <v>99.185522360519201</v>
      </c>
      <c r="AD12" s="44">
        <v>60.714096775916403</v>
      </c>
      <c r="AE12" s="44">
        <v>72.339018387542495</v>
      </c>
      <c r="AF12" s="44">
        <v>77.186285876882096</v>
      </c>
      <c r="AG12" s="44">
        <v>31.248499193241798</v>
      </c>
      <c r="AH12" s="44">
        <v>57.7150022789722</v>
      </c>
      <c r="AI12" s="44">
        <v>56.958451230913397</v>
      </c>
      <c r="AJ12" s="44">
        <v>33.8964696183968</v>
      </c>
    </row>
    <row r="13" spans="1:36">
      <c r="A13" s="41"/>
      <c r="B13" s="46" t="s">
        <v>5</v>
      </c>
      <c r="C13" s="118"/>
      <c r="F13" s="44">
        <v>493.229295669176</v>
      </c>
      <c r="G13" s="44">
        <v>666.85760586024298</v>
      </c>
      <c r="H13" s="44">
        <v>701.81781458646299</v>
      </c>
      <c r="I13" s="44">
        <v>441.32928780723699</v>
      </c>
      <c r="J13" s="44">
        <v>495.91100622263798</v>
      </c>
      <c r="K13" s="44">
        <v>519.60690332757997</v>
      </c>
      <c r="L13" s="44">
        <v>611.89896008138805</v>
      </c>
      <c r="M13" s="44">
        <v>491.85481893657999</v>
      </c>
      <c r="N13" s="44">
        <v>388.24953782141802</v>
      </c>
      <c r="O13" s="44">
        <v>308.237779942602</v>
      </c>
      <c r="P13" s="44">
        <v>323.89165222637001</v>
      </c>
      <c r="Q13" s="44">
        <v>302.02975361295501</v>
      </c>
      <c r="R13" s="44">
        <v>238.933707823476</v>
      </c>
      <c r="S13" s="44">
        <v>277.848020932287</v>
      </c>
      <c r="T13" s="44">
        <v>276.13901427465203</v>
      </c>
      <c r="U13" s="44">
        <v>418.20805065899202</v>
      </c>
      <c r="V13" s="44">
        <v>438.13406629714399</v>
      </c>
      <c r="W13" s="44">
        <v>473.16003974819301</v>
      </c>
      <c r="X13" s="44">
        <v>502.60992720555703</v>
      </c>
      <c r="Y13" s="44">
        <v>411.351264779384</v>
      </c>
      <c r="Z13" s="44">
        <v>473.08198922212802</v>
      </c>
      <c r="AA13" s="44">
        <v>609.86549314240801</v>
      </c>
      <c r="AB13" s="44">
        <v>642.50716570083</v>
      </c>
      <c r="AC13" s="44">
        <v>530.69781488232502</v>
      </c>
      <c r="AD13" s="44">
        <v>570.11159284476798</v>
      </c>
      <c r="AE13" s="44">
        <v>438.42420798268301</v>
      </c>
      <c r="AF13" s="44">
        <v>531.65518775019098</v>
      </c>
      <c r="AG13" s="44">
        <v>555.25005536864705</v>
      </c>
      <c r="AH13" s="44">
        <v>492.66230163360302</v>
      </c>
      <c r="AI13" s="44">
        <v>537.48223869063997</v>
      </c>
      <c r="AJ13" s="44">
        <v>533.43878811810998</v>
      </c>
    </row>
    <row r="14" spans="1:36">
      <c r="A14" s="41"/>
      <c r="B14" s="45" t="s">
        <v>6</v>
      </c>
      <c r="C14" s="43"/>
      <c r="F14" s="44">
        <v>21963.140844049602</v>
      </c>
      <c r="G14" s="44">
        <v>20846.444838933399</v>
      </c>
      <c r="H14" s="44">
        <v>20320.787113857499</v>
      </c>
      <c r="I14" s="44">
        <v>20080.224792341302</v>
      </c>
      <c r="J14" s="44">
        <v>21222.445043887401</v>
      </c>
      <c r="K14" s="44">
        <v>21457.4937723189</v>
      </c>
      <c r="L14" s="44">
        <v>21261.033749914699</v>
      </c>
      <c r="M14" s="44">
        <v>21581.683781031399</v>
      </c>
      <c r="N14" s="44">
        <v>20508.9498047946</v>
      </c>
      <c r="O14" s="44">
        <v>20781.434907935702</v>
      </c>
      <c r="P14" s="44">
        <v>20246.359056162499</v>
      </c>
      <c r="Q14" s="44">
        <v>19202.959380019998</v>
      </c>
      <c r="R14" s="44">
        <v>20145.413903433</v>
      </c>
      <c r="S14" s="44">
        <v>19064.783766692999</v>
      </c>
      <c r="T14" s="44">
        <v>20105.212997069801</v>
      </c>
      <c r="U14" s="44">
        <v>18630.552926903401</v>
      </c>
      <c r="V14" s="44">
        <v>18265.525791231401</v>
      </c>
      <c r="W14" s="44">
        <v>18480.6304668353</v>
      </c>
      <c r="X14" s="44">
        <v>17610.866483147202</v>
      </c>
      <c r="Y14" s="44">
        <v>14851.733255209199</v>
      </c>
      <c r="Z14" s="44">
        <v>15281.502990675801</v>
      </c>
      <c r="AA14" s="44">
        <v>16013.202280379701</v>
      </c>
      <c r="AB14" s="44">
        <v>15909.534100975599</v>
      </c>
      <c r="AC14" s="44">
        <v>16181.6276729848</v>
      </c>
      <c r="AD14" s="44">
        <v>16644.965418662799</v>
      </c>
      <c r="AE14" s="44">
        <v>16090.8642441504</v>
      </c>
      <c r="AF14" s="44">
        <v>15897.288067825501</v>
      </c>
      <c r="AG14" s="44">
        <v>16533.494592644602</v>
      </c>
      <c r="AH14" s="44">
        <v>16183.6674376385</v>
      </c>
      <c r="AI14" s="44">
        <v>16067.7545775977</v>
      </c>
      <c r="AJ14" s="44">
        <v>14768.671457635501</v>
      </c>
    </row>
    <row r="15" spans="1:36">
      <c r="A15" s="41"/>
      <c r="B15" s="45" t="s">
        <v>7</v>
      </c>
      <c r="C15" s="48"/>
      <c r="F15" s="44">
        <v>571.42917894600396</v>
      </c>
      <c r="G15" s="44">
        <v>527.30860063368698</v>
      </c>
      <c r="H15" s="44">
        <v>558.98940140222101</v>
      </c>
      <c r="I15" s="44">
        <v>335.29150310704199</v>
      </c>
      <c r="J15" s="44">
        <v>420.73044921440902</v>
      </c>
      <c r="K15" s="44">
        <v>372.83480800588501</v>
      </c>
      <c r="L15" s="44">
        <v>443.24661088580598</v>
      </c>
      <c r="M15" s="44">
        <v>491.70740127666602</v>
      </c>
      <c r="N15" s="44">
        <v>450.903411665622</v>
      </c>
      <c r="O15" s="44">
        <v>474.85812421544</v>
      </c>
      <c r="P15" s="44">
        <v>438.412955366875</v>
      </c>
      <c r="Q15" s="44">
        <v>392.61436309891201</v>
      </c>
      <c r="R15" s="44">
        <v>523.79041677248301</v>
      </c>
      <c r="S15" s="44">
        <v>555.10751638220302</v>
      </c>
      <c r="T15" s="44">
        <v>554.42891206046102</v>
      </c>
      <c r="U15" s="44">
        <v>632.10257620512004</v>
      </c>
      <c r="V15" s="44">
        <v>561.68081614067398</v>
      </c>
      <c r="W15" s="44">
        <v>508.75148047904099</v>
      </c>
      <c r="X15" s="44">
        <v>546.51005401555199</v>
      </c>
      <c r="Y15" s="44">
        <v>461.78895848375799</v>
      </c>
      <c r="Z15" s="44">
        <v>553.40206806136598</v>
      </c>
      <c r="AA15" s="44">
        <v>414.63758678529098</v>
      </c>
      <c r="AB15" s="44">
        <v>435.82114959669502</v>
      </c>
      <c r="AC15" s="44">
        <v>361.37079084555398</v>
      </c>
      <c r="AD15" s="44">
        <v>381.12995045920201</v>
      </c>
      <c r="AE15" s="44">
        <v>351.74753622118902</v>
      </c>
      <c r="AF15" s="44">
        <v>343.93589296361699</v>
      </c>
      <c r="AG15" s="44">
        <v>307.43769190664301</v>
      </c>
      <c r="AH15" s="44">
        <v>291.59049597923701</v>
      </c>
      <c r="AI15" s="44">
        <v>305.71943048492301</v>
      </c>
      <c r="AJ15" s="44">
        <v>307.59701238213501</v>
      </c>
    </row>
    <row r="16" spans="1:36">
      <c r="A16" s="41"/>
      <c r="B16" s="45" t="s">
        <v>8</v>
      </c>
      <c r="C16" s="45"/>
      <c r="F16" s="44">
        <v>9173.0764074306298</v>
      </c>
      <c r="G16" s="44">
        <v>9676.43280748086</v>
      </c>
      <c r="H16" s="44">
        <v>10308.045116655399</v>
      </c>
      <c r="I16" s="44">
        <v>10225.464808832699</v>
      </c>
      <c r="J16" s="44">
        <v>9999.5606508146502</v>
      </c>
      <c r="K16" s="44">
        <v>9930.2622665392792</v>
      </c>
      <c r="L16" s="44">
        <v>11000.7563039744</v>
      </c>
      <c r="M16" s="44">
        <v>11473.238547958899</v>
      </c>
      <c r="N16" s="44">
        <v>10399.496794749</v>
      </c>
      <c r="O16" s="44">
        <v>11614.714762166401</v>
      </c>
      <c r="P16" s="44">
        <v>13120.649152795801</v>
      </c>
      <c r="Q16" s="44">
        <v>13381.964055869499</v>
      </c>
      <c r="R16" s="44">
        <v>12500.3265892813</v>
      </c>
      <c r="S16" s="44">
        <v>13309.697963689499</v>
      </c>
      <c r="T16" s="44">
        <v>12875.065186624701</v>
      </c>
      <c r="U16" s="44">
        <v>12708.303992622299</v>
      </c>
      <c r="V16" s="44">
        <v>11306.1585294785</v>
      </c>
      <c r="W16" s="44">
        <v>11868.4979773336</v>
      </c>
      <c r="X16" s="44">
        <v>11891.8120219148</v>
      </c>
      <c r="Y16" s="44">
        <v>11333.1605122035</v>
      </c>
      <c r="Z16" s="44">
        <v>10871.705846537599</v>
      </c>
      <c r="AA16" s="44">
        <v>11806.059668415</v>
      </c>
      <c r="AB16" s="44">
        <v>11016.459510340501</v>
      </c>
      <c r="AC16" s="44">
        <v>12037.921818323601</v>
      </c>
      <c r="AD16" s="44">
        <v>13337.491334018599</v>
      </c>
      <c r="AE16" s="44">
        <v>12846.2149969314</v>
      </c>
      <c r="AF16" s="44">
        <v>13398.937030880101</v>
      </c>
      <c r="AG16" s="44">
        <v>13857.4278638748</v>
      </c>
      <c r="AH16" s="44">
        <v>14908.4333906351</v>
      </c>
      <c r="AI16" s="44">
        <v>16031.645373039801</v>
      </c>
      <c r="AJ16" s="44">
        <v>16167.021121661999</v>
      </c>
    </row>
    <row r="17" spans="1:36">
      <c r="A17" s="41"/>
      <c r="B17" s="45" t="s">
        <v>9</v>
      </c>
      <c r="C17" s="45"/>
      <c r="F17" s="44">
        <v>17321.329598088199</v>
      </c>
      <c r="G17" s="44">
        <v>16963.469250247999</v>
      </c>
      <c r="H17" s="44">
        <v>18164.014164611399</v>
      </c>
      <c r="I17" s="44">
        <v>19342.913228635</v>
      </c>
      <c r="J17" s="44">
        <v>20162.437553177399</v>
      </c>
      <c r="K17" s="44">
        <v>19334.691281593401</v>
      </c>
      <c r="L17" s="44">
        <v>21353.9543605088</v>
      </c>
      <c r="M17" s="44">
        <v>20138.697235347699</v>
      </c>
      <c r="N17" s="44">
        <v>16428.716558940199</v>
      </c>
      <c r="O17" s="44">
        <v>17776.799956114599</v>
      </c>
      <c r="P17" s="44">
        <v>18895.866180325502</v>
      </c>
      <c r="Q17" s="44">
        <v>17855.251181322801</v>
      </c>
      <c r="R17" s="44">
        <v>18706.4151155736</v>
      </c>
      <c r="S17" s="44">
        <v>20517.281520570901</v>
      </c>
      <c r="T17" s="44">
        <v>19247.661001995799</v>
      </c>
      <c r="U17" s="44">
        <v>20041.278647132101</v>
      </c>
      <c r="V17" s="44">
        <v>18411.2753680264</v>
      </c>
      <c r="W17" s="44">
        <v>20318.457226115101</v>
      </c>
      <c r="X17" s="44">
        <v>20420.374933470699</v>
      </c>
      <c r="Y17" s="44">
        <v>19001.686019557299</v>
      </c>
      <c r="Z17" s="44">
        <v>18179.8302378402</v>
      </c>
      <c r="AA17" s="44">
        <v>19781.3429040421</v>
      </c>
      <c r="AB17" s="44">
        <v>17659.184172204801</v>
      </c>
      <c r="AC17" s="44">
        <v>19724.585900767699</v>
      </c>
      <c r="AD17" s="44">
        <v>19692.279439163802</v>
      </c>
      <c r="AE17" s="44">
        <v>19843.217532524999</v>
      </c>
      <c r="AF17" s="44">
        <v>18153.830477209201</v>
      </c>
      <c r="AG17" s="44">
        <v>18682.948565055402</v>
      </c>
      <c r="AH17" s="44">
        <v>21643.119513831902</v>
      </c>
      <c r="AI17" s="44">
        <v>18266.398206201298</v>
      </c>
      <c r="AJ17" s="44">
        <v>16695.755398971502</v>
      </c>
    </row>
    <row r="18" spans="1:36">
      <c r="A18" s="41"/>
      <c r="B18" s="45" t="s">
        <v>10</v>
      </c>
      <c r="C18" s="45"/>
      <c r="F18" s="44">
        <v>774.93330742115495</v>
      </c>
      <c r="G18" s="44">
        <v>886.54940807760704</v>
      </c>
      <c r="H18" s="44">
        <v>1098.93391391501</v>
      </c>
      <c r="I18" s="44">
        <v>989.85749567090102</v>
      </c>
      <c r="J18" s="44">
        <v>935.01689848142701</v>
      </c>
      <c r="K18" s="44">
        <v>1143.5738340585301</v>
      </c>
      <c r="L18" s="44">
        <v>1121.1129700778699</v>
      </c>
      <c r="M18" s="44">
        <v>1046.2430620135301</v>
      </c>
      <c r="N18" s="44">
        <v>939.58117182441902</v>
      </c>
      <c r="O18" s="44">
        <v>960.99326033379702</v>
      </c>
      <c r="P18" s="44">
        <v>904.82966666196398</v>
      </c>
      <c r="Q18" s="44">
        <v>772.42321468304704</v>
      </c>
      <c r="R18" s="44">
        <v>850.36914758028797</v>
      </c>
      <c r="S18" s="44">
        <v>1022.14234654206</v>
      </c>
      <c r="T18" s="44">
        <v>1013.32637057026</v>
      </c>
      <c r="U18" s="44">
        <v>1029.36868203842</v>
      </c>
      <c r="V18" s="44">
        <v>1014.44053839632</v>
      </c>
      <c r="W18" s="44">
        <v>1284.99775824076</v>
      </c>
      <c r="X18" s="44">
        <v>1220.6830615402901</v>
      </c>
      <c r="Y18" s="44">
        <v>1038.5088568374699</v>
      </c>
      <c r="Z18" s="44">
        <v>1101.92990405361</v>
      </c>
      <c r="AA18" s="44">
        <v>1643.7063881430499</v>
      </c>
      <c r="AB18" s="44">
        <v>1691.3193138108199</v>
      </c>
      <c r="AC18" s="44">
        <v>1659.1720390487801</v>
      </c>
      <c r="AD18" s="44">
        <v>1500.9151494815501</v>
      </c>
      <c r="AE18" s="44">
        <v>1428.8650842673201</v>
      </c>
      <c r="AF18" s="44">
        <v>1520.8096026406299</v>
      </c>
      <c r="AG18" s="44">
        <v>1369.4823101811701</v>
      </c>
      <c r="AH18" s="44">
        <v>1412.70583776801</v>
      </c>
      <c r="AI18" s="44">
        <v>1765.90416854361</v>
      </c>
      <c r="AJ18" s="44">
        <v>1541.95363566891</v>
      </c>
    </row>
    <row r="19" spans="1:36">
      <c r="A19" s="38" t="s">
        <v>66</v>
      </c>
      <c r="B19" s="39" t="s">
        <v>133</v>
      </c>
      <c r="C19" s="39"/>
      <c r="F19" s="40">
        <v>47796.237839583599</v>
      </c>
      <c r="G19" s="40">
        <v>45830.6131119825</v>
      </c>
      <c r="H19" s="40">
        <v>47591.592981784401</v>
      </c>
      <c r="I19" s="40">
        <v>48699.9282524187</v>
      </c>
      <c r="J19" s="40">
        <v>49956.531340908397</v>
      </c>
      <c r="K19" s="40">
        <v>51641.155780337504</v>
      </c>
      <c r="L19" s="40">
        <v>52715.917817268397</v>
      </c>
      <c r="M19" s="40">
        <v>54691.207673391698</v>
      </c>
      <c r="N19" s="40">
        <v>55981.149464067901</v>
      </c>
      <c r="O19" s="40">
        <v>58737.026161733498</v>
      </c>
      <c r="P19" s="40">
        <v>59677.751657194902</v>
      </c>
      <c r="Q19" s="40">
        <v>58059.263918222401</v>
      </c>
      <c r="R19" s="40">
        <v>59598.492323116203</v>
      </c>
      <c r="S19" s="40">
        <v>60111.3387453287</v>
      </c>
      <c r="T19" s="40">
        <v>61133.907444144097</v>
      </c>
      <c r="U19" s="40">
        <v>64057.821197180201</v>
      </c>
      <c r="V19" s="40">
        <v>62112.143716706698</v>
      </c>
      <c r="W19" s="40">
        <v>60771.815025417702</v>
      </c>
      <c r="X19" s="40">
        <v>59526.6050776665</v>
      </c>
      <c r="Y19" s="40">
        <v>59168.838800316102</v>
      </c>
      <c r="Z19" s="40">
        <v>60838.333328909401</v>
      </c>
      <c r="AA19" s="40">
        <v>60905.101154875199</v>
      </c>
      <c r="AB19" s="40">
        <v>58521.7993314661</v>
      </c>
      <c r="AC19" s="40">
        <v>60748.964966600099</v>
      </c>
      <c r="AD19" s="40">
        <v>59149.477218621098</v>
      </c>
      <c r="AE19" s="40">
        <v>60428.818750393402</v>
      </c>
      <c r="AF19" s="40">
        <v>59961.679291450397</v>
      </c>
      <c r="AG19" s="40">
        <v>60781.096361666001</v>
      </c>
      <c r="AH19" s="40">
        <v>62742.757848658403</v>
      </c>
      <c r="AI19" s="40">
        <v>63093.938712472001</v>
      </c>
      <c r="AJ19" s="40">
        <v>52188.992803803099</v>
      </c>
    </row>
    <row r="20" spans="1:36">
      <c r="A20" s="41"/>
      <c r="B20" s="46" t="s">
        <v>11</v>
      </c>
      <c r="C20" s="50"/>
      <c r="F20" s="44">
        <v>2370.2664121012599</v>
      </c>
      <c r="G20" s="44">
        <v>1999.72617455663</v>
      </c>
      <c r="H20" s="44">
        <v>1955.7090490856499</v>
      </c>
      <c r="I20" s="44">
        <v>1801.8348454791901</v>
      </c>
      <c r="J20" s="44">
        <v>1947.81377085638</v>
      </c>
      <c r="K20" s="44">
        <v>2060.4650807867401</v>
      </c>
      <c r="L20" s="44">
        <v>2098.8052858021001</v>
      </c>
      <c r="M20" s="44">
        <v>2196.3648189294499</v>
      </c>
      <c r="N20" s="44">
        <v>2263.1587778213302</v>
      </c>
      <c r="O20" s="44">
        <v>2380.3165973822202</v>
      </c>
      <c r="P20" s="44">
        <v>2358.6240907043598</v>
      </c>
      <c r="Q20" s="44">
        <v>2182.6059647617099</v>
      </c>
      <c r="R20" s="44">
        <v>2097.27171248888</v>
      </c>
      <c r="S20" s="44">
        <v>2114.69713665054</v>
      </c>
      <c r="T20" s="44">
        <v>2252.0514737793501</v>
      </c>
      <c r="U20" s="44">
        <v>2219.6028962239998</v>
      </c>
      <c r="V20" s="44">
        <v>2220.88486169114</v>
      </c>
      <c r="W20" s="44">
        <v>2212.3024586240799</v>
      </c>
      <c r="X20" s="44">
        <v>2114.1995499016102</v>
      </c>
      <c r="Y20" s="44">
        <v>1924.4367649497699</v>
      </c>
      <c r="Z20" s="44">
        <v>1957.4656196398601</v>
      </c>
      <c r="AA20" s="44">
        <v>1954.5923915078699</v>
      </c>
      <c r="AB20" s="44">
        <v>2252.9053487329802</v>
      </c>
      <c r="AC20" s="44">
        <v>2343.6739359768699</v>
      </c>
      <c r="AD20" s="44">
        <v>2240.1042708766199</v>
      </c>
      <c r="AE20" s="44">
        <v>2269.1728092005201</v>
      </c>
      <c r="AF20" s="44">
        <v>2284.9466135357702</v>
      </c>
      <c r="AG20" s="44">
        <v>2414.5288036318698</v>
      </c>
      <c r="AH20" s="44">
        <v>2594.1546154727998</v>
      </c>
      <c r="AI20" s="44">
        <v>2593.76223581875</v>
      </c>
      <c r="AJ20" s="44">
        <v>1365.8086353522001</v>
      </c>
    </row>
    <row r="21" spans="1:36">
      <c r="A21" s="41"/>
      <c r="B21" s="46" t="s">
        <v>12</v>
      </c>
      <c r="C21" s="50"/>
      <c r="F21" s="44">
        <v>29278.930892519998</v>
      </c>
      <c r="G21" s="44">
        <v>28070.1994202514</v>
      </c>
      <c r="H21" s="44">
        <v>28182.6161291719</v>
      </c>
      <c r="I21" s="44">
        <v>28646.334693737899</v>
      </c>
      <c r="J21" s="44">
        <v>29514.1677344503</v>
      </c>
      <c r="K21" s="44">
        <v>29859.769419230201</v>
      </c>
      <c r="L21" s="44">
        <v>30970.563073678699</v>
      </c>
      <c r="M21" s="44">
        <v>33242.3945482704</v>
      </c>
      <c r="N21" s="44">
        <v>35488.732273792899</v>
      </c>
      <c r="O21" s="44">
        <v>37953.941736636298</v>
      </c>
      <c r="P21" s="44">
        <v>39467.663324191199</v>
      </c>
      <c r="Q21" s="44">
        <v>41008.537291833702</v>
      </c>
      <c r="R21" s="44">
        <v>42233.2894804229</v>
      </c>
      <c r="S21" s="44">
        <v>43206.398083057</v>
      </c>
      <c r="T21" s="44">
        <v>44081.602897234901</v>
      </c>
      <c r="U21" s="44">
        <v>47756.105527542502</v>
      </c>
      <c r="V21" s="44">
        <v>46552.954671403502</v>
      </c>
      <c r="W21" s="44">
        <v>45366.757579235098</v>
      </c>
      <c r="X21" s="44">
        <v>44566.479478800698</v>
      </c>
      <c r="Y21" s="44">
        <v>45511.416684510601</v>
      </c>
      <c r="Z21" s="44">
        <v>46979.715133832797</v>
      </c>
      <c r="AA21" s="44">
        <v>47379.5410619299</v>
      </c>
      <c r="AB21" s="44">
        <v>45312.236832126997</v>
      </c>
      <c r="AC21" s="44">
        <v>47384.426560691798</v>
      </c>
      <c r="AD21" s="44">
        <v>45450.630367977697</v>
      </c>
      <c r="AE21" s="44">
        <v>46316.403392727101</v>
      </c>
      <c r="AF21" s="44">
        <v>46567.389565650199</v>
      </c>
      <c r="AG21" s="44">
        <v>46800.010931804398</v>
      </c>
      <c r="AH21" s="44">
        <v>48348.454999098198</v>
      </c>
      <c r="AI21" s="44">
        <v>49028.507658358598</v>
      </c>
      <c r="AJ21" s="44">
        <v>40090.352702324002</v>
      </c>
    </row>
    <row r="22" spans="1:36" s="53" customFormat="1" ht="11.5">
      <c r="A22" s="51"/>
      <c r="B22" s="50"/>
      <c r="C22" s="52" t="s">
        <v>13</v>
      </c>
      <c r="F22" s="54">
        <v>16370.2986196694</v>
      </c>
      <c r="G22" s="54">
        <v>15874.919612716199</v>
      </c>
      <c r="H22" s="54">
        <v>15856.884086186101</v>
      </c>
      <c r="I22" s="54">
        <v>15991.918990804499</v>
      </c>
      <c r="J22" s="54">
        <v>16013.8434979383</v>
      </c>
      <c r="K22" s="54">
        <v>15662.212758133101</v>
      </c>
      <c r="L22" s="54">
        <v>15432.311259186499</v>
      </c>
      <c r="M22" s="54">
        <v>15698.132859949401</v>
      </c>
      <c r="N22" s="54">
        <v>15828.9223935997</v>
      </c>
      <c r="O22" s="54">
        <v>16127.755881372401</v>
      </c>
      <c r="P22" s="54">
        <v>16303.3511576987</v>
      </c>
      <c r="Q22" s="54">
        <v>16788.3863951233</v>
      </c>
      <c r="R22" s="54">
        <v>17066.153850781</v>
      </c>
      <c r="S22" s="54">
        <v>16900.627996932701</v>
      </c>
      <c r="T22" s="54">
        <v>16644.431119083201</v>
      </c>
      <c r="U22" s="54">
        <v>16644.414028785799</v>
      </c>
      <c r="V22" s="54">
        <v>15940.5910928665</v>
      </c>
      <c r="W22" s="54">
        <v>15021.730264010899</v>
      </c>
      <c r="X22" s="54">
        <v>14420.5667245929</v>
      </c>
      <c r="Y22" s="54">
        <v>14672.353926911201</v>
      </c>
      <c r="Z22" s="54">
        <v>14630.984067790199</v>
      </c>
      <c r="AA22" s="54">
        <v>13979.381907808</v>
      </c>
      <c r="AB22" s="54">
        <v>12808.5635471848</v>
      </c>
      <c r="AC22" s="54">
        <v>13451.653148412999</v>
      </c>
      <c r="AD22" s="54">
        <v>12840.062742799701</v>
      </c>
      <c r="AE22" s="54">
        <v>12926.1442061092</v>
      </c>
      <c r="AF22" s="54">
        <v>12714.4262283385</v>
      </c>
      <c r="AG22" s="54">
        <v>12102.7309241238</v>
      </c>
      <c r="AH22" s="54">
        <v>11993.7840065279</v>
      </c>
      <c r="AI22" s="54">
        <v>11867.9511882917</v>
      </c>
      <c r="AJ22" s="54">
        <v>8771.0733748073199</v>
      </c>
    </row>
    <row r="23" spans="1:36" s="53" customFormat="1" ht="11.5">
      <c r="A23" s="51"/>
      <c r="B23" s="50"/>
      <c r="C23" s="52" t="s">
        <v>14</v>
      </c>
      <c r="F23" s="54">
        <v>7206.6820491383196</v>
      </c>
      <c r="G23" s="54">
        <v>7025.9484108194602</v>
      </c>
      <c r="H23" s="54">
        <v>7108.8006262081699</v>
      </c>
      <c r="I23" s="54">
        <v>7242.7710987350401</v>
      </c>
      <c r="J23" s="54">
        <v>7934.6668508366301</v>
      </c>
      <c r="K23" s="54">
        <v>8514.6137011644605</v>
      </c>
      <c r="L23" s="54">
        <v>9101.0319286944596</v>
      </c>
      <c r="M23" s="54">
        <v>9949.7642517946497</v>
      </c>
      <c r="N23" s="54">
        <v>10719.4215031268</v>
      </c>
      <c r="O23" s="54">
        <v>11708.750014195601</v>
      </c>
      <c r="P23" s="54">
        <v>12241.7008902368</v>
      </c>
      <c r="Q23" s="54">
        <v>13061.7132629963</v>
      </c>
      <c r="R23" s="54">
        <v>13764.503370296099</v>
      </c>
      <c r="S23" s="54">
        <v>14310.672476797001</v>
      </c>
      <c r="T23" s="54">
        <v>14698.048755149</v>
      </c>
      <c r="U23" s="54">
        <v>15784.7668117261</v>
      </c>
      <c r="V23" s="54">
        <v>15772.8699151864</v>
      </c>
      <c r="W23" s="54">
        <v>15501.0658384708</v>
      </c>
      <c r="X23" s="54">
        <v>15269.573056987199</v>
      </c>
      <c r="Y23" s="54">
        <v>16021.517666988901</v>
      </c>
      <c r="Z23" s="54">
        <v>16626.732263236801</v>
      </c>
      <c r="AA23" s="54">
        <v>16523.4817394034</v>
      </c>
      <c r="AB23" s="54">
        <v>15560.2728064775</v>
      </c>
      <c r="AC23" s="54">
        <v>16596.991719171401</v>
      </c>
      <c r="AD23" s="54">
        <v>16384.3638166811</v>
      </c>
      <c r="AE23" s="54">
        <v>16885.028300829999</v>
      </c>
      <c r="AF23" s="54">
        <v>17740.650936518101</v>
      </c>
      <c r="AG23" s="54">
        <v>18038.322727460101</v>
      </c>
      <c r="AH23" s="54">
        <v>19014.847293211598</v>
      </c>
      <c r="AI23" s="54">
        <v>19946.6631060566</v>
      </c>
      <c r="AJ23" s="54">
        <v>16352.5647758669</v>
      </c>
    </row>
    <row r="24" spans="1:36" s="53" customFormat="1" ht="11.5">
      <c r="A24" s="51"/>
      <c r="B24" s="50"/>
      <c r="C24" s="52" t="s">
        <v>15</v>
      </c>
      <c r="F24" s="54">
        <v>1476.4151031312999</v>
      </c>
      <c r="G24" s="54">
        <v>1563.1973426048301</v>
      </c>
      <c r="H24" s="54">
        <v>1630.6193343397799</v>
      </c>
      <c r="I24" s="54">
        <v>1768.28206645922</v>
      </c>
      <c r="J24" s="54">
        <v>1799.0894838164099</v>
      </c>
      <c r="K24" s="54">
        <v>1706.96337953022</v>
      </c>
      <c r="L24" s="54">
        <v>1884.74785241218</v>
      </c>
      <c r="M24" s="54">
        <v>2105.9921074582298</v>
      </c>
      <c r="N24" s="54">
        <v>2369.2609264223202</v>
      </c>
      <c r="O24" s="54">
        <v>2478.5504983978399</v>
      </c>
      <c r="P24" s="54">
        <v>2585.252678159</v>
      </c>
      <c r="Q24" s="54">
        <v>2752.2276502734098</v>
      </c>
      <c r="R24" s="54">
        <v>2880.8224353064702</v>
      </c>
      <c r="S24" s="54">
        <v>3002.5576134132202</v>
      </c>
      <c r="T24" s="54">
        <v>3153.0386194892399</v>
      </c>
      <c r="U24" s="54">
        <v>3148.7059495172198</v>
      </c>
      <c r="V24" s="54">
        <v>3181.5630127260702</v>
      </c>
      <c r="W24" s="54">
        <v>3163.6632230372302</v>
      </c>
      <c r="X24" s="54">
        <v>3170.1497609271601</v>
      </c>
      <c r="Y24" s="54">
        <v>3320.4050848413299</v>
      </c>
      <c r="Z24" s="54">
        <v>3475.53415000922</v>
      </c>
      <c r="AA24" s="54">
        <v>3423.1371523283101</v>
      </c>
      <c r="AB24" s="54">
        <v>3317.9791532398899</v>
      </c>
      <c r="AC24" s="54">
        <v>3552.8259622323699</v>
      </c>
      <c r="AD24" s="54">
        <v>3305.3564151978499</v>
      </c>
      <c r="AE24" s="54">
        <v>3310.4644656998298</v>
      </c>
      <c r="AF24" s="54">
        <v>3415.97683011461</v>
      </c>
      <c r="AG24" s="54">
        <v>3412.2598024335698</v>
      </c>
      <c r="AH24" s="54">
        <v>3428.5902292177998</v>
      </c>
      <c r="AI24" s="54">
        <v>3564.5537920999</v>
      </c>
      <c r="AJ24" s="54">
        <v>3163.7047476303201</v>
      </c>
    </row>
    <row r="25" spans="1:36" s="53" customFormat="1" ht="11.5">
      <c r="A25" s="51"/>
      <c r="B25" s="50"/>
      <c r="C25" s="52" t="s">
        <v>16</v>
      </c>
      <c r="F25" s="54">
        <v>27.178692091960102</v>
      </c>
      <c r="G25" s="54">
        <v>28.469307255055298</v>
      </c>
      <c r="H25" s="54">
        <v>27.894905809448701</v>
      </c>
      <c r="I25" s="54">
        <v>27.6225738567048</v>
      </c>
      <c r="J25" s="54">
        <v>27.577181097241901</v>
      </c>
      <c r="K25" s="54">
        <v>26.845259086050799</v>
      </c>
      <c r="L25" s="54">
        <v>26.448860335906399</v>
      </c>
      <c r="M25" s="54">
        <v>26.8143881917965</v>
      </c>
      <c r="N25" s="54">
        <v>27.006130001107199</v>
      </c>
      <c r="O25" s="54">
        <v>31.6102004287083</v>
      </c>
      <c r="P25" s="54">
        <v>36.313558994279397</v>
      </c>
      <c r="Q25" s="54">
        <v>42.295371829227498</v>
      </c>
      <c r="R25" s="54">
        <v>46.109884366075697</v>
      </c>
      <c r="S25" s="54">
        <v>50.445075244755998</v>
      </c>
      <c r="T25" s="54">
        <v>53.727307562609496</v>
      </c>
      <c r="U25" s="54">
        <v>61.350383087803699</v>
      </c>
      <c r="V25" s="54">
        <v>65.475251200831593</v>
      </c>
      <c r="W25" s="54">
        <v>67.322706172238895</v>
      </c>
      <c r="X25" s="54">
        <v>70.780826618954194</v>
      </c>
      <c r="Y25" s="54">
        <v>78.5718583016492</v>
      </c>
      <c r="Z25" s="54">
        <v>83.759010626155003</v>
      </c>
      <c r="AA25" s="54">
        <v>84.757996335801806</v>
      </c>
      <c r="AB25" s="54">
        <v>83.646167498286403</v>
      </c>
      <c r="AC25" s="54">
        <v>86.771921192785598</v>
      </c>
      <c r="AD25" s="54">
        <v>86.3155635069608</v>
      </c>
      <c r="AE25" s="54">
        <v>87.615383872046394</v>
      </c>
      <c r="AF25" s="54">
        <v>92.600443907688401</v>
      </c>
      <c r="AG25" s="54">
        <v>94.711914030448298</v>
      </c>
      <c r="AH25" s="54">
        <v>95.072938602630799</v>
      </c>
      <c r="AI25" s="54">
        <v>95.804037806507694</v>
      </c>
      <c r="AJ25" s="54">
        <v>74.077475841214607</v>
      </c>
    </row>
    <row r="26" spans="1:36" s="53" customFormat="1" ht="11.5">
      <c r="A26" s="51"/>
      <c r="B26" s="50"/>
      <c r="C26" s="52" t="s">
        <v>17</v>
      </c>
      <c r="F26" s="54">
        <v>127.02662474235299</v>
      </c>
      <c r="G26" s="54">
        <v>106.55984385011401</v>
      </c>
      <c r="H26" s="54">
        <v>103.33536570671799</v>
      </c>
      <c r="I26" s="54">
        <v>104.401053264978</v>
      </c>
      <c r="J26" s="54">
        <v>108.324068280521</v>
      </c>
      <c r="K26" s="54">
        <v>112.50600947464901</v>
      </c>
      <c r="L26" s="54">
        <v>121.689840718502</v>
      </c>
      <c r="M26" s="54">
        <v>141.276073090431</v>
      </c>
      <c r="N26" s="54">
        <v>164.03518560652799</v>
      </c>
      <c r="O26" s="54">
        <v>185.30577567349499</v>
      </c>
      <c r="P26" s="54">
        <v>222.263687048571</v>
      </c>
      <c r="Q26" s="54">
        <v>232.823831610003</v>
      </c>
      <c r="R26" s="54">
        <v>241.44055221841299</v>
      </c>
      <c r="S26" s="54">
        <v>255.93524462142301</v>
      </c>
      <c r="T26" s="54">
        <v>278.77599750965197</v>
      </c>
      <c r="U26" s="54">
        <v>216.775285563295</v>
      </c>
      <c r="V26" s="54">
        <v>223.893293850465</v>
      </c>
      <c r="W26" s="54">
        <v>226.29212925306899</v>
      </c>
      <c r="X26" s="54">
        <v>203.85956463176601</v>
      </c>
      <c r="Y26" s="54">
        <v>195.929388779878</v>
      </c>
      <c r="Z26" s="54">
        <v>228.39784658619701</v>
      </c>
      <c r="AA26" s="54">
        <v>276.47176216719902</v>
      </c>
      <c r="AB26" s="54">
        <v>295.92448233742198</v>
      </c>
      <c r="AC26" s="54">
        <v>325.98697243694698</v>
      </c>
      <c r="AD26" s="54">
        <v>327.42540875106499</v>
      </c>
      <c r="AE26" s="54">
        <v>362.56593319762197</v>
      </c>
      <c r="AF26" s="54">
        <v>336.82786181049403</v>
      </c>
      <c r="AG26" s="54">
        <v>339.123155797126</v>
      </c>
      <c r="AH26" s="54">
        <v>336.728390668901</v>
      </c>
      <c r="AI26" s="54">
        <v>314.657370514756</v>
      </c>
      <c r="AJ26" s="54">
        <v>191.01765903749001</v>
      </c>
    </row>
    <row r="27" spans="1:36" s="53" customFormat="1" ht="11.5">
      <c r="A27" s="51"/>
      <c r="B27" s="50"/>
      <c r="C27" s="52" t="s">
        <v>18</v>
      </c>
      <c r="F27" s="54">
        <v>34.207053082846699</v>
      </c>
      <c r="G27" s="54">
        <v>30.276861383093198</v>
      </c>
      <c r="H27" s="54">
        <v>30.9576173373286</v>
      </c>
      <c r="I27" s="54">
        <v>32.958456443782701</v>
      </c>
      <c r="J27" s="54">
        <v>36.017003014629999</v>
      </c>
      <c r="K27" s="54">
        <v>39.381230608585597</v>
      </c>
      <c r="L27" s="54">
        <v>47.4080752520169</v>
      </c>
      <c r="M27" s="54">
        <v>59.521355536379197</v>
      </c>
      <c r="N27" s="54">
        <v>73.379111007382505</v>
      </c>
      <c r="O27" s="54">
        <v>86.921214000720695</v>
      </c>
      <c r="P27" s="54">
        <v>94.717497893308803</v>
      </c>
      <c r="Q27" s="54">
        <v>98.669084651258004</v>
      </c>
      <c r="R27" s="54">
        <v>102.469888901231</v>
      </c>
      <c r="S27" s="54">
        <v>111.138289886294</v>
      </c>
      <c r="T27" s="54">
        <v>119.50038361508599</v>
      </c>
      <c r="U27" s="54">
        <v>71.704857445118506</v>
      </c>
      <c r="V27" s="54">
        <v>66.165359945596904</v>
      </c>
      <c r="W27" s="54">
        <v>69.569356031887594</v>
      </c>
      <c r="X27" s="54">
        <v>82.813341835721602</v>
      </c>
      <c r="Y27" s="54">
        <v>94.690299060655505</v>
      </c>
      <c r="Z27" s="54">
        <v>115.956616403092</v>
      </c>
      <c r="AA27" s="54">
        <v>144.82441097143601</v>
      </c>
      <c r="AB27" s="54">
        <v>156.52740979468999</v>
      </c>
      <c r="AC27" s="54">
        <v>192.06751279571799</v>
      </c>
      <c r="AD27" s="54">
        <v>240.95852575595799</v>
      </c>
      <c r="AE27" s="54">
        <v>328.13933916329199</v>
      </c>
      <c r="AF27" s="54">
        <v>375.92622725944699</v>
      </c>
      <c r="AG27" s="54">
        <v>466.74044290775799</v>
      </c>
      <c r="AH27" s="54">
        <v>522.79110288251104</v>
      </c>
      <c r="AI27" s="54">
        <v>517.89801321688697</v>
      </c>
      <c r="AJ27" s="54">
        <v>418.69437819770098</v>
      </c>
    </row>
    <row r="28" spans="1:36" s="53" customFormat="1" ht="11.5">
      <c r="A28" s="51"/>
      <c r="B28" s="50"/>
      <c r="C28" s="52" t="s">
        <v>19</v>
      </c>
      <c r="F28" s="54">
        <v>3969.5792299781201</v>
      </c>
      <c r="G28" s="54">
        <v>3363.8746931023102</v>
      </c>
      <c r="H28" s="54">
        <v>3296.3009660821599</v>
      </c>
      <c r="I28" s="54">
        <v>3366.32552145208</v>
      </c>
      <c r="J28" s="54">
        <v>3531.81779727806</v>
      </c>
      <c r="K28" s="54">
        <v>3710.4571699369098</v>
      </c>
      <c r="L28" s="54">
        <v>4261.5425004029503</v>
      </c>
      <c r="M28" s="54">
        <v>5178.6630700330297</v>
      </c>
      <c r="N28" s="54">
        <v>6233.1182207714701</v>
      </c>
      <c r="O28" s="54">
        <v>7249.0751250798503</v>
      </c>
      <c r="P28" s="54">
        <v>7932.2147435710403</v>
      </c>
      <c r="Q28" s="54">
        <v>7960.96894091991</v>
      </c>
      <c r="R28" s="54">
        <v>8090.3415988103598</v>
      </c>
      <c r="S28" s="54">
        <v>8527.4515221196707</v>
      </c>
      <c r="T28" s="54">
        <v>9078.4398449728506</v>
      </c>
      <c r="U28" s="54">
        <v>11773.1258601762</v>
      </c>
      <c r="V28" s="54">
        <v>11259.6282448411</v>
      </c>
      <c r="W28" s="54">
        <v>11299.5698546967</v>
      </c>
      <c r="X28" s="54">
        <v>11341.992942774599</v>
      </c>
      <c r="Y28" s="54">
        <v>11124.518679226199</v>
      </c>
      <c r="Z28" s="54">
        <v>11816.380557054301</v>
      </c>
      <c r="AA28" s="54">
        <v>12943.6309429394</v>
      </c>
      <c r="AB28" s="54">
        <v>13085.3585630121</v>
      </c>
      <c r="AC28" s="54">
        <v>13176.7578844645</v>
      </c>
      <c r="AD28" s="54">
        <v>12265.2341162227</v>
      </c>
      <c r="AE28" s="54">
        <v>12415.7944193811</v>
      </c>
      <c r="AF28" s="54">
        <v>11890.239315229201</v>
      </c>
      <c r="AG28" s="54">
        <v>12345.595144601501</v>
      </c>
      <c r="AH28" s="54">
        <v>12956.114439609801</v>
      </c>
      <c r="AI28" s="54">
        <v>12720.4657108501</v>
      </c>
      <c r="AJ28" s="54">
        <v>11118.7276741393</v>
      </c>
    </row>
    <row r="29" spans="1:36" s="53" customFormat="1" ht="11.5">
      <c r="A29" s="51"/>
      <c r="B29" s="50"/>
      <c r="C29" s="52" t="s">
        <v>20</v>
      </c>
      <c r="F29" s="54">
        <v>67.543520685641397</v>
      </c>
      <c r="G29" s="54">
        <v>76.953348520335297</v>
      </c>
      <c r="H29" s="54">
        <v>127.823227502149</v>
      </c>
      <c r="I29" s="54">
        <v>112.054932721561</v>
      </c>
      <c r="J29" s="54">
        <v>62.831852188475203</v>
      </c>
      <c r="K29" s="54">
        <v>86.7899112962033</v>
      </c>
      <c r="L29" s="54">
        <v>95.382756676274596</v>
      </c>
      <c r="M29" s="54">
        <v>82.230442216425203</v>
      </c>
      <c r="N29" s="54">
        <v>73.588803257471795</v>
      </c>
      <c r="O29" s="54">
        <v>85.973027487681094</v>
      </c>
      <c r="P29" s="54">
        <v>51.849110589431902</v>
      </c>
      <c r="Q29" s="54">
        <v>71.452754430229106</v>
      </c>
      <c r="R29" s="54">
        <v>41.447899743290698</v>
      </c>
      <c r="S29" s="54">
        <v>47.569864041912901</v>
      </c>
      <c r="T29" s="54">
        <v>55.640869853226498</v>
      </c>
      <c r="U29" s="54">
        <v>55.262351240926201</v>
      </c>
      <c r="V29" s="54">
        <v>42.768500786488801</v>
      </c>
      <c r="W29" s="54">
        <v>17.5442075622556</v>
      </c>
      <c r="X29" s="54">
        <v>6.7432604324628</v>
      </c>
      <c r="Y29" s="54">
        <v>3.4297804007576498</v>
      </c>
      <c r="Z29" s="54">
        <v>1.9706221267893</v>
      </c>
      <c r="AA29" s="54">
        <v>3.8551499763557802</v>
      </c>
      <c r="AB29" s="54">
        <v>3.9647025823683499</v>
      </c>
      <c r="AC29" s="54">
        <v>1.3714399850166099</v>
      </c>
      <c r="AD29" s="54">
        <v>0.91377906244334794</v>
      </c>
      <c r="AE29" s="54">
        <v>0.651344474021743</v>
      </c>
      <c r="AF29" s="54">
        <v>0.74172247218637199</v>
      </c>
      <c r="AG29" s="54">
        <v>0.52682045012039802</v>
      </c>
      <c r="AH29" s="54">
        <v>0.52659837698409195</v>
      </c>
      <c r="AI29" s="54">
        <v>0.51443952214529098</v>
      </c>
      <c r="AJ29" s="54">
        <v>0.49261680374070599</v>
      </c>
    </row>
    <row r="30" spans="1:36">
      <c r="A30" s="41"/>
      <c r="B30" s="46" t="s">
        <v>21</v>
      </c>
      <c r="C30" s="50"/>
      <c r="F30" s="44">
        <v>2205.2085747521</v>
      </c>
      <c r="G30" s="44">
        <v>2024.51098500681</v>
      </c>
      <c r="H30" s="44">
        <v>2163.1450368650198</v>
      </c>
      <c r="I30" s="44">
        <v>2164.0297729293402</v>
      </c>
      <c r="J30" s="44">
        <v>2228.5944475229498</v>
      </c>
      <c r="K30" s="44">
        <v>1949.70773370193</v>
      </c>
      <c r="L30" s="44">
        <v>1925.3634877736099</v>
      </c>
      <c r="M30" s="44">
        <v>1865.3932246994</v>
      </c>
      <c r="N30" s="44">
        <v>1863.99094876807</v>
      </c>
      <c r="O30" s="44">
        <v>2011.8251203033601</v>
      </c>
      <c r="P30" s="44">
        <v>2240.49148821679</v>
      </c>
      <c r="Q30" s="44">
        <v>2278.5376741742002</v>
      </c>
      <c r="R30" s="44">
        <v>2182.3223463397499</v>
      </c>
      <c r="S30" s="44">
        <v>2055.6391448771801</v>
      </c>
      <c r="T30" s="44">
        <v>2063.2673453980501</v>
      </c>
      <c r="U30" s="44">
        <v>2167.5735548840198</v>
      </c>
      <c r="V30" s="44">
        <v>2220.7933644905702</v>
      </c>
      <c r="W30" s="44">
        <v>2300.0031587252802</v>
      </c>
      <c r="X30" s="44">
        <v>2451.61380775815</v>
      </c>
      <c r="Y30" s="44">
        <v>1959.80679062022</v>
      </c>
      <c r="Z30" s="44">
        <v>1902.1296815624701</v>
      </c>
      <c r="AA30" s="44">
        <v>2164.5534879932702</v>
      </c>
      <c r="AB30" s="44">
        <v>2158.6035816901499</v>
      </c>
      <c r="AC30" s="44">
        <v>2031.84927043277</v>
      </c>
      <c r="AD30" s="44">
        <v>2220.55506020039</v>
      </c>
      <c r="AE30" s="44">
        <v>2064.1713596054801</v>
      </c>
      <c r="AF30" s="44">
        <v>1784.83351862208</v>
      </c>
      <c r="AG30" s="44">
        <v>2030.7706311797999</v>
      </c>
      <c r="AH30" s="44">
        <v>1851.78013497848</v>
      </c>
      <c r="AI30" s="44">
        <v>1799.371563792</v>
      </c>
      <c r="AJ30" s="44">
        <v>1675.65292044439</v>
      </c>
    </row>
    <row r="31" spans="1:36">
      <c r="A31" s="41"/>
      <c r="B31" s="46" t="s">
        <v>22</v>
      </c>
      <c r="C31" s="50"/>
      <c r="F31" s="44">
        <v>200.871650085928</v>
      </c>
      <c r="G31" s="44">
        <v>200.45984972724401</v>
      </c>
      <c r="H31" s="44">
        <v>200.73645242973799</v>
      </c>
      <c r="I31" s="44">
        <v>201.27207488664399</v>
      </c>
      <c r="J31" s="44">
        <v>200.75639520985899</v>
      </c>
      <c r="K31" s="44">
        <v>201.483009118045</v>
      </c>
      <c r="L31" s="44">
        <v>207.78067531190899</v>
      </c>
      <c r="M31" s="44">
        <v>214.938750714431</v>
      </c>
      <c r="N31" s="44">
        <v>220.398255260849</v>
      </c>
      <c r="O31" s="44">
        <v>225.01022677079101</v>
      </c>
      <c r="P31" s="44">
        <v>231.560450816041</v>
      </c>
      <c r="Q31" s="44">
        <v>237.37979542037399</v>
      </c>
      <c r="R31" s="44">
        <v>242.362205796203</v>
      </c>
      <c r="S31" s="44">
        <v>248.028723202935</v>
      </c>
      <c r="T31" s="44">
        <v>254.16448516216499</v>
      </c>
      <c r="U31" s="44">
        <v>258.71291864750702</v>
      </c>
      <c r="V31" s="44">
        <v>253.64262053189699</v>
      </c>
      <c r="W31" s="44">
        <v>247.74186119203199</v>
      </c>
      <c r="X31" s="44">
        <v>241.892167803723</v>
      </c>
      <c r="Y31" s="44">
        <v>234.17854639943101</v>
      </c>
      <c r="Z31" s="44">
        <v>232.16722596654401</v>
      </c>
      <c r="AA31" s="44">
        <v>237.437447189045</v>
      </c>
      <c r="AB31" s="44">
        <v>244.90302512937299</v>
      </c>
      <c r="AC31" s="44">
        <v>252.583715766019</v>
      </c>
      <c r="AD31" s="44">
        <v>258.75035282699002</v>
      </c>
      <c r="AE31" s="44">
        <v>265.16385624523201</v>
      </c>
      <c r="AF31" s="44">
        <v>260.72028569248403</v>
      </c>
      <c r="AG31" s="44">
        <v>272.270998774482</v>
      </c>
      <c r="AH31" s="44">
        <v>273.30150852135102</v>
      </c>
      <c r="AI31" s="44">
        <v>287.44809173027897</v>
      </c>
      <c r="AJ31" s="44">
        <v>278.38525106970798</v>
      </c>
    </row>
    <row r="32" spans="1:36">
      <c r="A32" s="41"/>
      <c r="B32" s="46" t="s">
        <v>23</v>
      </c>
      <c r="C32" s="52"/>
      <c r="F32" s="44">
        <v>13740.960310124299</v>
      </c>
      <c r="G32" s="44">
        <v>13535.716682440499</v>
      </c>
      <c r="H32" s="44">
        <v>15089.386314232101</v>
      </c>
      <c r="I32" s="44">
        <v>15886.4568653857</v>
      </c>
      <c r="J32" s="44">
        <v>16065.198992869</v>
      </c>
      <c r="K32" s="44">
        <v>17569.7305375006</v>
      </c>
      <c r="L32" s="44">
        <v>17513.405294701999</v>
      </c>
      <c r="M32" s="44">
        <v>17172.116330778099</v>
      </c>
      <c r="N32" s="44">
        <v>16144.8692084248</v>
      </c>
      <c r="O32" s="44">
        <v>16165.9324806408</v>
      </c>
      <c r="P32" s="44">
        <v>15379.412303266599</v>
      </c>
      <c r="Q32" s="44">
        <v>12352.203192032401</v>
      </c>
      <c r="R32" s="44">
        <v>12843.2465780684</v>
      </c>
      <c r="S32" s="44">
        <v>12486.5756575411</v>
      </c>
      <c r="T32" s="44">
        <v>12482.8212425697</v>
      </c>
      <c r="U32" s="44">
        <v>11655.826299882099</v>
      </c>
      <c r="V32" s="44">
        <v>10863.8681985896</v>
      </c>
      <c r="W32" s="44">
        <v>10645.009967641199</v>
      </c>
      <c r="X32" s="44">
        <v>10152.4200734023</v>
      </c>
      <c r="Y32" s="44">
        <v>9539.0000138360392</v>
      </c>
      <c r="Z32" s="44">
        <v>9766.8556679077192</v>
      </c>
      <c r="AA32" s="44">
        <v>9168.9767662550403</v>
      </c>
      <c r="AB32" s="44">
        <v>8553.1505437865999</v>
      </c>
      <c r="AC32" s="44">
        <v>8736.4314837326001</v>
      </c>
      <c r="AD32" s="44">
        <v>8979.4371667394007</v>
      </c>
      <c r="AE32" s="44">
        <v>9513.9073326150901</v>
      </c>
      <c r="AF32" s="44">
        <v>9063.7893079498008</v>
      </c>
      <c r="AG32" s="44">
        <v>9263.5149962755004</v>
      </c>
      <c r="AH32" s="44">
        <v>9675.0665905875994</v>
      </c>
      <c r="AI32" s="44">
        <v>9384.8491627723706</v>
      </c>
      <c r="AJ32" s="44">
        <v>8778.7932946128694</v>
      </c>
    </row>
    <row r="33" spans="1:36" s="53" customFormat="1" ht="11.5">
      <c r="A33" s="51"/>
      <c r="B33" s="50"/>
      <c r="C33" s="52" t="s">
        <v>68</v>
      </c>
      <c r="F33" s="54">
        <v>1340.82464398297</v>
      </c>
      <c r="G33" s="54">
        <v>1288.1205194848101</v>
      </c>
      <c r="H33" s="54">
        <v>1388.49159912714</v>
      </c>
      <c r="I33" s="54">
        <v>1559.57535019075</v>
      </c>
      <c r="J33" s="54">
        <v>1700.56801019863</v>
      </c>
      <c r="K33" s="54">
        <v>1917.4106577858699</v>
      </c>
      <c r="L33" s="54">
        <v>1860.9193157525699</v>
      </c>
      <c r="M33" s="54">
        <v>1888.38696216627</v>
      </c>
      <c r="N33" s="54">
        <v>1933.61351596329</v>
      </c>
      <c r="O33" s="54">
        <v>1893.54559628228</v>
      </c>
      <c r="P33" s="54">
        <v>1887.57965630116</v>
      </c>
      <c r="Q33" s="54">
        <v>1664.97301257344</v>
      </c>
      <c r="R33" s="54">
        <v>1667.4123377866099</v>
      </c>
      <c r="S33" s="54">
        <v>1754.0991965611499</v>
      </c>
      <c r="T33" s="54">
        <v>1778.2985032529</v>
      </c>
      <c r="U33" s="54">
        <v>1413.4990426719601</v>
      </c>
      <c r="V33" s="54">
        <v>1252.83511019258</v>
      </c>
      <c r="W33" s="54">
        <v>1237.20673604581</v>
      </c>
      <c r="X33" s="54">
        <v>1213.80480174439</v>
      </c>
      <c r="Y33" s="54">
        <v>1165.2805070904701</v>
      </c>
      <c r="Z33" s="54">
        <v>1266.78009157577</v>
      </c>
      <c r="AA33" s="54">
        <v>1312.67110128168</v>
      </c>
      <c r="AB33" s="54">
        <v>1228.525502275</v>
      </c>
      <c r="AC33" s="54">
        <v>1201.6617247024301</v>
      </c>
      <c r="AD33" s="54">
        <v>1108.98078729296</v>
      </c>
      <c r="AE33" s="54">
        <v>1167.79508506718</v>
      </c>
      <c r="AF33" s="54">
        <v>1037.63395970593</v>
      </c>
      <c r="AG33" s="54">
        <v>1038.88990891924</v>
      </c>
      <c r="AH33" s="54">
        <v>1118.60610541604</v>
      </c>
      <c r="AI33" s="54">
        <v>1093.21865937389</v>
      </c>
      <c r="AJ33" s="54">
        <v>1043.51758175907</v>
      </c>
    </row>
    <row r="34" spans="1:36" s="53" customFormat="1" ht="11.5">
      <c r="A34" s="51"/>
      <c r="B34" s="50"/>
      <c r="C34" s="52" t="s">
        <v>69</v>
      </c>
      <c r="F34" s="54">
        <v>560.78000150532796</v>
      </c>
      <c r="G34" s="54">
        <v>555.02254010601405</v>
      </c>
      <c r="H34" s="54">
        <v>625.12124273338304</v>
      </c>
      <c r="I34" s="54">
        <v>685.77993744537196</v>
      </c>
      <c r="J34" s="54">
        <v>707.71909120108899</v>
      </c>
      <c r="K34" s="54">
        <v>796.15264807532003</v>
      </c>
      <c r="L34" s="54">
        <v>799.52927446596902</v>
      </c>
      <c r="M34" s="54">
        <v>829.82044783849301</v>
      </c>
      <c r="N34" s="54">
        <v>834.088088108335</v>
      </c>
      <c r="O34" s="54">
        <v>835.55938352511203</v>
      </c>
      <c r="P34" s="54">
        <v>873.67833107815795</v>
      </c>
      <c r="Q34" s="54">
        <v>904.39114472033998</v>
      </c>
      <c r="R34" s="54">
        <v>867.960695821321</v>
      </c>
      <c r="S34" s="54">
        <v>947.22517338300099</v>
      </c>
      <c r="T34" s="54">
        <v>1007.67814153355</v>
      </c>
      <c r="U34" s="54">
        <v>959.64274275672403</v>
      </c>
      <c r="V34" s="54">
        <v>944.27399812475301</v>
      </c>
      <c r="W34" s="54">
        <v>996.34533309902997</v>
      </c>
      <c r="X34" s="54">
        <v>1004.92114011099</v>
      </c>
      <c r="Y34" s="54">
        <v>990.03230824243201</v>
      </c>
      <c r="Z34" s="54">
        <v>1071.0069125833199</v>
      </c>
      <c r="AA34" s="54">
        <v>1068.8863065590799</v>
      </c>
      <c r="AB34" s="54">
        <v>970.10022163552503</v>
      </c>
      <c r="AC34" s="54">
        <v>1049.06267720284</v>
      </c>
      <c r="AD34" s="54">
        <v>1016.39512443077</v>
      </c>
      <c r="AE34" s="54">
        <v>993.07525069430903</v>
      </c>
      <c r="AF34" s="54">
        <v>1044.16613856614</v>
      </c>
      <c r="AG34" s="54">
        <v>1200.5619356024799</v>
      </c>
      <c r="AH34" s="54">
        <v>1245.5258585061999</v>
      </c>
      <c r="AI34" s="54">
        <v>1262.83731987734</v>
      </c>
      <c r="AJ34" s="54">
        <v>1205.3254188928699</v>
      </c>
    </row>
    <row r="35" spans="1:36" s="53" customFormat="1" ht="11.5">
      <c r="A35" s="51"/>
      <c r="B35" s="50"/>
      <c r="C35" s="52" t="s">
        <v>70</v>
      </c>
      <c r="F35" s="54">
        <v>3134.0755707770199</v>
      </c>
      <c r="G35" s="54">
        <v>3106.2589470541002</v>
      </c>
      <c r="H35" s="54">
        <v>3633.3933690264198</v>
      </c>
      <c r="I35" s="54">
        <v>3883.9004907547401</v>
      </c>
      <c r="J35" s="54">
        <v>3868.2429385235901</v>
      </c>
      <c r="K35" s="54">
        <v>4475.5288393541396</v>
      </c>
      <c r="L35" s="54">
        <v>4437.8619324128103</v>
      </c>
      <c r="M35" s="54">
        <v>4410.0695316977299</v>
      </c>
      <c r="N35" s="54">
        <v>3831.6637946487699</v>
      </c>
      <c r="O35" s="54">
        <v>3891.5982118143502</v>
      </c>
      <c r="P35" s="54">
        <v>4077.1705694400998</v>
      </c>
      <c r="Q35" s="54">
        <v>3557.4578295695501</v>
      </c>
      <c r="R35" s="54">
        <v>3596.1246899144599</v>
      </c>
      <c r="S35" s="54">
        <v>3823.0285431265802</v>
      </c>
      <c r="T35" s="54">
        <v>3953.44713804713</v>
      </c>
      <c r="U35" s="54">
        <v>3306.8905355739198</v>
      </c>
      <c r="V35" s="54">
        <v>3111.0332093260599</v>
      </c>
      <c r="W35" s="54">
        <v>3302.0403826046199</v>
      </c>
      <c r="X35" s="54">
        <v>3396.4825116849502</v>
      </c>
      <c r="Y35" s="54">
        <v>3261.0289643311598</v>
      </c>
      <c r="Z35" s="54">
        <v>3556.4162642801698</v>
      </c>
      <c r="AA35" s="54">
        <v>3658.5816228164399</v>
      </c>
      <c r="AB35" s="54">
        <v>3446.4544481871699</v>
      </c>
      <c r="AC35" s="54">
        <v>3310.79357641767</v>
      </c>
      <c r="AD35" s="54">
        <v>3129.71929495106</v>
      </c>
      <c r="AE35" s="54">
        <v>3540.4462035101601</v>
      </c>
      <c r="AF35" s="54">
        <v>3418.6601422046001</v>
      </c>
      <c r="AG35" s="54">
        <v>3786.8467339468498</v>
      </c>
      <c r="AH35" s="54">
        <v>3934.8575008417702</v>
      </c>
      <c r="AI35" s="54">
        <v>3763.1559549151302</v>
      </c>
      <c r="AJ35" s="54">
        <v>3584.3091660105301</v>
      </c>
    </row>
    <row r="36" spans="1:36" s="53" customFormat="1" ht="11.5">
      <c r="A36" s="51"/>
      <c r="B36" s="43"/>
      <c r="C36" s="55" t="s">
        <v>24</v>
      </c>
      <c r="F36" s="54">
        <v>88.471795180482601</v>
      </c>
      <c r="G36" s="54">
        <v>86.519715071480505</v>
      </c>
      <c r="H36" s="54">
        <v>91.794929028085903</v>
      </c>
      <c r="I36" s="54">
        <v>106.047434372608</v>
      </c>
      <c r="J36" s="54">
        <v>121.65075063891599</v>
      </c>
      <c r="K36" s="54">
        <v>143.314195856498</v>
      </c>
      <c r="L36" s="54">
        <v>169.77751795888301</v>
      </c>
      <c r="M36" s="54">
        <v>202.04844457993701</v>
      </c>
      <c r="N36" s="54">
        <v>235.82150798183301</v>
      </c>
      <c r="O36" s="54">
        <v>276.57899347454003</v>
      </c>
      <c r="P36" s="54">
        <v>308.88072548941199</v>
      </c>
      <c r="Q36" s="54">
        <v>365.17427150232601</v>
      </c>
      <c r="R36" s="54">
        <v>416.25688605083599</v>
      </c>
      <c r="S36" s="54">
        <v>458.86427838391302</v>
      </c>
      <c r="T36" s="54">
        <v>501.820970052463</v>
      </c>
      <c r="U36" s="54">
        <v>490.75975382246702</v>
      </c>
      <c r="V36" s="54">
        <v>479.61823150111201</v>
      </c>
      <c r="W36" s="54">
        <v>485.85615924866198</v>
      </c>
      <c r="X36" s="54">
        <v>474.40510996962701</v>
      </c>
      <c r="Y36" s="54">
        <v>475.90161523581901</v>
      </c>
      <c r="Z36" s="54">
        <v>478.62174870798299</v>
      </c>
      <c r="AA36" s="54">
        <v>525.190508917638</v>
      </c>
      <c r="AB36" s="54">
        <v>475.286645965464</v>
      </c>
      <c r="AC36" s="54">
        <v>470.89062630986399</v>
      </c>
      <c r="AD36" s="54">
        <v>480.17083863032201</v>
      </c>
      <c r="AE36" s="54">
        <v>474.651439565879</v>
      </c>
      <c r="AF36" s="54">
        <v>451.777962679398</v>
      </c>
      <c r="AG36" s="54">
        <v>460.19276257204598</v>
      </c>
      <c r="AH36" s="54">
        <v>470.87350538913</v>
      </c>
      <c r="AI36" s="54">
        <v>481.49209117160501</v>
      </c>
      <c r="AJ36" s="54">
        <v>453.39196108214497</v>
      </c>
    </row>
    <row r="37" spans="1:36" s="53" customFormat="1" ht="11.5">
      <c r="A37" s="51"/>
      <c r="B37" s="43"/>
      <c r="C37" s="55" t="s">
        <v>25</v>
      </c>
      <c r="F37" s="54">
        <v>6340.7791855108499</v>
      </c>
      <c r="G37" s="54">
        <v>6092.3868733348199</v>
      </c>
      <c r="H37" s="54">
        <v>6096.7494516942797</v>
      </c>
      <c r="I37" s="54">
        <v>6231.8641052676403</v>
      </c>
      <c r="J37" s="54">
        <v>6203.6013858198203</v>
      </c>
      <c r="K37" s="54">
        <v>6186.14409353466</v>
      </c>
      <c r="L37" s="54">
        <v>5882.5890301219697</v>
      </c>
      <c r="M37" s="54">
        <v>5594.6622363093102</v>
      </c>
      <c r="N37" s="54">
        <v>5240.9713573006302</v>
      </c>
      <c r="O37" s="54">
        <v>5157.3469994027901</v>
      </c>
      <c r="P37" s="54">
        <v>4608.9375731197797</v>
      </c>
      <c r="Q37" s="54">
        <v>3343.5040984949701</v>
      </c>
      <c r="R37" s="54">
        <v>3229.6884610051202</v>
      </c>
      <c r="S37" s="54">
        <v>3007.6936808344799</v>
      </c>
      <c r="T37" s="54">
        <v>3166.3196344324601</v>
      </c>
      <c r="U37" s="54">
        <v>2456.1264923861299</v>
      </c>
      <c r="V37" s="54">
        <v>2380.35187702556</v>
      </c>
      <c r="W37" s="54">
        <v>2399.77838371698</v>
      </c>
      <c r="X37" s="54">
        <v>2392.1277565170399</v>
      </c>
      <c r="Y37" s="54">
        <v>2445.57910839551</v>
      </c>
      <c r="Z37" s="54">
        <v>2506.1261580937999</v>
      </c>
      <c r="AA37" s="54">
        <v>1715.6832727319099</v>
      </c>
      <c r="AB37" s="54">
        <v>1589.5800965015801</v>
      </c>
      <c r="AC37" s="54">
        <v>1630.2669154320399</v>
      </c>
      <c r="AD37" s="54">
        <v>1703.4977867247301</v>
      </c>
      <c r="AE37" s="54">
        <v>1768.4987912783299</v>
      </c>
      <c r="AF37" s="54">
        <v>1775.30422896254</v>
      </c>
      <c r="AG37" s="54">
        <v>1850.0622358415701</v>
      </c>
      <c r="AH37" s="54">
        <v>1891.7745053107401</v>
      </c>
      <c r="AI37" s="54">
        <v>1838.1197280807701</v>
      </c>
      <c r="AJ37" s="54">
        <v>1716.9466363256499</v>
      </c>
    </row>
    <row r="38" spans="1:36" s="53" customFormat="1" ht="11.5">
      <c r="A38" s="51"/>
      <c r="B38" s="43"/>
      <c r="C38" s="55" t="s">
        <v>26</v>
      </c>
      <c r="D38" s="56"/>
      <c r="E38" s="56"/>
      <c r="F38" s="54">
        <v>2276.02911316769</v>
      </c>
      <c r="G38" s="54">
        <v>2407.4080873892299</v>
      </c>
      <c r="H38" s="54">
        <v>3253.83572262282</v>
      </c>
      <c r="I38" s="54">
        <v>3419.28954735456</v>
      </c>
      <c r="J38" s="54">
        <v>3463.4168164869302</v>
      </c>
      <c r="K38" s="57">
        <v>4051.18010289415</v>
      </c>
      <c r="L38" s="57">
        <v>4362.7282239898204</v>
      </c>
      <c r="M38" s="57">
        <v>4247.1287081863302</v>
      </c>
      <c r="N38" s="57">
        <v>4068.71094442195</v>
      </c>
      <c r="O38" s="57">
        <v>4111.3032961417402</v>
      </c>
      <c r="P38" s="57">
        <v>3623.1654478379601</v>
      </c>
      <c r="Q38" s="57">
        <v>2516.70283517178</v>
      </c>
      <c r="R38" s="57">
        <v>3065.80350749011</v>
      </c>
      <c r="S38" s="57">
        <v>2495.66478525195</v>
      </c>
      <c r="T38" s="54">
        <v>2075.2568552511898</v>
      </c>
      <c r="U38" s="54">
        <v>3028.9077326709498</v>
      </c>
      <c r="V38" s="54">
        <v>2695.7557724195099</v>
      </c>
      <c r="W38" s="54">
        <v>2223.7829729260802</v>
      </c>
      <c r="X38" s="54">
        <v>1670.67875337532</v>
      </c>
      <c r="Y38" s="54">
        <v>1201.17751054065</v>
      </c>
      <c r="Z38" s="54">
        <v>887.90449266668395</v>
      </c>
      <c r="AA38" s="54">
        <v>887.96395394828596</v>
      </c>
      <c r="AB38" s="54">
        <v>843.20362922185802</v>
      </c>
      <c r="AC38" s="54">
        <v>1073.7559636677599</v>
      </c>
      <c r="AD38" s="54">
        <v>1540.6733347095601</v>
      </c>
      <c r="AE38" s="54">
        <v>1569.4405624992301</v>
      </c>
      <c r="AF38" s="54">
        <v>1336.2468758312</v>
      </c>
      <c r="AG38" s="54">
        <v>926.96141939331596</v>
      </c>
      <c r="AH38" s="54">
        <v>1013.42911512372</v>
      </c>
      <c r="AI38" s="54">
        <v>946.02540935364004</v>
      </c>
      <c r="AJ38" s="54">
        <v>775.30253054259697</v>
      </c>
    </row>
    <row r="39" spans="1:36">
      <c r="A39" s="58" t="s">
        <v>71</v>
      </c>
      <c r="B39" s="59" t="s">
        <v>27</v>
      </c>
      <c r="C39" s="60"/>
      <c r="D39" s="61"/>
      <c r="E39" s="61"/>
      <c r="F39" s="62">
        <v>1577.29045544768</v>
      </c>
      <c r="G39" s="62">
        <v>1517.5867182678601</v>
      </c>
      <c r="H39" s="62">
        <v>1550.0658432171699</v>
      </c>
      <c r="I39" s="62">
        <v>1621.09771748305</v>
      </c>
      <c r="J39" s="62">
        <v>1638.59817307859</v>
      </c>
      <c r="K39" s="62">
        <v>1669.5407560856499</v>
      </c>
      <c r="L39" s="62">
        <v>1775.1364116447901</v>
      </c>
      <c r="M39" s="62">
        <v>1799.05677605389</v>
      </c>
      <c r="N39" s="62">
        <v>1809.2568898239099</v>
      </c>
      <c r="O39" s="62">
        <v>1914.8741724942699</v>
      </c>
      <c r="P39" s="62">
        <v>1525.56057769414</v>
      </c>
      <c r="Q39" s="62">
        <v>1473.59649168802</v>
      </c>
      <c r="R39" s="62">
        <v>1450.2015998924301</v>
      </c>
      <c r="S39" s="62">
        <v>1551.7954063300799</v>
      </c>
      <c r="T39" s="62">
        <v>1669.56308615834</v>
      </c>
      <c r="U39" s="62">
        <v>1560.0357423969999</v>
      </c>
      <c r="V39" s="62">
        <v>1497.17624912983</v>
      </c>
      <c r="W39" s="62">
        <v>1527.7268492251801</v>
      </c>
      <c r="X39" s="62">
        <v>1503.88177540843</v>
      </c>
      <c r="Y39" s="62">
        <v>1533.08011872665</v>
      </c>
      <c r="Z39" s="62">
        <v>1451.5086721484799</v>
      </c>
      <c r="AA39" s="62">
        <v>1411.5319488811999</v>
      </c>
      <c r="AB39" s="62">
        <v>1353.3331753940799</v>
      </c>
      <c r="AC39" s="62">
        <v>1381.28648507249</v>
      </c>
      <c r="AD39" s="62">
        <v>1460.1942550194201</v>
      </c>
      <c r="AE39" s="62">
        <v>1460.8624959122101</v>
      </c>
      <c r="AF39" s="62">
        <v>1476.82520723321</v>
      </c>
      <c r="AG39" s="62">
        <v>1492.9313742664599</v>
      </c>
      <c r="AH39" s="62">
        <v>1502.14614534876</v>
      </c>
      <c r="AI39" s="62">
        <v>1530.5653099480901</v>
      </c>
      <c r="AJ39" s="62">
        <v>1444.8774614496599</v>
      </c>
    </row>
    <row r="40" spans="1:36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  <c r="P40" s="65" t="s">
        <v>97</v>
      </c>
      <c r="Q40" s="65" t="s">
        <v>97</v>
      </c>
      <c r="R40" s="65" t="s">
        <v>97</v>
      </c>
      <c r="S40" s="65" t="s">
        <v>97</v>
      </c>
      <c r="T40" s="65" t="s">
        <v>97</v>
      </c>
      <c r="U40" s="65" t="s">
        <v>97</v>
      </c>
      <c r="V40" s="65" t="s">
        <v>97</v>
      </c>
      <c r="W40" s="65" t="s">
        <v>97</v>
      </c>
      <c r="X40" s="65" t="s">
        <v>97</v>
      </c>
      <c r="Y40" s="65" t="s">
        <v>97</v>
      </c>
      <c r="Z40" s="65" t="s">
        <v>97</v>
      </c>
      <c r="AA40" s="65" t="s">
        <v>97</v>
      </c>
      <c r="AB40" s="65" t="s">
        <v>97</v>
      </c>
      <c r="AC40" s="65" t="s">
        <v>97</v>
      </c>
      <c r="AD40" s="65" t="s">
        <v>97</v>
      </c>
      <c r="AE40" s="65" t="s">
        <v>97</v>
      </c>
      <c r="AF40" s="65" t="s">
        <v>97</v>
      </c>
      <c r="AG40" s="65" t="s">
        <v>97</v>
      </c>
      <c r="AH40" s="65" t="s">
        <v>97</v>
      </c>
      <c r="AI40" s="65" t="s">
        <v>97</v>
      </c>
      <c r="AJ40" s="65" t="s">
        <v>97</v>
      </c>
    </row>
    <row r="41" spans="1:36">
      <c r="A41" s="63"/>
      <c r="B41" s="66" t="s">
        <v>28</v>
      </c>
      <c r="C41" s="64"/>
      <c r="D41" s="61"/>
      <c r="E41" s="61"/>
      <c r="F41" s="65">
        <v>1577.29045544768</v>
      </c>
      <c r="G41" s="65">
        <v>1517.5867182678601</v>
      </c>
      <c r="H41" s="65">
        <v>1550.0658432171699</v>
      </c>
      <c r="I41" s="65">
        <v>1621.09771748305</v>
      </c>
      <c r="J41" s="65">
        <v>1638.59817307859</v>
      </c>
      <c r="K41" s="65">
        <v>1669.5407560856499</v>
      </c>
      <c r="L41" s="65">
        <v>1775.1364116447901</v>
      </c>
      <c r="M41" s="65">
        <v>1799.05677605389</v>
      </c>
      <c r="N41" s="65">
        <v>1809.2568898239099</v>
      </c>
      <c r="O41" s="65">
        <v>1914.8741724942699</v>
      </c>
      <c r="P41" s="65">
        <v>1525.56057769414</v>
      </c>
      <c r="Q41" s="65">
        <v>1473.59649168802</v>
      </c>
      <c r="R41" s="65">
        <v>1450.2015998924301</v>
      </c>
      <c r="S41" s="65">
        <v>1551.7954063300799</v>
      </c>
      <c r="T41" s="65">
        <v>1669.56308615834</v>
      </c>
      <c r="U41" s="65">
        <v>1560.0357423969999</v>
      </c>
      <c r="V41" s="65">
        <v>1497.17624912983</v>
      </c>
      <c r="W41" s="65">
        <v>1527.7268492251801</v>
      </c>
      <c r="X41" s="65">
        <v>1503.88177540843</v>
      </c>
      <c r="Y41" s="65">
        <v>1533.08011872665</v>
      </c>
      <c r="Z41" s="65">
        <v>1451.5086721484799</v>
      </c>
      <c r="AA41" s="65">
        <v>1411.5319488811999</v>
      </c>
      <c r="AB41" s="65">
        <v>1353.3331753940799</v>
      </c>
      <c r="AC41" s="65">
        <v>1381.28648507249</v>
      </c>
      <c r="AD41" s="65">
        <v>1460.1942550194201</v>
      </c>
      <c r="AE41" s="65">
        <v>1460.8624959122101</v>
      </c>
      <c r="AF41" s="65">
        <v>1476.82520723321</v>
      </c>
      <c r="AG41" s="65">
        <v>1492.9313742664599</v>
      </c>
      <c r="AH41" s="65">
        <v>1502.14614534876</v>
      </c>
      <c r="AI41" s="65">
        <v>1530.5653099480901</v>
      </c>
      <c r="AJ41" s="65">
        <v>1444.8774614496599</v>
      </c>
    </row>
    <row r="42" spans="1:36">
      <c r="A42" s="63"/>
      <c r="B42" s="66"/>
      <c r="C42" s="67" t="s">
        <v>29</v>
      </c>
      <c r="D42" s="61"/>
      <c r="E42" s="61"/>
      <c r="F42" s="65">
        <v>63.4320017704459</v>
      </c>
      <c r="G42" s="65">
        <v>60.757359669831402</v>
      </c>
      <c r="H42" s="65">
        <v>61.476658316837998</v>
      </c>
      <c r="I42" s="65">
        <v>60.736418240185003</v>
      </c>
      <c r="J42" s="65">
        <v>59.871294560218999</v>
      </c>
      <c r="K42" s="65">
        <v>59.403147898214499</v>
      </c>
      <c r="L42" s="65">
        <v>62.253002297305201</v>
      </c>
      <c r="M42" s="65">
        <v>61.104589587797101</v>
      </c>
      <c r="N42" s="65">
        <v>61.539590288498601</v>
      </c>
      <c r="O42" s="65">
        <v>59.106109260313403</v>
      </c>
      <c r="P42" s="65">
        <v>60.639649511939403</v>
      </c>
      <c r="Q42" s="65">
        <v>61.368724049966502</v>
      </c>
      <c r="R42" s="65">
        <v>58.740611304796602</v>
      </c>
      <c r="S42" s="65">
        <v>55.2289657144415</v>
      </c>
      <c r="T42" s="65">
        <v>50.8565330398905</v>
      </c>
      <c r="U42" s="65">
        <v>41.561041194650201</v>
      </c>
      <c r="V42" s="65">
        <v>40.7090039932068</v>
      </c>
      <c r="W42" s="65">
        <v>39.529626878877103</v>
      </c>
      <c r="X42" s="65">
        <v>38.588888920642397</v>
      </c>
      <c r="Y42" s="65">
        <v>34.616744686572098</v>
      </c>
      <c r="Z42" s="65">
        <v>36.129957428633702</v>
      </c>
      <c r="AA42" s="65">
        <v>35.374494709945203</v>
      </c>
      <c r="AB42" s="65">
        <v>35.358646178631702</v>
      </c>
      <c r="AC42" s="65">
        <v>34.522426951897202</v>
      </c>
      <c r="AD42" s="65">
        <v>34.499250341359399</v>
      </c>
      <c r="AE42" s="65">
        <v>33.006776638881</v>
      </c>
      <c r="AF42" s="65">
        <v>31.199809024825001</v>
      </c>
      <c r="AG42" s="65">
        <v>26.297503990404199</v>
      </c>
      <c r="AH42" s="65">
        <v>28.450147904361799</v>
      </c>
      <c r="AI42" s="65">
        <v>28.099300692808999</v>
      </c>
      <c r="AJ42" s="65">
        <v>28.989192277359599</v>
      </c>
    </row>
    <row r="43" spans="1:36">
      <c r="A43" s="63"/>
      <c r="B43" s="66"/>
      <c r="C43" s="67" t="s">
        <v>30</v>
      </c>
      <c r="D43" s="61"/>
      <c r="E43" s="61"/>
      <c r="F43" s="65">
        <v>1019.01220866022</v>
      </c>
      <c r="G43" s="65">
        <v>1053.69592536287</v>
      </c>
      <c r="H43" s="65">
        <v>1080.7958880562001</v>
      </c>
      <c r="I43" s="65">
        <v>1103.86429604353</v>
      </c>
      <c r="J43" s="65">
        <v>1115.1234656127899</v>
      </c>
      <c r="K43" s="65">
        <v>1128.3373372599499</v>
      </c>
      <c r="L43" s="65">
        <v>1146.95545505678</v>
      </c>
      <c r="M43" s="65">
        <v>1172.86523367584</v>
      </c>
      <c r="N43" s="65">
        <v>1193.51189303307</v>
      </c>
      <c r="O43" s="65">
        <v>1238.8977097055799</v>
      </c>
      <c r="P43" s="65">
        <v>889.96119557246504</v>
      </c>
      <c r="Q43" s="65">
        <v>756.50200301983205</v>
      </c>
      <c r="R43" s="65">
        <v>628.35765930089804</v>
      </c>
      <c r="S43" s="65">
        <v>775.67741189928495</v>
      </c>
      <c r="T43" s="65">
        <v>924.12976868335898</v>
      </c>
      <c r="U43" s="65">
        <v>955.71576277701297</v>
      </c>
      <c r="V43" s="65">
        <v>899.25514717546196</v>
      </c>
      <c r="W43" s="65">
        <v>909.30079649361301</v>
      </c>
      <c r="X43" s="65">
        <v>921.67701617008197</v>
      </c>
      <c r="Y43" s="65">
        <v>922.70607928998299</v>
      </c>
      <c r="Z43" s="65">
        <v>914.65108254684901</v>
      </c>
      <c r="AA43" s="65">
        <v>845.00159148388605</v>
      </c>
      <c r="AB43" s="65">
        <v>822.90829385480799</v>
      </c>
      <c r="AC43" s="65">
        <v>834.75642510077796</v>
      </c>
      <c r="AD43" s="65">
        <v>916.42042546417304</v>
      </c>
      <c r="AE43" s="65">
        <v>916.12838706925504</v>
      </c>
      <c r="AF43" s="65">
        <v>937.84818333773296</v>
      </c>
      <c r="AG43" s="65">
        <v>955.89083823592296</v>
      </c>
      <c r="AH43" s="65">
        <v>959.38111374179095</v>
      </c>
      <c r="AI43" s="65">
        <v>961.02889304620805</v>
      </c>
      <c r="AJ43" s="65">
        <v>935.12815047305003</v>
      </c>
    </row>
    <row r="44" spans="1:36">
      <c r="A44" s="63"/>
      <c r="B44" s="66"/>
      <c r="C44" s="68" t="s">
        <v>31</v>
      </c>
      <c r="D44" s="61"/>
      <c r="E44" s="61"/>
      <c r="F44" s="65">
        <v>339.61554046311898</v>
      </c>
      <c r="G44" s="65">
        <v>293.91829055554899</v>
      </c>
      <c r="H44" s="65">
        <v>299.83388814560698</v>
      </c>
      <c r="I44" s="65">
        <v>350.506647451015</v>
      </c>
      <c r="J44" s="65">
        <v>367.41029276851401</v>
      </c>
      <c r="K44" s="65">
        <v>384.02945992627701</v>
      </c>
      <c r="L44" s="65">
        <v>483.22257061615602</v>
      </c>
      <c r="M44" s="65">
        <v>486.80704096934898</v>
      </c>
      <c r="N44" s="65">
        <v>457.887910306138</v>
      </c>
      <c r="O44" s="65">
        <v>490.24939539620999</v>
      </c>
      <c r="P44" s="65">
        <v>411.29411027315302</v>
      </c>
      <c r="Q44" s="65">
        <v>535.60563119157405</v>
      </c>
      <c r="R44" s="65">
        <v>632.65513426295104</v>
      </c>
      <c r="S44" s="65">
        <v>601.992386614976</v>
      </c>
      <c r="T44" s="65">
        <v>574.77882256435305</v>
      </c>
      <c r="U44" s="65">
        <v>462.23147789272798</v>
      </c>
      <c r="V44" s="65">
        <v>456.078660803324</v>
      </c>
      <c r="W44" s="65">
        <v>483.01128165673498</v>
      </c>
      <c r="X44" s="65">
        <v>455.07098245731402</v>
      </c>
      <c r="Y44" s="65">
        <v>496.53022390114398</v>
      </c>
      <c r="Z44" s="65">
        <v>416.41695416181898</v>
      </c>
      <c r="AA44" s="65">
        <v>453.39880588495703</v>
      </c>
      <c r="AB44" s="65">
        <v>416.64696278670499</v>
      </c>
      <c r="AC44" s="65">
        <v>439.313414922199</v>
      </c>
      <c r="AD44" s="65">
        <v>444.36762799050302</v>
      </c>
      <c r="AE44" s="65">
        <v>444.94930923133001</v>
      </c>
      <c r="AF44" s="65">
        <v>448.211389047007</v>
      </c>
      <c r="AG44" s="65">
        <v>449.90676316629902</v>
      </c>
      <c r="AH44" s="65">
        <v>452.63688240062203</v>
      </c>
      <c r="AI44" s="65">
        <v>474.491575524859</v>
      </c>
      <c r="AJ44" s="65">
        <v>426.288616184445</v>
      </c>
    </row>
    <row r="45" spans="1:36">
      <c r="A45" s="63"/>
      <c r="B45" s="66"/>
      <c r="C45" s="68" t="s">
        <v>32</v>
      </c>
      <c r="D45" s="61"/>
      <c r="E45" s="61"/>
      <c r="F45" s="65">
        <v>155.23070455389299</v>
      </c>
      <c r="G45" s="65">
        <v>109.21514267961101</v>
      </c>
      <c r="H45" s="65">
        <v>107.959408698524</v>
      </c>
      <c r="I45" s="65">
        <v>105.99035574832</v>
      </c>
      <c r="J45" s="65">
        <v>96.193120137064497</v>
      </c>
      <c r="K45" s="65">
        <v>97.770811001209097</v>
      </c>
      <c r="L45" s="65">
        <v>82.705383674555407</v>
      </c>
      <c r="M45" s="65">
        <v>78.279911820902797</v>
      </c>
      <c r="N45" s="65">
        <v>96.317496196198206</v>
      </c>
      <c r="O45" s="65">
        <v>126.620958132167</v>
      </c>
      <c r="P45" s="65">
        <v>163.665622336588</v>
      </c>
      <c r="Q45" s="65">
        <v>120.12013342664601</v>
      </c>
      <c r="R45" s="65">
        <v>130.44819502378101</v>
      </c>
      <c r="S45" s="65">
        <v>118.896642101377</v>
      </c>
      <c r="T45" s="65">
        <v>119.79796187074101</v>
      </c>
      <c r="U45" s="65">
        <v>100.52746053260999</v>
      </c>
      <c r="V45" s="65">
        <v>101.133437157842</v>
      </c>
      <c r="W45" s="65">
        <v>95.885144195950602</v>
      </c>
      <c r="X45" s="65">
        <v>88.544887860388002</v>
      </c>
      <c r="Y45" s="65">
        <v>79.227070848948799</v>
      </c>
      <c r="Z45" s="65">
        <v>84.310678011176194</v>
      </c>
      <c r="AA45" s="65">
        <v>77.757056802410105</v>
      </c>
      <c r="AB45" s="65">
        <v>78.419272573937604</v>
      </c>
      <c r="AC45" s="65">
        <v>72.694218097616798</v>
      </c>
      <c r="AD45" s="65">
        <v>64.906951223387694</v>
      </c>
      <c r="AE45" s="65">
        <v>66.778022972739194</v>
      </c>
      <c r="AF45" s="65">
        <v>59.565825823643202</v>
      </c>
      <c r="AG45" s="65">
        <v>60.836268873836403</v>
      </c>
      <c r="AH45" s="65">
        <v>61.678001301984601</v>
      </c>
      <c r="AI45" s="65">
        <v>66.945540684218301</v>
      </c>
      <c r="AJ45" s="65">
        <v>54.4715025148015</v>
      </c>
    </row>
    <row r="46" spans="1:36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  <c r="P46" s="72" t="s">
        <v>97</v>
      </c>
      <c r="Q46" s="72" t="s">
        <v>97</v>
      </c>
      <c r="R46" s="72" t="s">
        <v>97</v>
      </c>
      <c r="S46" s="72" t="s">
        <v>97</v>
      </c>
      <c r="T46" s="72" t="s">
        <v>97</v>
      </c>
      <c r="U46" s="72" t="s">
        <v>97</v>
      </c>
      <c r="V46" s="72" t="s">
        <v>97</v>
      </c>
      <c r="W46" s="72" t="s">
        <v>97</v>
      </c>
      <c r="X46" s="72" t="s">
        <v>97</v>
      </c>
      <c r="Y46" s="72" t="s">
        <v>97</v>
      </c>
      <c r="Z46" s="72" t="s">
        <v>97</v>
      </c>
      <c r="AA46" s="72" t="s">
        <v>97</v>
      </c>
      <c r="AB46" s="72" t="s">
        <v>97</v>
      </c>
      <c r="AC46" s="72" t="s">
        <v>97</v>
      </c>
      <c r="AD46" s="72" t="s">
        <v>97</v>
      </c>
      <c r="AE46" s="72" t="s">
        <v>97</v>
      </c>
      <c r="AF46" s="72" t="s">
        <v>97</v>
      </c>
      <c r="AG46" s="72" t="s">
        <v>97</v>
      </c>
      <c r="AH46" s="72" t="s">
        <v>97</v>
      </c>
      <c r="AI46" s="72" t="s">
        <v>97</v>
      </c>
      <c r="AJ46" s="72" t="s">
        <v>97</v>
      </c>
    </row>
    <row r="47" spans="1:36">
      <c r="A47" s="73" t="s">
        <v>33</v>
      </c>
      <c r="B47" s="34"/>
      <c r="C47" s="74"/>
      <c r="F47" s="37">
        <v>30574.618059443001</v>
      </c>
      <c r="G47" s="37">
        <v>31320.918024561099</v>
      </c>
      <c r="H47" s="37">
        <v>31268.4167261681</v>
      </c>
      <c r="I47" s="37">
        <v>28971.958667358998</v>
      </c>
      <c r="J47" s="37">
        <v>30448.883843162599</v>
      </c>
      <c r="K47" s="37">
        <v>31603.7099752635</v>
      </c>
      <c r="L47" s="37">
        <v>32619.028220947999</v>
      </c>
      <c r="M47" s="37">
        <v>31048.558180189801</v>
      </c>
      <c r="N47" s="37">
        <v>27842.2209353697</v>
      </c>
      <c r="O47" s="37">
        <v>25709.2221056077</v>
      </c>
      <c r="P47" s="37">
        <v>25151.7248986331</v>
      </c>
      <c r="Q47" s="37">
        <v>23448.878794219501</v>
      </c>
      <c r="R47" s="37">
        <v>24694.901000177098</v>
      </c>
      <c r="S47" s="37">
        <v>24381.1857990508</v>
      </c>
      <c r="T47" s="37">
        <v>28265.785227037199</v>
      </c>
      <c r="U47" s="37">
        <v>25092.568013263899</v>
      </c>
      <c r="V47" s="37">
        <v>25671.557012495301</v>
      </c>
      <c r="W47" s="37">
        <v>25254.8512241713</v>
      </c>
      <c r="X47" s="37">
        <v>25325.701736599101</v>
      </c>
      <c r="Y47" s="37">
        <v>19030.414209596602</v>
      </c>
      <c r="Z47" s="37">
        <v>20849.1865672645</v>
      </c>
      <c r="AA47" s="37">
        <v>22254.115816371599</v>
      </c>
      <c r="AB47" s="37">
        <v>24285.420577781999</v>
      </c>
      <c r="AC47" s="37">
        <v>23147.715443354999</v>
      </c>
      <c r="AD47" s="37">
        <v>23891.252822610099</v>
      </c>
      <c r="AE47" s="37">
        <v>23371.275669550301</v>
      </c>
      <c r="AF47" s="37">
        <v>24529.165612024801</v>
      </c>
      <c r="AG47" s="37">
        <v>22814.691989726802</v>
      </c>
      <c r="AH47" s="37">
        <v>23429.8588369524</v>
      </c>
      <c r="AI47" s="37">
        <v>22868.317020239101</v>
      </c>
      <c r="AJ47" s="37">
        <v>20694.894758599701</v>
      </c>
    </row>
    <row r="48" spans="1:36">
      <c r="A48" s="38" t="s">
        <v>64</v>
      </c>
      <c r="B48" s="39" t="s">
        <v>34</v>
      </c>
      <c r="C48" s="39"/>
      <c r="F48" s="40">
        <v>3918.6771435445198</v>
      </c>
      <c r="G48" s="40">
        <v>3704.3050149156902</v>
      </c>
      <c r="H48" s="40">
        <v>3702.8505892109101</v>
      </c>
      <c r="I48" s="40">
        <v>3626.7533272001401</v>
      </c>
      <c r="J48" s="40">
        <v>4112.3521618906898</v>
      </c>
      <c r="K48" s="40">
        <v>4439.4921213360603</v>
      </c>
      <c r="L48" s="40">
        <v>4421.0431506503501</v>
      </c>
      <c r="M48" s="40">
        <v>4589.3171112416403</v>
      </c>
      <c r="N48" s="40">
        <v>4646.3615449562003</v>
      </c>
      <c r="O48" s="40">
        <v>4624.8383299427196</v>
      </c>
      <c r="P48" s="40">
        <v>4835.8993452764898</v>
      </c>
      <c r="Q48" s="40">
        <v>4557.5745178870802</v>
      </c>
      <c r="R48" s="40">
        <v>4525.0415369391203</v>
      </c>
      <c r="S48" s="40">
        <v>4577.4974004055102</v>
      </c>
      <c r="T48" s="40">
        <v>4808.28360428414</v>
      </c>
      <c r="U48" s="40">
        <v>4820.9489367401502</v>
      </c>
      <c r="V48" s="40">
        <v>4816.0478456903902</v>
      </c>
      <c r="W48" s="40">
        <v>4750.40982120439</v>
      </c>
      <c r="X48" s="40">
        <v>4335.6352081406503</v>
      </c>
      <c r="Y48" s="40">
        <v>3258.5208609411202</v>
      </c>
      <c r="Z48" s="40">
        <v>3485.5896352637101</v>
      </c>
      <c r="AA48" s="40">
        <v>3564.5258851151002</v>
      </c>
      <c r="AB48" s="40">
        <v>3799.9318726602</v>
      </c>
      <c r="AC48" s="40">
        <v>3483.0421509452199</v>
      </c>
      <c r="AD48" s="40">
        <v>3502.13017584208</v>
      </c>
      <c r="AE48" s="40">
        <v>3642.3593401780099</v>
      </c>
      <c r="AF48" s="40">
        <v>3472.4698672967402</v>
      </c>
      <c r="AG48" s="40">
        <v>3814.30322312716</v>
      </c>
      <c r="AH48" s="40">
        <v>3721.5681116973301</v>
      </c>
      <c r="AI48" s="40">
        <v>3539.0173532488502</v>
      </c>
      <c r="AJ48" s="40">
        <v>3453.3839390005401</v>
      </c>
    </row>
    <row r="49" spans="1:36" s="53" customFormat="1" ht="11.5">
      <c r="A49" s="51"/>
      <c r="B49" s="75"/>
      <c r="C49" s="55" t="s">
        <v>35</v>
      </c>
      <c r="F49" s="54">
        <v>2438.31217703945</v>
      </c>
      <c r="G49" s="54">
        <v>2146.4656251573101</v>
      </c>
      <c r="H49" s="54">
        <v>2264.0232947955501</v>
      </c>
      <c r="I49" s="54">
        <v>2275.2464105624799</v>
      </c>
      <c r="J49" s="54">
        <v>2681.0135150716401</v>
      </c>
      <c r="K49" s="54">
        <v>2979.40816344226</v>
      </c>
      <c r="L49" s="54">
        <v>2957.4909700990702</v>
      </c>
      <c r="M49" s="54">
        <v>3183.3947743570302</v>
      </c>
      <c r="N49" s="54">
        <v>3265.5564240506901</v>
      </c>
      <c r="O49" s="54">
        <v>3289.9152794408001</v>
      </c>
      <c r="P49" s="54">
        <v>3578.70394390192</v>
      </c>
      <c r="Q49" s="54">
        <v>3509.8689887353298</v>
      </c>
      <c r="R49" s="54">
        <v>3423.1379668158502</v>
      </c>
      <c r="S49" s="54">
        <v>3517.69543426475</v>
      </c>
      <c r="T49" s="54">
        <v>3651.4268381267698</v>
      </c>
      <c r="U49" s="54">
        <v>3697.0849525001699</v>
      </c>
      <c r="V49" s="54">
        <v>3698.9035608123099</v>
      </c>
      <c r="W49" s="54">
        <v>3631.4487364782599</v>
      </c>
      <c r="X49" s="54">
        <v>3251.5703173330198</v>
      </c>
      <c r="Y49" s="54">
        <v>2459.8372173575899</v>
      </c>
      <c r="Z49" s="54">
        <v>2694.15180155488</v>
      </c>
      <c r="AA49" s="54">
        <v>2700.74864036688</v>
      </c>
      <c r="AB49" s="54">
        <v>2930.51533772125</v>
      </c>
      <c r="AC49" s="54">
        <v>2679.6169840236598</v>
      </c>
      <c r="AD49" s="54">
        <v>2652.0204021761201</v>
      </c>
      <c r="AE49" s="54">
        <v>2774.6053883918298</v>
      </c>
      <c r="AF49" s="54">
        <v>2644.5563412777301</v>
      </c>
      <c r="AG49" s="54">
        <v>3017.1735693999999</v>
      </c>
      <c r="AH49" s="54">
        <v>2917.5950063999999</v>
      </c>
      <c r="AI49" s="54">
        <v>2771.4813098999998</v>
      </c>
      <c r="AJ49" s="54">
        <v>2814.1590658</v>
      </c>
    </row>
    <row r="50" spans="1:36" s="53" customFormat="1" ht="11.5">
      <c r="A50" s="51"/>
      <c r="B50" s="75"/>
      <c r="C50" s="55" t="s">
        <v>36</v>
      </c>
      <c r="F50" s="54">
        <v>1099.0640350502899</v>
      </c>
      <c r="G50" s="54">
        <v>1114.51914675853</v>
      </c>
      <c r="H50" s="54">
        <v>1130.33358711082</v>
      </c>
      <c r="I50" s="54">
        <v>1065.9145643223001</v>
      </c>
      <c r="J50" s="54">
        <v>1097.17217375465</v>
      </c>
      <c r="K50" s="54">
        <v>1133.92011894795</v>
      </c>
      <c r="L50" s="54">
        <v>1098.96356406155</v>
      </c>
      <c r="M50" s="54">
        <v>987.43587343245804</v>
      </c>
      <c r="N50" s="54">
        <v>974.34013911870397</v>
      </c>
      <c r="O50" s="54">
        <v>1020.74279644118</v>
      </c>
      <c r="P50" s="54">
        <v>914.948520319924</v>
      </c>
      <c r="Q50" s="54">
        <v>766.81733373603697</v>
      </c>
      <c r="R50" s="54">
        <v>790.05761700838798</v>
      </c>
      <c r="S50" s="54">
        <v>770.12679286242098</v>
      </c>
      <c r="T50" s="54">
        <v>829.36824656107297</v>
      </c>
      <c r="U50" s="54">
        <v>805.04637966582004</v>
      </c>
      <c r="V50" s="54">
        <v>801.96360732626499</v>
      </c>
      <c r="W50" s="54">
        <v>780.70425953947404</v>
      </c>
      <c r="X50" s="54">
        <v>757.34210186245002</v>
      </c>
      <c r="Y50" s="54">
        <v>557.354866355691</v>
      </c>
      <c r="Z50" s="54">
        <v>645.19100624795703</v>
      </c>
      <c r="AA50" s="54">
        <v>706.71771144322099</v>
      </c>
      <c r="AB50" s="54">
        <v>715.41679106379001</v>
      </c>
      <c r="AC50" s="54">
        <v>674.36810357568299</v>
      </c>
      <c r="AD50" s="54">
        <v>726.97858052803201</v>
      </c>
      <c r="AE50" s="54">
        <v>739.53818192202505</v>
      </c>
      <c r="AF50" s="54">
        <v>708.19133402389105</v>
      </c>
      <c r="AG50" s="54" t="s">
        <v>99</v>
      </c>
      <c r="AH50" s="54" t="s">
        <v>99</v>
      </c>
      <c r="AI50" s="54" t="s">
        <v>99</v>
      </c>
      <c r="AJ50" s="54" t="s">
        <v>99</v>
      </c>
    </row>
    <row r="51" spans="1:36" s="53" customFormat="1" ht="11.5">
      <c r="A51" s="51"/>
      <c r="B51" s="75"/>
      <c r="C51" s="55" t="s">
        <v>75</v>
      </c>
      <c r="F51" s="54">
        <v>381.30093145478298</v>
      </c>
      <c r="G51" s="54">
        <v>443.32024299985801</v>
      </c>
      <c r="H51" s="54">
        <v>308.49370730454598</v>
      </c>
      <c r="I51" s="54">
        <v>285.592352315357</v>
      </c>
      <c r="J51" s="54">
        <v>334.16647306439802</v>
      </c>
      <c r="K51" s="54">
        <v>326.163838945853</v>
      </c>
      <c r="L51" s="54">
        <v>364.588616489733</v>
      </c>
      <c r="M51" s="54">
        <v>418.48646345215298</v>
      </c>
      <c r="N51" s="54">
        <v>406.464981786804</v>
      </c>
      <c r="O51" s="54">
        <v>314.18025406074099</v>
      </c>
      <c r="P51" s="54">
        <v>342.246881054646</v>
      </c>
      <c r="Q51" s="54">
        <v>280.88819541571598</v>
      </c>
      <c r="R51" s="54">
        <v>311.84595311489102</v>
      </c>
      <c r="S51" s="54">
        <v>289.67517327834702</v>
      </c>
      <c r="T51" s="54">
        <v>327.48851959630099</v>
      </c>
      <c r="U51" s="54">
        <v>318.81760457415697</v>
      </c>
      <c r="V51" s="54">
        <v>315.18067755181102</v>
      </c>
      <c r="W51" s="54">
        <v>338.25682518665002</v>
      </c>
      <c r="X51" s="54">
        <v>326.72278894517899</v>
      </c>
      <c r="Y51" s="54">
        <v>241.328777227838</v>
      </c>
      <c r="Z51" s="54">
        <v>146.246827460871</v>
      </c>
      <c r="AA51" s="54">
        <v>157.05953330500401</v>
      </c>
      <c r="AB51" s="54">
        <v>153.99974387515701</v>
      </c>
      <c r="AC51" s="54">
        <v>129.05706334587001</v>
      </c>
      <c r="AD51" s="54">
        <v>123.131193137929</v>
      </c>
      <c r="AE51" s="54">
        <v>128.21576986415201</v>
      </c>
      <c r="AF51" s="54">
        <v>119.72219199512</v>
      </c>
      <c r="AG51" s="54" t="s">
        <v>99</v>
      </c>
      <c r="AH51" s="54" t="s">
        <v>99</v>
      </c>
      <c r="AI51" s="54" t="s">
        <v>99</v>
      </c>
      <c r="AJ51" s="54" t="s">
        <v>99</v>
      </c>
    </row>
    <row r="52" spans="1:36" s="76" customFormat="1">
      <c r="A52" s="38" t="s">
        <v>66</v>
      </c>
      <c r="B52" s="39" t="s">
        <v>134</v>
      </c>
      <c r="C52" s="39"/>
      <c r="F52" s="40">
        <v>10303.35</v>
      </c>
      <c r="G52" s="40">
        <v>9613.1820000000007</v>
      </c>
      <c r="H52" s="40">
        <v>9565.7999999999993</v>
      </c>
      <c r="I52" s="40">
        <v>8728.42</v>
      </c>
      <c r="J52" s="40">
        <v>10543.538</v>
      </c>
      <c r="K52" s="40">
        <v>10310.799999999999</v>
      </c>
      <c r="L52" s="40">
        <v>11026</v>
      </c>
      <c r="M52" s="40">
        <v>9503.8160000000007</v>
      </c>
      <c r="N52" s="40">
        <v>4869.0219999999999</v>
      </c>
      <c r="O52" s="40">
        <v>1681.3726200000001</v>
      </c>
      <c r="P52" s="40">
        <v>865.29067999999995</v>
      </c>
      <c r="Q52" s="40">
        <v>773.15503999999999</v>
      </c>
      <c r="R52" s="40">
        <v>1202.6982</v>
      </c>
      <c r="S52" s="40">
        <v>1043.20562</v>
      </c>
      <c r="T52" s="40">
        <v>2974.7849999999999</v>
      </c>
      <c r="U52" s="40">
        <v>2546.1120000000001</v>
      </c>
      <c r="V52" s="40">
        <v>1161.902</v>
      </c>
      <c r="W52" s="40">
        <v>1433.7384939999999</v>
      </c>
      <c r="X52" s="40">
        <v>2315.317258</v>
      </c>
      <c r="Y52" s="40">
        <v>636.26397199999997</v>
      </c>
      <c r="Z52" s="40" t="s">
        <v>97</v>
      </c>
      <c r="AA52" s="40" t="s">
        <v>97</v>
      </c>
      <c r="AB52" s="40" t="s">
        <v>97</v>
      </c>
      <c r="AC52" s="40" t="s">
        <v>97</v>
      </c>
      <c r="AD52" s="40" t="s">
        <v>97</v>
      </c>
      <c r="AE52" s="40" t="s">
        <v>97</v>
      </c>
      <c r="AF52" s="40" t="s">
        <v>97</v>
      </c>
      <c r="AG52" s="40" t="s">
        <v>97</v>
      </c>
      <c r="AH52" s="40" t="s">
        <v>97</v>
      </c>
      <c r="AI52" s="40" t="s">
        <v>97</v>
      </c>
      <c r="AJ52" s="40" t="s">
        <v>97</v>
      </c>
    </row>
    <row r="53" spans="1:36" s="53" customFormat="1" ht="11.5">
      <c r="A53" s="51"/>
      <c r="B53" s="75"/>
      <c r="C53" s="55" t="s">
        <v>37</v>
      </c>
      <c r="F53" s="54">
        <v>10303.35</v>
      </c>
      <c r="G53" s="54">
        <v>9613.1820000000007</v>
      </c>
      <c r="H53" s="54">
        <v>9565.7999999999993</v>
      </c>
      <c r="I53" s="54">
        <v>8728.42</v>
      </c>
      <c r="J53" s="54">
        <v>10543.538</v>
      </c>
      <c r="K53" s="54">
        <v>10310.799999999999</v>
      </c>
      <c r="L53" s="54">
        <v>11026</v>
      </c>
      <c r="M53" s="54">
        <v>9503.8160000000007</v>
      </c>
      <c r="N53" s="54">
        <v>4869.0219999999999</v>
      </c>
      <c r="O53" s="54">
        <v>1681.3726200000001</v>
      </c>
      <c r="P53" s="54">
        <v>865.29067999999995</v>
      </c>
      <c r="Q53" s="54">
        <v>773.15503999999999</v>
      </c>
      <c r="R53" s="54">
        <v>1202.6982</v>
      </c>
      <c r="S53" s="54">
        <v>1043.20562</v>
      </c>
      <c r="T53" s="54">
        <v>2974.7849999999999</v>
      </c>
      <c r="U53" s="54">
        <v>2546.1120000000001</v>
      </c>
      <c r="V53" s="54">
        <v>1161.902</v>
      </c>
      <c r="W53" s="54">
        <v>1433.7384939999999</v>
      </c>
      <c r="X53" s="54">
        <v>2315.317258</v>
      </c>
      <c r="Y53" s="54">
        <v>636.26397199999997</v>
      </c>
      <c r="Z53" s="54" t="s">
        <v>97</v>
      </c>
      <c r="AA53" s="54" t="s">
        <v>97</v>
      </c>
      <c r="AB53" s="54" t="s">
        <v>97</v>
      </c>
      <c r="AC53" s="54" t="s">
        <v>97</v>
      </c>
      <c r="AD53" s="54" t="s">
        <v>97</v>
      </c>
      <c r="AE53" s="54" t="s">
        <v>97</v>
      </c>
      <c r="AF53" s="54" t="s">
        <v>97</v>
      </c>
      <c r="AG53" s="54" t="s">
        <v>97</v>
      </c>
      <c r="AH53" s="54" t="s">
        <v>97</v>
      </c>
      <c r="AI53" s="54" t="s">
        <v>97</v>
      </c>
      <c r="AJ53" s="54" t="s">
        <v>97</v>
      </c>
    </row>
    <row r="54" spans="1:36" s="76" customFormat="1">
      <c r="A54" s="38" t="s">
        <v>71</v>
      </c>
      <c r="B54" s="39" t="s">
        <v>38</v>
      </c>
      <c r="C54" s="39"/>
      <c r="F54" s="40">
        <v>11167.1469286375</v>
      </c>
      <c r="G54" s="40">
        <v>12902.7445143976</v>
      </c>
      <c r="H54" s="40">
        <v>13090.221679890299</v>
      </c>
      <c r="I54" s="40">
        <v>12482.3745063318</v>
      </c>
      <c r="J54" s="40">
        <v>11631.9506598964</v>
      </c>
      <c r="K54" s="40">
        <v>12135.3083422171</v>
      </c>
      <c r="L54" s="40">
        <v>11990.587876985401</v>
      </c>
      <c r="M54" s="40">
        <v>11957.812896830799</v>
      </c>
      <c r="N54" s="40">
        <v>12562.520012749301</v>
      </c>
      <c r="O54" s="40">
        <v>12947.6429379458</v>
      </c>
      <c r="P54" s="40">
        <v>13247.2685224504</v>
      </c>
      <c r="Q54" s="40">
        <v>11838.978669014999</v>
      </c>
      <c r="R54" s="40">
        <v>11849.3469382685</v>
      </c>
      <c r="S54" s="40">
        <v>11657.5523519896</v>
      </c>
      <c r="T54" s="40">
        <v>11778.3229108302</v>
      </c>
      <c r="U54" s="40">
        <v>11439.871113303299</v>
      </c>
      <c r="V54" s="40">
        <v>12497.843501637601</v>
      </c>
      <c r="W54" s="40">
        <v>11557.6799702683</v>
      </c>
      <c r="X54" s="40">
        <v>11175.491420051099</v>
      </c>
      <c r="Y54" s="40">
        <v>8282.2568106041599</v>
      </c>
      <c r="Z54" s="40">
        <v>9117.1207464873205</v>
      </c>
      <c r="AA54" s="40">
        <v>10012.9534602235</v>
      </c>
      <c r="AB54" s="40">
        <v>10175.8243459188</v>
      </c>
      <c r="AC54" s="40">
        <v>8216.0780836862104</v>
      </c>
      <c r="AD54" s="40">
        <v>9104.9223837494992</v>
      </c>
      <c r="AE54" s="40">
        <v>8667.0118683673209</v>
      </c>
      <c r="AF54" s="40">
        <v>9317.8676560631593</v>
      </c>
      <c r="AG54" s="40">
        <v>8563.0773989408099</v>
      </c>
      <c r="AH54" s="40">
        <v>9011.6574766085505</v>
      </c>
      <c r="AI54" s="40">
        <v>8555.1578440531302</v>
      </c>
      <c r="AJ54" s="40">
        <v>7070.7496304051801</v>
      </c>
    </row>
    <row r="55" spans="1:36" s="53" customFormat="1" ht="11.5">
      <c r="A55" s="51"/>
      <c r="B55" s="43"/>
      <c r="C55" s="43" t="s">
        <v>39</v>
      </c>
      <c r="F55" s="54">
        <v>10480.3545439872</v>
      </c>
      <c r="G55" s="54">
        <v>12131.1249934686</v>
      </c>
      <c r="H55" s="54">
        <v>12411.2439512865</v>
      </c>
      <c r="I55" s="54">
        <v>11841.4327458673</v>
      </c>
      <c r="J55" s="54">
        <v>10953.341338586401</v>
      </c>
      <c r="K55" s="54">
        <v>11434.9925976829</v>
      </c>
      <c r="L55" s="54">
        <v>11276.931884584499</v>
      </c>
      <c r="M55" s="54">
        <v>11107.8613354645</v>
      </c>
      <c r="N55" s="54">
        <v>11361.081020375101</v>
      </c>
      <c r="O55" s="54">
        <v>11637.2229261394</v>
      </c>
      <c r="P55" s="54">
        <v>11799.6597282479</v>
      </c>
      <c r="Q55" s="54">
        <v>10829.1087330629</v>
      </c>
      <c r="R55" s="54">
        <v>10543.306346777999</v>
      </c>
      <c r="S55" s="54">
        <v>10471.4112999435</v>
      </c>
      <c r="T55" s="54">
        <v>10628.222823820901</v>
      </c>
      <c r="U55" s="54">
        <v>10311.054739048799</v>
      </c>
      <c r="V55" s="54">
        <v>11273.426572164401</v>
      </c>
      <c r="W55" s="54">
        <v>11110.8272318124</v>
      </c>
      <c r="X55" s="54">
        <v>10776.5131693027</v>
      </c>
      <c r="Y55" s="54">
        <v>8118.1424106041604</v>
      </c>
      <c r="Z55" s="54">
        <v>8945.3908583263692</v>
      </c>
      <c r="AA55" s="54">
        <v>9842.5924189028992</v>
      </c>
      <c r="AB55" s="54">
        <v>9943.8906581749707</v>
      </c>
      <c r="AC55" s="54">
        <v>8023.8641012717899</v>
      </c>
      <c r="AD55" s="54">
        <v>8867.9110974253508</v>
      </c>
      <c r="AE55" s="54">
        <v>8443.2007665530491</v>
      </c>
      <c r="AF55" s="54">
        <v>9187.6054299458501</v>
      </c>
      <c r="AG55" s="54">
        <v>8434.9464688523603</v>
      </c>
      <c r="AH55" s="54">
        <v>8874.2730157261303</v>
      </c>
      <c r="AI55" s="54">
        <v>8270.2899408794892</v>
      </c>
      <c r="AJ55" s="54">
        <v>6978.0676304051804</v>
      </c>
    </row>
    <row r="56" spans="1:36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54" t="s">
        <v>97</v>
      </c>
      <c r="M56" s="54" t="s">
        <v>97</v>
      </c>
      <c r="N56" s="54" t="s">
        <v>97</v>
      </c>
      <c r="O56" s="54" t="s">
        <v>97</v>
      </c>
      <c r="P56" s="54" t="s">
        <v>97</v>
      </c>
      <c r="Q56" s="54" t="s">
        <v>97</v>
      </c>
      <c r="R56" s="54" t="s">
        <v>97</v>
      </c>
      <c r="S56" s="54" t="s">
        <v>97</v>
      </c>
      <c r="T56" s="54" t="s">
        <v>97</v>
      </c>
      <c r="U56" s="54" t="s">
        <v>97</v>
      </c>
      <c r="V56" s="54" t="s">
        <v>97</v>
      </c>
      <c r="W56" s="54" t="s">
        <v>97</v>
      </c>
      <c r="X56" s="54" t="s">
        <v>97</v>
      </c>
      <c r="Y56" s="54" t="s">
        <v>97</v>
      </c>
      <c r="Z56" s="54" t="s">
        <v>97</v>
      </c>
      <c r="AA56" s="54" t="s">
        <v>97</v>
      </c>
      <c r="AB56" s="54" t="s">
        <v>97</v>
      </c>
      <c r="AC56" s="54" t="s">
        <v>97</v>
      </c>
      <c r="AD56" s="54" t="s">
        <v>97</v>
      </c>
      <c r="AE56" s="54" t="s">
        <v>97</v>
      </c>
      <c r="AF56" s="54" t="s">
        <v>97</v>
      </c>
      <c r="AG56" s="54" t="s">
        <v>97</v>
      </c>
      <c r="AH56" s="54" t="s">
        <v>97</v>
      </c>
      <c r="AI56" s="54" t="s">
        <v>97</v>
      </c>
      <c r="AJ56" s="54" t="s">
        <v>97</v>
      </c>
    </row>
    <row r="57" spans="1:36" s="53" customFormat="1" ht="13.5">
      <c r="A57" s="78"/>
      <c r="B57" s="79"/>
      <c r="C57" s="79" t="s">
        <v>78</v>
      </c>
      <c r="D57" s="56"/>
      <c r="E57" s="56"/>
      <c r="F57" s="57">
        <v>686.79238465027697</v>
      </c>
      <c r="G57" s="57">
        <v>771.61952092896695</v>
      </c>
      <c r="H57" s="57">
        <v>678.97772860382804</v>
      </c>
      <c r="I57" s="57">
        <v>640.94176046448297</v>
      </c>
      <c r="J57" s="57">
        <v>678.60932130998799</v>
      </c>
      <c r="K57" s="57">
        <v>700.31574453415601</v>
      </c>
      <c r="L57" s="57">
        <v>713.65599240091603</v>
      </c>
      <c r="M57" s="57">
        <v>849.95156136634102</v>
      </c>
      <c r="N57" s="57">
        <v>1201.4389923742301</v>
      </c>
      <c r="O57" s="57">
        <v>1310.42001180633</v>
      </c>
      <c r="P57" s="57">
        <v>1447.6087942024999</v>
      </c>
      <c r="Q57" s="57">
        <v>1009.8699359521</v>
      </c>
      <c r="R57" s="57">
        <v>1306.04059149052</v>
      </c>
      <c r="S57" s="57">
        <v>1186.14105204609</v>
      </c>
      <c r="T57" s="57">
        <v>1150.1000870093401</v>
      </c>
      <c r="U57" s="57">
        <v>1128.8163742545601</v>
      </c>
      <c r="V57" s="57">
        <v>1224.4169294732201</v>
      </c>
      <c r="W57" s="57">
        <v>446.852738455956</v>
      </c>
      <c r="X57" s="57">
        <v>398.97825074843502</v>
      </c>
      <c r="Y57" s="57">
        <v>164.11439999999999</v>
      </c>
      <c r="Z57" s="57">
        <v>171.729888160949</v>
      </c>
      <c r="AA57" s="57">
        <v>170.36104132060899</v>
      </c>
      <c r="AB57" s="57">
        <v>231.93368774380801</v>
      </c>
      <c r="AC57" s="57">
        <v>192.21398241441699</v>
      </c>
      <c r="AD57" s="57">
        <v>237.01128632414199</v>
      </c>
      <c r="AE57" s="57">
        <v>223.81110181427701</v>
      </c>
      <c r="AF57" s="57">
        <v>130.262226117306</v>
      </c>
      <c r="AG57" s="57">
        <v>128.13093008844899</v>
      </c>
      <c r="AH57" s="57">
        <v>137.38446088241199</v>
      </c>
      <c r="AI57" s="57">
        <v>284.86790317363898</v>
      </c>
      <c r="AJ57" s="57">
        <v>92.682000000000002</v>
      </c>
    </row>
    <row r="58" spans="1:36" ht="16">
      <c r="A58" s="80" t="s">
        <v>73</v>
      </c>
      <c r="B58" s="81" t="s">
        <v>135</v>
      </c>
      <c r="C58" s="59"/>
      <c r="D58" s="81"/>
      <c r="E58" s="59"/>
      <c r="F58" s="65">
        <v>973.02214142315199</v>
      </c>
      <c r="G58" s="65">
        <v>1059.3750577162</v>
      </c>
      <c r="H58" s="65">
        <v>832.49653621543496</v>
      </c>
      <c r="I58" s="65">
        <v>2.6825120884682501</v>
      </c>
      <c r="J58" s="65">
        <v>2.7332170448708499</v>
      </c>
      <c r="K58" s="65">
        <v>195.70508706042801</v>
      </c>
      <c r="L58" s="65">
        <v>314.571641431952</v>
      </c>
      <c r="M58" s="65">
        <v>428.60287144196201</v>
      </c>
      <c r="N58" s="65">
        <v>606.89116380982205</v>
      </c>
      <c r="O58" s="65">
        <v>810.12149599482996</v>
      </c>
      <c r="P58" s="65">
        <v>1034.7474585888599</v>
      </c>
      <c r="Q58" s="65">
        <v>1185.93390386902</v>
      </c>
      <c r="R58" s="65">
        <v>1344.6896343036401</v>
      </c>
      <c r="S58" s="65">
        <v>1472.57749057756</v>
      </c>
      <c r="T58" s="65">
        <v>1729.2940705954099</v>
      </c>
      <c r="U58" s="65">
        <v>1965.9579033437799</v>
      </c>
      <c r="V58" s="65">
        <v>2053.63978358956</v>
      </c>
      <c r="W58" s="65">
        <v>2281.9825887079801</v>
      </c>
      <c r="X58" s="65">
        <v>2250.3332652090799</v>
      </c>
      <c r="Y58" s="65">
        <v>2545.59728273169</v>
      </c>
      <c r="Z58" s="65">
        <v>2865.5769523612998</v>
      </c>
      <c r="AA58" s="65">
        <v>3201.3504955839398</v>
      </c>
      <c r="AB58" s="65">
        <v>3357.2159694161501</v>
      </c>
      <c r="AC58" s="65">
        <v>3943.64095988175</v>
      </c>
      <c r="AD58" s="65">
        <v>4250.17873693606</v>
      </c>
      <c r="AE58" s="65">
        <v>4219.2036686070396</v>
      </c>
      <c r="AF58" s="65">
        <v>4346.7970034600803</v>
      </c>
      <c r="AG58" s="65">
        <v>4210.3178228032903</v>
      </c>
      <c r="AH58" s="65">
        <v>4613.2544088863697</v>
      </c>
      <c r="AI58" s="65">
        <v>4614.6871087637701</v>
      </c>
      <c r="AJ58" s="65">
        <v>4577.9003499363098</v>
      </c>
    </row>
    <row r="59" spans="1:36">
      <c r="A59" s="80" t="s">
        <v>80</v>
      </c>
      <c r="B59" s="81" t="s">
        <v>136</v>
      </c>
      <c r="C59" s="59"/>
      <c r="D59" s="61"/>
      <c r="E59" s="61"/>
      <c r="F59" s="65">
        <v>4072.30297347547</v>
      </c>
      <c r="G59" s="65">
        <v>3902.7191325191002</v>
      </c>
      <c r="H59" s="65">
        <v>3944.9744175761002</v>
      </c>
      <c r="I59" s="65">
        <v>4001.5379876502898</v>
      </c>
      <c r="J59" s="65">
        <v>4022.0315062990699</v>
      </c>
      <c r="K59" s="65">
        <v>4376.4554248318</v>
      </c>
      <c r="L59" s="65">
        <v>4734.7125596034502</v>
      </c>
      <c r="M59" s="65">
        <v>4422.6427398076003</v>
      </c>
      <c r="N59" s="65">
        <v>4969.2545742878801</v>
      </c>
      <c r="O59" s="65">
        <v>5424.5997425543201</v>
      </c>
      <c r="P59" s="65">
        <v>4935.4758277139199</v>
      </c>
      <c r="Q59" s="65">
        <v>4834.2696532704203</v>
      </c>
      <c r="R59" s="65">
        <v>5571.9748836526396</v>
      </c>
      <c r="S59" s="65">
        <v>5394.9597139708903</v>
      </c>
      <c r="T59" s="65">
        <v>6731.08576204781</v>
      </c>
      <c r="U59" s="65">
        <v>4121.0169601453799</v>
      </c>
      <c r="V59" s="65">
        <v>4938.9631009985396</v>
      </c>
      <c r="W59" s="65">
        <v>5002.4945387122298</v>
      </c>
      <c r="X59" s="65">
        <v>5060.5563136982801</v>
      </c>
      <c r="Y59" s="65">
        <v>4133.8774409631496</v>
      </c>
      <c r="Z59" s="65">
        <v>5225.48876491582</v>
      </c>
      <c r="AA59" s="65">
        <v>5339.6717324692499</v>
      </c>
      <c r="AB59" s="65">
        <v>6776.9658279475798</v>
      </c>
      <c r="AC59" s="65">
        <v>7316.0778913552103</v>
      </c>
      <c r="AD59" s="65">
        <v>6863.67544241219</v>
      </c>
      <c r="AE59" s="65">
        <v>6651.8272354303299</v>
      </c>
      <c r="AF59" s="65">
        <v>7176.40564471577</v>
      </c>
      <c r="AG59" s="65">
        <v>5983.5887680031601</v>
      </c>
      <c r="AH59" s="65">
        <v>5816.92451285889</v>
      </c>
      <c r="AI59" s="65">
        <v>5896.5462652034503</v>
      </c>
      <c r="AJ59" s="65">
        <v>5306.58531196085</v>
      </c>
    </row>
    <row r="60" spans="1:36">
      <c r="A60" s="69" t="s">
        <v>82</v>
      </c>
      <c r="B60" s="70" t="s">
        <v>40</v>
      </c>
      <c r="C60" s="82"/>
      <c r="D60" s="83"/>
      <c r="E60" s="83"/>
      <c r="F60" s="84">
        <v>140.11887236241199</v>
      </c>
      <c r="G60" s="84">
        <v>138.59230501254001</v>
      </c>
      <c r="H60" s="84">
        <v>132.07350327539501</v>
      </c>
      <c r="I60" s="84">
        <v>130.19033408832601</v>
      </c>
      <c r="J60" s="84">
        <v>136.27829803156499</v>
      </c>
      <c r="K60" s="84">
        <v>145.94899981818901</v>
      </c>
      <c r="L60" s="84">
        <v>132.11299227680399</v>
      </c>
      <c r="M60" s="84">
        <v>146.36656086780999</v>
      </c>
      <c r="N60" s="84">
        <v>188.17163956647701</v>
      </c>
      <c r="O60" s="84">
        <v>220.646979170072</v>
      </c>
      <c r="P60" s="84">
        <v>233.043064603434</v>
      </c>
      <c r="Q60" s="84">
        <v>258.96701017803002</v>
      </c>
      <c r="R60" s="84">
        <v>201.14980701326201</v>
      </c>
      <c r="S60" s="84">
        <v>235.39322210724501</v>
      </c>
      <c r="T60" s="84">
        <v>244.01387927961099</v>
      </c>
      <c r="U60" s="84">
        <v>198.66109973122499</v>
      </c>
      <c r="V60" s="84">
        <v>203.16078057916599</v>
      </c>
      <c r="W60" s="84">
        <v>228.54581127831599</v>
      </c>
      <c r="X60" s="84">
        <v>188.368271499911</v>
      </c>
      <c r="Y60" s="84">
        <v>173.89784235642901</v>
      </c>
      <c r="Z60" s="84">
        <v>155.410468236399</v>
      </c>
      <c r="AA60" s="84">
        <v>135.61424297975299</v>
      </c>
      <c r="AB60" s="84">
        <v>175.48256183925</v>
      </c>
      <c r="AC60" s="84">
        <v>188.876357486632</v>
      </c>
      <c r="AD60" s="84">
        <v>170.34608367027201</v>
      </c>
      <c r="AE60" s="84">
        <v>190.87355696758999</v>
      </c>
      <c r="AF60" s="84">
        <v>215.62544048909399</v>
      </c>
      <c r="AG60" s="84">
        <v>243.404776852368</v>
      </c>
      <c r="AH60" s="84">
        <v>266.45432690128899</v>
      </c>
      <c r="AI60" s="84">
        <v>262.90844896990598</v>
      </c>
      <c r="AJ60" s="84">
        <v>286.27552729681901</v>
      </c>
    </row>
    <row r="61" spans="1:36">
      <c r="A61" s="34" t="s">
        <v>41</v>
      </c>
      <c r="B61" s="74"/>
      <c r="C61" s="74"/>
      <c r="F61" s="85">
        <v>9412.3459594879405</v>
      </c>
      <c r="G61" s="85">
        <v>9219.6958405990099</v>
      </c>
      <c r="H61" s="85">
        <v>9340.1122601489606</v>
      </c>
      <c r="I61" s="85">
        <v>9243.8285624251494</v>
      </c>
      <c r="J61" s="85">
        <v>9371.6562582206207</v>
      </c>
      <c r="K61" s="37">
        <v>9634.2253510277096</v>
      </c>
      <c r="L61" s="37">
        <v>9615.3838856190505</v>
      </c>
      <c r="M61" s="37">
        <v>9588.5419765372299</v>
      </c>
      <c r="N61" s="37">
        <v>9609.1287219533606</v>
      </c>
      <c r="O61" s="37">
        <v>9407.1662234258492</v>
      </c>
      <c r="P61" s="37">
        <v>9322.3131887687196</v>
      </c>
      <c r="Q61" s="37">
        <v>9309.9570967863201</v>
      </c>
      <c r="R61" s="37">
        <v>9478.19198846777</v>
      </c>
      <c r="S61" s="37">
        <v>9575.4038632221891</v>
      </c>
      <c r="T61" s="37">
        <v>9476.1874411683402</v>
      </c>
      <c r="U61" s="37">
        <v>9281.7157719765491</v>
      </c>
      <c r="V61" s="37">
        <v>9368.6558127704393</v>
      </c>
      <c r="W61" s="37">
        <v>9036.1966845557399</v>
      </c>
      <c r="X61" s="37">
        <v>8590.2248384452996</v>
      </c>
      <c r="Y61" s="37">
        <v>8830.1033080303496</v>
      </c>
      <c r="Z61" s="37">
        <v>8996.1907111925902</v>
      </c>
      <c r="AA61" s="37">
        <v>8840.75282329738</v>
      </c>
      <c r="AB61" s="37">
        <v>8741.1150353651901</v>
      </c>
      <c r="AC61" s="37">
        <v>9084.7185303203005</v>
      </c>
      <c r="AD61" s="37">
        <v>8674.0266371523994</v>
      </c>
      <c r="AE61" s="37">
        <v>8779.3384064544898</v>
      </c>
      <c r="AF61" s="37">
        <v>9064.6656549684303</v>
      </c>
      <c r="AG61" s="37">
        <v>9006.2131532037201</v>
      </c>
      <c r="AH61" s="37">
        <v>8981.5646312484296</v>
      </c>
      <c r="AI61" s="37">
        <v>9192.3052383643299</v>
      </c>
      <c r="AJ61" s="37">
        <v>10007.503055482801</v>
      </c>
    </row>
    <row r="62" spans="1:36">
      <c r="A62" s="38" t="s">
        <v>64</v>
      </c>
      <c r="B62" s="39" t="s">
        <v>42</v>
      </c>
      <c r="C62" s="39"/>
      <c r="F62" s="65">
        <v>4318.3546241028598</v>
      </c>
      <c r="G62" s="65">
        <v>4326.3832888258703</v>
      </c>
      <c r="H62" s="65">
        <v>4347.4456152013699</v>
      </c>
      <c r="I62" s="65">
        <v>4261.8953549854496</v>
      </c>
      <c r="J62" s="65">
        <v>4341.4295609268802</v>
      </c>
      <c r="K62" s="44">
        <v>4471.10458289489</v>
      </c>
      <c r="L62" s="44">
        <v>4520.0874616976598</v>
      </c>
      <c r="M62" s="44">
        <v>4465.1663959773296</v>
      </c>
      <c r="N62" s="44">
        <v>4369.7831586710199</v>
      </c>
      <c r="O62" s="44">
        <v>4259.4871280095404</v>
      </c>
      <c r="P62" s="44">
        <v>4183.0260875042904</v>
      </c>
      <c r="Q62" s="44">
        <v>4192.32355493871</v>
      </c>
      <c r="R62" s="44">
        <v>4181.1193264740496</v>
      </c>
      <c r="S62" s="44">
        <v>4254.2963159301198</v>
      </c>
      <c r="T62" s="44">
        <v>4226.3133149557698</v>
      </c>
      <c r="U62" s="44">
        <v>4145.1303628984597</v>
      </c>
      <c r="V62" s="44">
        <v>3979.87088830639</v>
      </c>
      <c r="W62" s="44">
        <v>3819.19063697616</v>
      </c>
      <c r="X62" s="44">
        <v>3731.9292805836599</v>
      </c>
      <c r="Y62" s="44">
        <v>3551.6484986349501</v>
      </c>
      <c r="Z62" s="44">
        <v>3518.3715991000099</v>
      </c>
      <c r="AA62" s="44">
        <v>3449.1792216653798</v>
      </c>
      <c r="AB62" s="44">
        <v>3408.8245013588798</v>
      </c>
      <c r="AC62" s="44">
        <v>3385.2978821019901</v>
      </c>
      <c r="AD62" s="44">
        <v>3339.52380388048</v>
      </c>
      <c r="AE62" s="44">
        <v>3323.42312374929</v>
      </c>
      <c r="AF62" s="44">
        <v>3321.0890751029401</v>
      </c>
      <c r="AG62" s="44">
        <v>3308.3387121267001</v>
      </c>
      <c r="AH62" s="44">
        <v>3323.1512762991101</v>
      </c>
      <c r="AI62" s="44">
        <v>3349.0457803392501</v>
      </c>
      <c r="AJ62" s="44">
        <v>3351.5420063495699</v>
      </c>
    </row>
    <row r="63" spans="1:36">
      <c r="A63" s="38" t="s">
        <v>66</v>
      </c>
      <c r="B63" s="39" t="s">
        <v>43</v>
      </c>
      <c r="C63" s="39"/>
      <c r="F63" s="65">
        <v>1867.0582943224299</v>
      </c>
      <c r="G63" s="65">
        <v>1856.8064348503699</v>
      </c>
      <c r="H63" s="65">
        <v>1880.17520370177</v>
      </c>
      <c r="I63" s="65">
        <v>1853.94901126071</v>
      </c>
      <c r="J63" s="65">
        <v>1887.22242753569</v>
      </c>
      <c r="K63" s="44">
        <v>1939.67200479646</v>
      </c>
      <c r="L63" s="44">
        <v>1953.54335784876</v>
      </c>
      <c r="M63" s="44">
        <v>1963.74551525588</v>
      </c>
      <c r="N63" s="44">
        <v>1983.30466930991</v>
      </c>
      <c r="O63" s="44">
        <v>1986.13335316453</v>
      </c>
      <c r="P63" s="44">
        <v>2002.04936888726</v>
      </c>
      <c r="Q63" s="44">
        <v>2039.58158013139</v>
      </c>
      <c r="R63" s="44">
        <v>2058.3961946980698</v>
      </c>
      <c r="S63" s="44">
        <v>2102.1123472091899</v>
      </c>
      <c r="T63" s="44">
        <v>2092.2993047263499</v>
      </c>
      <c r="U63" s="44">
        <v>2087.9615991073101</v>
      </c>
      <c r="V63" s="44">
        <v>2021.42599567099</v>
      </c>
      <c r="W63" s="44">
        <v>1953.61906819612</v>
      </c>
      <c r="X63" s="44">
        <v>1890.9490074854</v>
      </c>
      <c r="Y63" s="44">
        <v>1837.9637735036199</v>
      </c>
      <c r="Z63" s="44">
        <v>1831.2582590376901</v>
      </c>
      <c r="AA63" s="44">
        <v>1816.68766729343</v>
      </c>
      <c r="AB63" s="44">
        <v>1828.0710121188599</v>
      </c>
      <c r="AC63" s="44">
        <v>1835.26781004958</v>
      </c>
      <c r="AD63" s="44">
        <v>1830.0070898756001</v>
      </c>
      <c r="AE63" s="44">
        <v>1882.5110795396099</v>
      </c>
      <c r="AF63" s="44">
        <v>1903.96379747473</v>
      </c>
      <c r="AG63" s="44">
        <v>1903.8458968439099</v>
      </c>
      <c r="AH63" s="44">
        <v>1913.5921332350799</v>
      </c>
      <c r="AI63" s="44">
        <v>1939.1271837060399</v>
      </c>
      <c r="AJ63" s="44">
        <v>1934.56201632838</v>
      </c>
    </row>
    <row r="64" spans="1:36">
      <c r="A64" s="38" t="s">
        <v>71</v>
      </c>
      <c r="B64" s="39" t="s">
        <v>44</v>
      </c>
      <c r="C64" s="39"/>
      <c r="F64" s="40">
        <v>2972.7550302607701</v>
      </c>
      <c r="G64" s="40">
        <v>2813.48886855704</v>
      </c>
      <c r="H64" s="40">
        <v>2887.0179156057802</v>
      </c>
      <c r="I64" s="40">
        <v>2907.3544752251</v>
      </c>
      <c r="J64" s="40">
        <v>2893.7483050072001</v>
      </c>
      <c r="K64" s="40">
        <v>2948.6214354639201</v>
      </c>
      <c r="L64" s="40">
        <v>2868.9306071890801</v>
      </c>
      <c r="M64" s="40">
        <v>2888.3878006320301</v>
      </c>
      <c r="N64" s="40">
        <v>3025.7343688011701</v>
      </c>
      <c r="O64" s="40">
        <v>2937.5584937150602</v>
      </c>
      <c r="P64" s="40">
        <v>2864.53700978078</v>
      </c>
      <c r="Q64" s="40">
        <v>2948.7277577561799</v>
      </c>
      <c r="R64" s="40">
        <v>3012.7385893754299</v>
      </c>
      <c r="S64" s="40">
        <v>3021.68062820881</v>
      </c>
      <c r="T64" s="40">
        <v>2972.9442295693202</v>
      </c>
      <c r="U64" s="40">
        <v>2884.7106809730899</v>
      </c>
      <c r="V64" s="40">
        <v>3173.6709898209501</v>
      </c>
      <c r="W64" s="40">
        <v>3050.8079207495598</v>
      </c>
      <c r="X64" s="40">
        <v>2852.7524083848398</v>
      </c>
      <c r="Y64" s="40">
        <v>3229.1747983175701</v>
      </c>
      <c r="Z64" s="40">
        <v>3462.9534786991699</v>
      </c>
      <c r="AA64" s="40">
        <v>3374.0679798977499</v>
      </c>
      <c r="AB64" s="40">
        <v>3306.0884562036099</v>
      </c>
      <c r="AC64" s="40">
        <v>3633.2046064362098</v>
      </c>
      <c r="AD64" s="40">
        <v>3310.4527822126402</v>
      </c>
      <c r="AE64" s="40">
        <v>3423.9981689859701</v>
      </c>
      <c r="AF64" s="40">
        <v>3635.5643309206098</v>
      </c>
      <c r="AG64" s="40">
        <v>3592.5954288108401</v>
      </c>
      <c r="AH64" s="40">
        <v>3545.3506029927198</v>
      </c>
      <c r="AI64" s="40">
        <v>3692.5779933824701</v>
      </c>
      <c r="AJ64" s="40">
        <v>4458.0554191037299</v>
      </c>
    </row>
    <row r="65" spans="1:36" s="53" customFormat="1" ht="11.5">
      <c r="A65" s="86"/>
      <c r="B65" s="87"/>
      <c r="C65" s="79" t="s">
        <v>45</v>
      </c>
      <c r="F65" s="57">
        <v>2305.8244579248999</v>
      </c>
      <c r="G65" s="57">
        <v>2181.3822817288401</v>
      </c>
      <c r="H65" s="57">
        <v>2260.7139177149102</v>
      </c>
      <c r="I65" s="57">
        <v>2278.6647224375201</v>
      </c>
      <c r="J65" s="57">
        <v>2256.9206500884102</v>
      </c>
      <c r="K65" s="54">
        <v>2293.1643541511799</v>
      </c>
      <c r="L65" s="54">
        <v>2225.4417809383599</v>
      </c>
      <c r="M65" s="54">
        <v>2265.6134001471701</v>
      </c>
      <c r="N65" s="54">
        <v>2384.3580098918601</v>
      </c>
      <c r="O65" s="54">
        <v>2289.9997116722302</v>
      </c>
      <c r="P65" s="54">
        <v>2238.7340167860498</v>
      </c>
      <c r="Q65" s="54">
        <v>2335.6517964566501</v>
      </c>
      <c r="R65" s="54">
        <v>2384.3977260626498</v>
      </c>
      <c r="S65" s="54">
        <v>2361.6412879280001</v>
      </c>
      <c r="T65" s="54">
        <v>2312.1581135112301</v>
      </c>
      <c r="U65" s="54">
        <v>2258.2821150326699</v>
      </c>
      <c r="V65" s="54">
        <v>2492.27707066429</v>
      </c>
      <c r="W65" s="54">
        <v>2388.41096913108</v>
      </c>
      <c r="X65" s="54">
        <v>2255.7954840724301</v>
      </c>
      <c r="Y65" s="54">
        <v>2546.5969199306301</v>
      </c>
      <c r="Z65" s="54">
        <v>2766.4852671363101</v>
      </c>
      <c r="AA65" s="54">
        <v>2686.9225067653001</v>
      </c>
      <c r="AB65" s="54">
        <v>2640.0450068830801</v>
      </c>
      <c r="AC65" s="54">
        <v>2915.8134642856999</v>
      </c>
      <c r="AD65" s="54">
        <v>2639.7825874943801</v>
      </c>
      <c r="AE65" s="54">
        <v>2785.4058652362801</v>
      </c>
      <c r="AF65" s="54">
        <v>2937.08703149859</v>
      </c>
      <c r="AG65" s="54">
        <v>2895.2930742620101</v>
      </c>
      <c r="AH65" s="54">
        <v>2861.1362996124499</v>
      </c>
      <c r="AI65" s="54">
        <v>2992.94379819909</v>
      </c>
      <c r="AJ65" s="54">
        <v>3654.6626105314799</v>
      </c>
    </row>
    <row r="66" spans="1:36" s="53" customFormat="1" ht="11.5">
      <c r="A66" s="78"/>
      <c r="B66" s="79"/>
      <c r="C66" s="79" t="s">
        <v>46</v>
      </c>
      <c r="D66" s="56"/>
      <c r="E66" s="56"/>
      <c r="F66" s="57">
        <v>666.93057233587103</v>
      </c>
      <c r="G66" s="57">
        <v>632.10658682819906</v>
      </c>
      <c r="H66" s="57">
        <v>626.30399789086198</v>
      </c>
      <c r="I66" s="57">
        <v>628.68975278757898</v>
      </c>
      <c r="J66" s="57">
        <v>636.82765491879297</v>
      </c>
      <c r="K66" s="57">
        <v>655.45708131274398</v>
      </c>
      <c r="L66" s="57">
        <v>643.48882625072395</v>
      </c>
      <c r="M66" s="57">
        <v>622.77440048485403</v>
      </c>
      <c r="N66" s="57">
        <v>641.37635890930903</v>
      </c>
      <c r="O66" s="57">
        <v>647.55878204283295</v>
      </c>
      <c r="P66" s="57">
        <v>625.80299299472495</v>
      </c>
      <c r="Q66" s="57">
        <v>613.07596129952299</v>
      </c>
      <c r="R66" s="57">
        <v>628.34086331277297</v>
      </c>
      <c r="S66" s="57">
        <v>660.03934028081301</v>
      </c>
      <c r="T66" s="57">
        <v>660.78611605808703</v>
      </c>
      <c r="U66" s="57">
        <v>626.42856594042598</v>
      </c>
      <c r="V66" s="57">
        <v>681.39391915665601</v>
      </c>
      <c r="W66" s="57">
        <v>662.39695161847897</v>
      </c>
      <c r="X66" s="57">
        <v>596.95692431241002</v>
      </c>
      <c r="Y66" s="57">
        <v>682.57787838693696</v>
      </c>
      <c r="Z66" s="57">
        <v>696.46821156286296</v>
      </c>
      <c r="AA66" s="57">
        <v>687.145473132446</v>
      </c>
      <c r="AB66" s="57">
        <v>666.04344932053596</v>
      </c>
      <c r="AC66" s="57">
        <v>717.391142150512</v>
      </c>
      <c r="AD66" s="57">
        <v>670.670194718267</v>
      </c>
      <c r="AE66" s="57">
        <v>638.59230374968297</v>
      </c>
      <c r="AF66" s="57">
        <v>698.47729942201897</v>
      </c>
      <c r="AG66" s="57">
        <v>697.30235454883405</v>
      </c>
      <c r="AH66" s="57">
        <v>684.21430338027199</v>
      </c>
      <c r="AI66" s="57">
        <v>699.63419518337696</v>
      </c>
      <c r="AJ66" s="57">
        <v>803.39280857224901</v>
      </c>
    </row>
    <row r="67" spans="1:36" s="90" customFormat="1" ht="13">
      <c r="A67" s="58" t="s">
        <v>73</v>
      </c>
      <c r="B67" s="59" t="s">
        <v>47</v>
      </c>
      <c r="C67" s="88"/>
      <c r="D67" s="89"/>
      <c r="E67" s="89"/>
      <c r="F67" s="65">
        <v>3.2838275028631601</v>
      </c>
      <c r="G67" s="65">
        <v>2.93937644937263</v>
      </c>
      <c r="H67" s="65">
        <v>3.0473287633010502</v>
      </c>
      <c r="I67" s="65">
        <v>2.9947326872252602</v>
      </c>
      <c r="J67" s="65">
        <v>2.5893071508463201</v>
      </c>
      <c r="K67" s="65">
        <v>2.5321516057600002</v>
      </c>
      <c r="L67" s="65">
        <v>2.1417570168842102</v>
      </c>
      <c r="M67" s="65">
        <v>2.5215516053221001</v>
      </c>
      <c r="N67" s="65">
        <v>2.2039310379284198</v>
      </c>
      <c r="O67" s="65">
        <v>2.0871290700547398</v>
      </c>
      <c r="P67" s="65">
        <v>1.81710446305684</v>
      </c>
      <c r="Q67" s="65">
        <v>1.9547698267115801</v>
      </c>
      <c r="R67" s="65">
        <v>1.79621658690526</v>
      </c>
      <c r="S67" s="65">
        <v>1.6997884074021099</v>
      </c>
      <c r="T67" s="65">
        <v>0.68464951690105302</v>
      </c>
      <c r="U67" s="65">
        <v>0.59623166435368402</v>
      </c>
      <c r="V67" s="65">
        <v>0.58610990543999997</v>
      </c>
      <c r="W67" s="65">
        <v>0.481461567233684</v>
      </c>
      <c r="X67" s="65">
        <v>0.419002524732632</v>
      </c>
      <c r="Y67" s="65">
        <v>0.47474957421473701</v>
      </c>
      <c r="Z67" s="65">
        <v>0.51027408904421001</v>
      </c>
      <c r="AA67" s="65">
        <v>0.35871524081684197</v>
      </c>
      <c r="AB67" s="65">
        <v>0.358536883831579</v>
      </c>
      <c r="AC67" s="65">
        <v>0.30826906585263197</v>
      </c>
      <c r="AD67" s="65">
        <v>0.32272385034947398</v>
      </c>
      <c r="AE67" s="65">
        <v>0.34365456714947401</v>
      </c>
      <c r="AF67" s="65">
        <v>0.27949064170105298</v>
      </c>
      <c r="AG67" s="65">
        <v>0.231788016833684</v>
      </c>
      <c r="AH67" s="65">
        <v>0.24375104933052599</v>
      </c>
      <c r="AI67" s="65">
        <v>0.30074659770947398</v>
      </c>
      <c r="AJ67" s="65">
        <v>0.243412695637895</v>
      </c>
    </row>
    <row r="68" spans="1:36">
      <c r="A68" s="91" t="s">
        <v>80</v>
      </c>
      <c r="B68" s="92" t="s">
        <v>83</v>
      </c>
      <c r="C68" s="93"/>
      <c r="D68" s="83"/>
      <c r="E68" s="83"/>
      <c r="F68" s="94">
        <v>250.89418329901</v>
      </c>
      <c r="G68" s="94">
        <v>220.07787191634901</v>
      </c>
      <c r="H68" s="94">
        <v>222.426196876739</v>
      </c>
      <c r="I68" s="94">
        <v>217.63498826666699</v>
      </c>
      <c r="J68" s="94">
        <v>246.66665760000001</v>
      </c>
      <c r="K68" s="84">
        <v>272.295176266667</v>
      </c>
      <c r="L68" s="84">
        <v>270.68070186666699</v>
      </c>
      <c r="M68" s="84">
        <v>268.72071306666697</v>
      </c>
      <c r="N68" s="84">
        <v>228.10259413333301</v>
      </c>
      <c r="O68" s="84">
        <v>221.90011946666701</v>
      </c>
      <c r="P68" s="84">
        <v>270.88361813333302</v>
      </c>
      <c r="Q68" s="84">
        <v>127.369434133333</v>
      </c>
      <c r="R68" s="84">
        <v>224.14166133333299</v>
      </c>
      <c r="S68" s="84">
        <v>195.61478346666701</v>
      </c>
      <c r="T68" s="84">
        <v>183.94594240000001</v>
      </c>
      <c r="U68" s="84">
        <v>163.316897333333</v>
      </c>
      <c r="V68" s="84">
        <v>193.10182906666699</v>
      </c>
      <c r="W68" s="84">
        <v>212.09759706666699</v>
      </c>
      <c r="X68" s="84">
        <v>114.17513946666701</v>
      </c>
      <c r="Y68" s="84">
        <v>210.841488</v>
      </c>
      <c r="Z68" s="84">
        <v>183.09710026666701</v>
      </c>
      <c r="AA68" s="84">
        <v>200.45923920000001</v>
      </c>
      <c r="AB68" s="84">
        <v>197.7725288</v>
      </c>
      <c r="AC68" s="84">
        <v>230.639962666667</v>
      </c>
      <c r="AD68" s="84">
        <v>193.72023733333299</v>
      </c>
      <c r="AE68" s="84">
        <v>149.06237961247101</v>
      </c>
      <c r="AF68" s="84">
        <v>203.76896082844101</v>
      </c>
      <c r="AG68" s="84">
        <v>201.20132740543801</v>
      </c>
      <c r="AH68" s="84">
        <v>199.22686767219301</v>
      </c>
      <c r="AI68" s="84">
        <v>211.25353433885999</v>
      </c>
      <c r="AJ68" s="84">
        <v>263.100201005526</v>
      </c>
    </row>
    <row r="69" spans="1:36">
      <c r="A69" s="34" t="s">
        <v>48</v>
      </c>
      <c r="B69" s="74"/>
      <c r="C69" s="74"/>
      <c r="F69" s="37">
        <v>8124.92385368328</v>
      </c>
      <c r="G69" s="37">
        <v>8175.73404572853</v>
      </c>
      <c r="H69" s="37">
        <v>8211.3607831864501</v>
      </c>
      <c r="I69" s="37">
        <v>8299.3273600448501</v>
      </c>
      <c r="J69" s="37">
        <v>8363.3621626302302</v>
      </c>
      <c r="K69" s="37">
        <v>8588.9232690502395</v>
      </c>
      <c r="L69" s="37">
        <v>8238.2096503686407</v>
      </c>
      <c r="M69" s="37">
        <v>8023.9864149346304</v>
      </c>
      <c r="N69" s="37">
        <v>8042.0446054645399</v>
      </c>
      <c r="O69" s="37">
        <v>8163.5889557012797</v>
      </c>
      <c r="P69" s="37">
        <v>8372.2541547334604</v>
      </c>
      <c r="Q69" s="37">
        <v>8376.0417030655008</v>
      </c>
      <c r="R69" s="37">
        <v>8629.0426829219905</v>
      </c>
      <c r="S69" s="37">
        <v>8564.9255349868308</v>
      </c>
      <c r="T69" s="37">
        <v>8014.1341391515098</v>
      </c>
      <c r="U69" s="37">
        <v>8552.0787521601196</v>
      </c>
      <c r="V69" s="37">
        <v>8522.0351997518992</v>
      </c>
      <c r="W69" s="37">
        <v>8454.8688054123595</v>
      </c>
      <c r="X69" s="37">
        <v>8464.1062449065503</v>
      </c>
      <c r="Y69" s="37">
        <v>8011.6321423901099</v>
      </c>
      <c r="Z69" s="37">
        <v>7434.0876015325302</v>
      </c>
      <c r="AA69" s="37">
        <v>7690.8852848216302</v>
      </c>
      <c r="AB69" s="37">
        <v>7901.1220279401996</v>
      </c>
      <c r="AC69" s="37">
        <v>7734.0028780330704</v>
      </c>
      <c r="AD69" s="37">
        <v>7392.5204053929801</v>
      </c>
      <c r="AE69" s="37">
        <v>7261.5181481094896</v>
      </c>
      <c r="AF69" s="37">
        <v>7051.4700965604598</v>
      </c>
      <c r="AG69" s="37">
        <v>7487.47717994091</v>
      </c>
      <c r="AH69" s="37">
        <v>7618.06681303603</v>
      </c>
      <c r="AI69" s="37">
        <v>7633.3644484483402</v>
      </c>
      <c r="AJ69" s="37">
        <v>7595.9738404672498</v>
      </c>
    </row>
    <row r="70" spans="1:36">
      <c r="A70" s="58" t="s">
        <v>64</v>
      </c>
      <c r="B70" s="95" t="s">
        <v>137</v>
      </c>
      <c r="C70" s="59"/>
      <c r="D70" s="61"/>
      <c r="E70" s="61"/>
      <c r="F70" s="65">
        <v>7187.1409237089401</v>
      </c>
      <c r="G70" s="65">
        <v>7202.7757143233202</v>
      </c>
      <c r="H70" s="65">
        <v>7211.6961388381596</v>
      </c>
      <c r="I70" s="65">
        <v>7285.2294755927096</v>
      </c>
      <c r="J70" s="65">
        <v>7301.7253830611899</v>
      </c>
      <c r="K70" s="65">
        <v>7508.7900197261597</v>
      </c>
      <c r="L70" s="65">
        <v>7125.54548740071</v>
      </c>
      <c r="M70" s="65">
        <v>6887.5164229645998</v>
      </c>
      <c r="N70" s="65">
        <v>6876.0711514643299</v>
      </c>
      <c r="O70" s="65">
        <v>6957.2198097495602</v>
      </c>
      <c r="P70" s="65">
        <v>7155.9567976531498</v>
      </c>
      <c r="Q70" s="65">
        <v>7144.3300369511599</v>
      </c>
      <c r="R70" s="65">
        <v>7405.1173734898603</v>
      </c>
      <c r="S70" s="65">
        <v>7315.1148486561096</v>
      </c>
      <c r="T70" s="65">
        <v>6743.0195718262403</v>
      </c>
      <c r="U70" s="65">
        <v>7289.0565321222102</v>
      </c>
      <c r="V70" s="65">
        <v>7257.0538655968203</v>
      </c>
      <c r="W70" s="65">
        <v>7171.2739512239696</v>
      </c>
      <c r="X70" s="65">
        <v>7177.3895886712398</v>
      </c>
      <c r="Y70" s="65">
        <v>6731.1498221090797</v>
      </c>
      <c r="Z70" s="65">
        <v>6124.3493732437901</v>
      </c>
      <c r="AA70" s="65">
        <v>6350.0354191207898</v>
      </c>
      <c r="AB70" s="65">
        <v>6551.8001490171901</v>
      </c>
      <c r="AC70" s="65">
        <v>6359.3956026271699</v>
      </c>
      <c r="AD70" s="65">
        <v>6069.20640644369</v>
      </c>
      <c r="AE70" s="65">
        <v>5936.4197642597001</v>
      </c>
      <c r="AF70" s="65">
        <v>5686.5615130600199</v>
      </c>
      <c r="AG70" s="65">
        <v>6119.4107591541497</v>
      </c>
      <c r="AH70" s="65">
        <v>6245.7346829788303</v>
      </c>
      <c r="AI70" s="65">
        <v>6262.0967108651703</v>
      </c>
      <c r="AJ70" s="65">
        <v>6240.0392714340596</v>
      </c>
    </row>
    <row r="71" spans="1:36">
      <c r="A71" s="58" t="s">
        <v>85</v>
      </c>
      <c r="B71" s="59" t="s">
        <v>49</v>
      </c>
      <c r="F71" s="65">
        <v>26.224171349999999</v>
      </c>
      <c r="G71" s="65">
        <v>39.740956949999998</v>
      </c>
      <c r="H71" s="65">
        <v>43.564829029999999</v>
      </c>
      <c r="I71" s="65">
        <v>45.863623449999999</v>
      </c>
      <c r="J71" s="65">
        <v>47.555327519999999</v>
      </c>
      <c r="K71" s="65">
        <v>59.104336799999999</v>
      </c>
      <c r="L71" s="65">
        <v>72.231274598324205</v>
      </c>
      <c r="M71" s="65">
        <v>72.123879598324194</v>
      </c>
      <c r="N71" s="65">
        <v>79.1761555983242</v>
      </c>
      <c r="O71" s="65">
        <v>57.694879573999998</v>
      </c>
      <c r="P71" s="65">
        <v>57.694879573999998</v>
      </c>
      <c r="Q71" s="65">
        <v>57.694879573999998</v>
      </c>
      <c r="R71" s="65">
        <v>58.2807008637295</v>
      </c>
      <c r="S71" s="65">
        <v>60.293593363729499</v>
      </c>
      <c r="T71" s="65">
        <v>68.449733363729493</v>
      </c>
      <c r="U71" s="65">
        <v>76.274328752553302</v>
      </c>
      <c r="V71" s="65">
        <v>73.4518880638593</v>
      </c>
      <c r="W71" s="65">
        <v>78.448374742057297</v>
      </c>
      <c r="X71" s="65">
        <v>92.302126463050797</v>
      </c>
      <c r="Y71" s="65">
        <v>92.507401463050797</v>
      </c>
      <c r="Z71" s="65">
        <v>93.878251463050802</v>
      </c>
      <c r="AA71" s="65">
        <v>105.620900697168</v>
      </c>
      <c r="AB71" s="65">
        <v>109.04757952567</v>
      </c>
      <c r="AC71" s="65">
        <v>117.596110047434</v>
      </c>
      <c r="AD71" s="65">
        <v>120.490132106258</v>
      </c>
      <c r="AE71" s="65">
        <v>120.02156908526899</v>
      </c>
      <c r="AF71" s="65">
        <v>119.107338621916</v>
      </c>
      <c r="AG71" s="65">
        <v>119.383127010249</v>
      </c>
      <c r="AH71" s="65">
        <v>124.834528892801</v>
      </c>
      <c r="AI71" s="65">
        <v>116.699817878213</v>
      </c>
      <c r="AJ71" s="65">
        <v>113.165238227404</v>
      </c>
    </row>
    <row r="72" spans="1:36">
      <c r="A72" s="58" t="s">
        <v>71</v>
      </c>
      <c r="B72" s="59" t="s">
        <v>86</v>
      </c>
      <c r="C72" s="59"/>
      <c r="D72" s="61"/>
      <c r="E72" s="61"/>
      <c r="F72" s="65">
        <v>592.574879216108</v>
      </c>
      <c r="G72" s="65">
        <v>600.78481918383</v>
      </c>
      <c r="H72" s="65">
        <v>607.66588599612896</v>
      </c>
      <c r="I72" s="65">
        <v>613.86962823421197</v>
      </c>
      <c r="J72" s="65">
        <v>652.69185751800603</v>
      </c>
      <c r="K72" s="65">
        <v>654.26714631442201</v>
      </c>
      <c r="L72" s="65">
        <v>666.58431749283397</v>
      </c>
      <c r="M72" s="65">
        <v>683.52097754966201</v>
      </c>
      <c r="N72" s="65">
        <v>704.44625953517402</v>
      </c>
      <c r="O72" s="65">
        <v>738.93906878046096</v>
      </c>
      <c r="P72" s="65">
        <v>744.92690743684</v>
      </c>
      <c r="Q72" s="65">
        <v>760.34915464658502</v>
      </c>
      <c r="R72" s="65">
        <v>779.78970246655001</v>
      </c>
      <c r="S72" s="65">
        <v>788.52104570971903</v>
      </c>
      <c r="T72" s="65">
        <v>806.74729720612095</v>
      </c>
      <c r="U72" s="65">
        <v>802.19915292300595</v>
      </c>
      <c r="V72" s="65">
        <v>824.60297997942598</v>
      </c>
      <c r="W72" s="65">
        <v>836.35160806193903</v>
      </c>
      <c r="X72" s="65">
        <v>831.98867844878396</v>
      </c>
      <c r="Y72" s="65">
        <v>833.58476451868296</v>
      </c>
      <c r="Z72" s="65">
        <v>872.50398464443697</v>
      </c>
      <c r="AA72" s="65">
        <v>891.08624520473199</v>
      </c>
      <c r="AB72" s="65">
        <v>902.37595326930602</v>
      </c>
      <c r="AC72" s="65">
        <v>909.91033495405395</v>
      </c>
      <c r="AD72" s="65">
        <v>874.56093676589705</v>
      </c>
      <c r="AE72" s="65">
        <v>866.92221258955897</v>
      </c>
      <c r="AF72" s="65">
        <v>914.41096920934899</v>
      </c>
      <c r="AG72" s="65">
        <v>933.88175758032401</v>
      </c>
      <c r="AH72" s="65">
        <v>943.479731609483</v>
      </c>
      <c r="AI72" s="65">
        <v>966.09894385135897</v>
      </c>
      <c r="AJ72" s="65">
        <v>971.73814406791405</v>
      </c>
    </row>
    <row r="73" spans="1:36">
      <c r="A73" s="58" t="s">
        <v>73</v>
      </c>
      <c r="B73" s="59" t="s">
        <v>138</v>
      </c>
      <c r="C73" s="59"/>
      <c r="D73" s="61"/>
      <c r="E73" s="61"/>
      <c r="F73" s="65">
        <v>70.748156407350095</v>
      </c>
      <c r="G73" s="65">
        <v>75.272970726382596</v>
      </c>
      <c r="H73" s="65">
        <v>83.4363439150099</v>
      </c>
      <c r="I73" s="65">
        <v>82.579982168727696</v>
      </c>
      <c r="J73" s="65">
        <v>83.837754566911201</v>
      </c>
      <c r="K73" s="65">
        <v>84.432470821801203</v>
      </c>
      <c r="L73" s="65">
        <v>87.702302947828798</v>
      </c>
      <c r="M73" s="65">
        <v>91.793990675523105</v>
      </c>
      <c r="N73" s="65">
        <v>91.339567216591107</v>
      </c>
      <c r="O73" s="65">
        <v>117.909000088055</v>
      </c>
      <c r="P73" s="65">
        <v>121.827635402509</v>
      </c>
      <c r="Q73" s="65">
        <v>122.573911834154</v>
      </c>
      <c r="R73" s="65">
        <v>96.268419574339802</v>
      </c>
      <c r="S73" s="65">
        <v>113.64755811402701</v>
      </c>
      <c r="T73" s="65">
        <v>111.516211512846</v>
      </c>
      <c r="U73" s="65">
        <v>106.279588289269</v>
      </c>
      <c r="V73" s="65">
        <v>95.349655107129607</v>
      </c>
      <c r="W73" s="65">
        <v>104.06201575540101</v>
      </c>
      <c r="X73" s="65">
        <v>104.684086438322</v>
      </c>
      <c r="Y73" s="65">
        <v>103.534438908365</v>
      </c>
      <c r="Z73" s="65">
        <v>99.284389473014599</v>
      </c>
      <c r="AA73" s="65">
        <v>106.756305649949</v>
      </c>
      <c r="AB73" s="65">
        <v>107.056359905878</v>
      </c>
      <c r="AC73" s="65">
        <v>122.66552318138299</v>
      </c>
      <c r="AD73" s="65">
        <v>110.100624021605</v>
      </c>
      <c r="AE73" s="65">
        <v>126.24603855917501</v>
      </c>
      <c r="AF73" s="65">
        <v>125.59123525525099</v>
      </c>
      <c r="AG73" s="65">
        <v>114.938112976901</v>
      </c>
      <c r="AH73" s="65">
        <v>109.920799735336</v>
      </c>
      <c r="AI73" s="65">
        <v>99.871375845800301</v>
      </c>
      <c r="AJ73" s="65">
        <v>87.770522645800298</v>
      </c>
    </row>
    <row r="74" spans="1:36">
      <c r="A74" s="119" t="s">
        <v>80</v>
      </c>
      <c r="B74" s="96" t="s">
        <v>50</v>
      </c>
      <c r="C74" s="96"/>
      <c r="D74" s="97"/>
      <c r="E74" s="97"/>
      <c r="F74" s="94">
        <v>248.23572300088401</v>
      </c>
      <c r="G74" s="94">
        <v>257.15958454499003</v>
      </c>
      <c r="H74" s="94">
        <v>264.99758540715698</v>
      </c>
      <c r="I74" s="94">
        <v>271.784650599202</v>
      </c>
      <c r="J74" s="94">
        <v>277.55183996412899</v>
      </c>
      <c r="K74" s="94">
        <v>282.32929538785601</v>
      </c>
      <c r="L74" s="94">
        <v>286.14626792894302</v>
      </c>
      <c r="M74" s="94">
        <v>289.03114414652401</v>
      </c>
      <c r="N74" s="94">
        <v>291.011471650121</v>
      </c>
      <c r="O74" s="94">
        <v>291.82619750920901</v>
      </c>
      <c r="P74" s="94">
        <v>291.84793466696402</v>
      </c>
      <c r="Q74" s="94">
        <v>291.09372005959199</v>
      </c>
      <c r="R74" s="94">
        <v>289.58648652750497</v>
      </c>
      <c r="S74" s="94">
        <v>287.34848914324999</v>
      </c>
      <c r="T74" s="94">
        <v>284.40132524258001</v>
      </c>
      <c r="U74" s="94">
        <v>278.26915007308401</v>
      </c>
      <c r="V74" s="94">
        <v>271.576811004658</v>
      </c>
      <c r="W74" s="94">
        <v>264.73285562899298</v>
      </c>
      <c r="X74" s="94">
        <v>257.74176488515701</v>
      </c>
      <c r="Y74" s="94">
        <v>250.855715390933</v>
      </c>
      <c r="Z74" s="94">
        <v>244.07160270823599</v>
      </c>
      <c r="AA74" s="94">
        <v>237.386414148988</v>
      </c>
      <c r="AB74" s="94">
        <v>230.84198622215999</v>
      </c>
      <c r="AC74" s="94">
        <v>224.435307223026</v>
      </c>
      <c r="AD74" s="94">
        <v>218.16230605552201</v>
      </c>
      <c r="AE74" s="94">
        <v>211.90856361578599</v>
      </c>
      <c r="AF74" s="94">
        <v>205.79904041391899</v>
      </c>
      <c r="AG74" s="94">
        <v>199.86342321928399</v>
      </c>
      <c r="AH74" s="94">
        <v>194.09706981958001</v>
      </c>
      <c r="AI74" s="94">
        <v>188.59760000779701</v>
      </c>
      <c r="AJ74" s="94">
        <v>183.260664092067</v>
      </c>
    </row>
    <row r="75" spans="1:36" s="33" customFormat="1" ht="14"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E75" s="121"/>
      <c r="AF75" s="122"/>
      <c r="AG75" s="122"/>
      <c r="AH75" s="122"/>
      <c r="AI75" s="122"/>
      <c r="AJ75" s="122"/>
    </row>
    <row r="76" spans="1:36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</row>
    <row r="77" spans="1:36" s="90" customFormat="1" ht="13">
      <c r="A77" s="125" t="s">
        <v>89</v>
      </c>
      <c r="B77" s="125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E77" s="127"/>
      <c r="AF77" s="128"/>
      <c r="AG77" s="128"/>
      <c r="AH77" s="128"/>
      <c r="AI77" s="128"/>
      <c r="AJ77" s="128"/>
    </row>
    <row r="78" spans="1:36">
      <c r="A78" s="90" t="s">
        <v>90</v>
      </c>
      <c r="B78" s="126"/>
      <c r="C78" s="98"/>
    </row>
    <row r="79" spans="1:36" s="90" customFormat="1" ht="13">
      <c r="A79" s="90" t="s">
        <v>139</v>
      </c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E79" s="127"/>
      <c r="AF79" s="128"/>
      <c r="AG79" s="128"/>
      <c r="AH79" s="128"/>
      <c r="AI79" s="128"/>
      <c r="AJ79" s="128"/>
    </row>
    <row r="80" spans="1:36" s="90" customFormat="1">
      <c r="A80" s="90" t="s">
        <v>140</v>
      </c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E80" s="127"/>
      <c r="AF80" s="128"/>
      <c r="AG80" s="128"/>
      <c r="AH80" s="128"/>
      <c r="AI80" s="128"/>
      <c r="AJ80" s="128"/>
    </row>
    <row r="81" spans="1:36" s="90" customFormat="1">
      <c r="A81" s="90" t="s">
        <v>141</v>
      </c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E81" s="127"/>
      <c r="AF81" s="128"/>
      <c r="AG81" s="128"/>
      <c r="AH81" s="128"/>
      <c r="AI81" s="128"/>
      <c r="AJ81" s="128"/>
    </row>
    <row r="82" spans="1:36" s="90" customFormat="1" ht="13">
      <c r="A82" s="130" t="s">
        <v>95</v>
      </c>
      <c r="B82" s="90" t="s">
        <v>96</v>
      </c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E82" s="127"/>
      <c r="AF82" s="128"/>
      <c r="AG82" s="128"/>
      <c r="AH82" s="128"/>
      <c r="AI82" s="128"/>
      <c r="AJ82" s="128"/>
    </row>
    <row r="83" spans="1:36" s="90" customFormat="1" ht="13">
      <c r="A83" s="131" t="s">
        <v>97</v>
      </c>
      <c r="B83" s="90" t="s">
        <v>98</v>
      </c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E83" s="127"/>
      <c r="AF83" s="128"/>
      <c r="AG83" s="128"/>
      <c r="AH83" s="128"/>
      <c r="AI83" s="128"/>
      <c r="AJ83" s="128"/>
    </row>
    <row r="84" spans="1:36" s="90" customFormat="1" ht="13">
      <c r="A84" s="131" t="s">
        <v>99</v>
      </c>
      <c r="B84" s="90" t="s">
        <v>100</v>
      </c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E84" s="127"/>
      <c r="AF84" s="128"/>
      <c r="AG84" s="128"/>
      <c r="AH84" s="128"/>
      <c r="AI84" s="128"/>
      <c r="AJ84" s="128"/>
    </row>
  </sheetData>
  <conditionalFormatting sqref="F7:AJ74">
    <cfRule type="cellIs" dxfId="31" priority="1" stopIfTrue="1" operator="greaterThanOr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141074.77352467101</v>
      </c>
      <c r="G7" s="32">
        <v>625.04032913784897</v>
      </c>
      <c r="H7" s="32">
        <v>15626.008228446201</v>
      </c>
      <c r="I7" s="32">
        <v>57.996331078340503</v>
      </c>
      <c r="J7" s="32">
        <v>17282.9066613455</v>
      </c>
      <c r="K7" s="32" t="s">
        <v>97</v>
      </c>
      <c r="L7" s="32" t="s">
        <v>97</v>
      </c>
      <c r="M7" s="32">
        <v>757.587749999229</v>
      </c>
      <c r="N7" s="32" t="s">
        <v>97</v>
      </c>
      <c r="O7" s="32">
        <v>174741.276164462</v>
      </c>
    </row>
    <row r="8" spans="1:15" ht="16" thickTop="1">
      <c r="A8" s="34" t="s">
        <v>1</v>
      </c>
      <c r="B8" s="35"/>
      <c r="C8" s="35"/>
      <c r="F8" s="37">
        <v>121811.95797107001</v>
      </c>
      <c r="G8" s="37">
        <v>109.18832469559599</v>
      </c>
      <c r="H8" s="37">
        <v>2729.7081173899001</v>
      </c>
      <c r="I8" s="37">
        <v>6.7641201744598103</v>
      </c>
      <c r="J8" s="37">
        <v>2015.70781198902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126557.37390044901</v>
      </c>
    </row>
    <row r="9" spans="1:15">
      <c r="A9" s="38" t="s">
        <v>64</v>
      </c>
      <c r="B9" s="39" t="s">
        <v>2</v>
      </c>
      <c r="C9" s="39"/>
      <c r="F9" s="40">
        <v>73864.369846012094</v>
      </c>
      <c r="G9" s="40">
        <v>25.049843569578702</v>
      </c>
      <c r="H9" s="40">
        <v>626.24608923946801</v>
      </c>
      <c r="I9" s="40">
        <v>1.5826458094299201</v>
      </c>
      <c r="J9" s="40">
        <v>471.62845121011702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74962.244386461607</v>
      </c>
    </row>
    <row r="10" spans="1:15">
      <c r="A10" s="41"/>
      <c r="B10" s="42" t="s">
        <v>65</v>
      </c>
      <c r="C10" s="43"/>
      <c r="F10" s="44">
        <v>15694.152729916101</v>
      </c>
      <c r="G10" s="44">
        <v>0.57871146049708799</v>
      </c>
      <c r="H10" s="44">
        <v>14.4677865124272</v>
      </c>
      <c r="I10" s="44">
        <v>0.25197199091763001</v>
      </c>
      <c r="J10" s="44">
        <v>75.087653293453698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15783.708169722</v>
      </c>
    </row>
    <row r="11" spans="1:15">
      <c r="A11" s="41"/>
      <c r="B11" s="45" t="s">
        <v>3</v>
      </c>
      <c r="C11" s="43"/>
      <c r="F11" s="44">
        <v>5772.8860379447997</v>
      </c>
      <c r="G11" s="44">
        <v>0.15230903025589701</v>
      </c>
      <c r="H11" s="44">
        <v>3.8077257563974301</v>
      </c>
      <c r="I11" s="44">
        <v>4.7052155122578897E-2</v>
      </c>
      <c r="J11" s="44">
        <v>14.021542226528499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5790.7153059277298</v>
      </c>
    </row>
    <row r="12" spans="1:15">
      <c r="A12" s="41"/>
      <c r="B12" s="46" t="s">
        <v>4</v>
      </c>
      <c r="C12" s="47"/>
      <c r="F12" s="44">
        <v>150.83573466928999</v>
      </c>
      <c r="G12" s="44">
        <v>2.9498521474302002E-3</v>
      </c>
      <c r="H12" s="44">
        <v>7.3746303685754994E-2</v>
      </c>
      <c r="I12" s="44">
        <v>2.7175437620122799E-3</v>
      </c>
      <c r="J12" s="44">
        <v>0.809828041079659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151.719309014055</v>
      </c>
    </row>
    <row r="13" spans="1:15">
      <c r="A13" s="41"/>
      <c r="B13" s="46" t="s">
        <v>5</v>
      </c>
      <c r="C13" s="47"/>
      <c r="F13" s="44">
        <v>492.08199525078197</v>
      </c>
      <c r="G13" s="44">
        <v>1.04313921079066E-2</v>
      </c>
      <c r="H13" s="44">
        <v>0.26078480269766502</v>
      </c>
      <c r="I13" s="44">
        <v>1.19739133193225E-2</v>
      </c>
      <c r="J13" s="44">
        <v>3.5682261691581099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495.91100622263798</v>
      </c>
    </row>
    <row r="14" spans="1:15">
      <c r="A14" s="41"/>
      <c r="B14" s="45" t="s">
        <v>6</v>
      </c>
      <c r="C14" s="43"/>
      <c r="F14" s="44">
        <v>21069.657500055</v>
      </c>
      <c r="G14" s="44">
        <v>0.66612938523371101</v>
      </c>
      <c r="H14" s="44">
        <v>16.6532346308428</v>
      </c>
      <c r="I14" s="44">
        <v>0.45682654094499098</v>
      </c>
      <c r="J14" s="44">
        <v>136.13430920160701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21222.445043887401</v>
      </c>
    </row>
    <row r="15" spans="1:15">
      <c r="A15" s="41"/>
      <c r="B15" s="45" t="s">
        <v>7</v>
      </c>
      <c r="C15" s="48"/>
      <c r="F15" s="44">
        <v>416.73718923707003</v>
      </c>
      <c r="G15" s="44">
        <v>7.2231953501990399E-3</v>
      </c>
      <c r="H15" s="44">
        <v>0.18057988375497599</v>
      </c>
      <c r="I15" s="44">
        <v>1.27942285019613E-2</v>
      </c>
      <c r="J15" s="44">
        <v>3.8126800935844698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420.73044921440902</v>
      </c>
    </row>
    <row r="16" spans="1:15">
      <c r="A16" s="41"/>
      <c r="B16" s="45" t="s">
        <v>8</v>
      </c>
      <c r="C16" s="45"/>
      <c r="F16" s="44">
        <v>9932.1062459740806</v>
      </c>
      <c r="G16" s="44">
        <v>0.23021294772315401</v>
      </c>
      <c r="H16" s="44">
        <v>5.7553236930788598</v>
      </c>
      <c r="I16" s="44">
        <v>0.207043896468116</v>
      </c>
      <c r="J16" s="44">
        <v>61.699081147498497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9999.5606508146502</v>
      </c>
    </row>
    <row r="17" spans="1:15">
      <c r="A17" s="41"/>
      <c r="B17" s="45" t="s">
        <v>9</v>
      </c>
      <c r="C17" s="45"/>
      <c r="F17" s="44">
        <v>19407.805982903199</v>
      </c>
      <c r="G17" s="44">
        <v>23.387202185698001</v>
      </c>
      <c r="H17" s="44">
        <v>584.68005464245005</v>
      </c>
      <c r="I17" s="44">
        <v>0.570307099435301</v>
      </c>
      <c r="J17" s="44">
        <v>169.95151563172001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20162.437553177399</v>
      </c>
    </row>
    <row r="18" spans="1:15">
      <c r="A18" s="41"/>
      <c r="B18" s="45" t="s">
        <v>10</v>
      </c>
      <c r="C18" s="45"/>
      <c r="F18" s="44">
        <v>928.10643006180601</v>
      </c>
      <c r="G18" s="44">
        <v>1.4674120565336899E-2</v>
      </c>
      <c r="H18" s="44">
        <v>0.36685301413342197</v>
      </c>
      <c r="I18" s="44">
        <v>2.1958440958011499E-2</v>
      </c>
      <c r="J18" s="44">
        <v>6.54361540548744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935.01689848142701</v>
      </c>
    </row>
    <row r="19" spans="1:15">
      <c r="A19" s="38" t="s">
        <v>66</v>
      </c>
      <c r="B19" s="49" t="s">
        <v>67</v>
      </c>
      <c r="C19" s="49"/>
      <c r="F19" s="40">
        <v>47746.659160194802</v>
      </c>
      <c r="G19" s="40">
        <v>26.976403576389099</v>
      </c>
      <c r="H19" s="40">
        <v>674.41008940972699</v>
      </c>
      <c r="I19" s="40">
        <v>5.1525573533688798</v>
      </c>
      <c r="J19" s="40">
        <v>1535.46209130392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49956.531340908397</v>
      </c>
    </row>
    <row r="20" spans="1:15">
      <c r="A20" s="41"/>
      <c r="B20" s="46" t="s">
        <v>11</v>
      </c>
      <c r="C20" s="50"/>
      <c r="F20" s="44">
        <v>1929.5525169457401</v>
      </c>
      <c r="G20" s="44">
        <v>5.9768955508992798E-2</v>
      </c>
      <c r="H20" s="44">
        <v>1.49422388772482</v>
      </c>
      <c r="I20" s="44">
        <v>5.6265201419175598E-2</v>
      </c>
      <c r="J20" s="44">
        <v>16.767030022914302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1947.81377085638</v>
      </c>
    </row>
    <row r="21" spans="1:15">
      <c r="A21" s="41"/>
      <c r="B21" s="46" t="s">
        <v>12</v>
      </c>
      <c r="C21" s="50"/>
      <c r="F21" s="44">
        <v>28191.871089828299</v>
      </c>
      <c r="G21" s="44">
        <v>4.1084393446917096</v>
      </c>
      <c r="H21" s="44">
        <v>102.710983617293</v>
      </c>
      <c r="I21" s="44">
        <v>4.0925693322304104</v>
      </c>
      <c r="J21" s="44">
        <v>1219.5856610046601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29514.1677344503</v>
      </c>
    </row>
    <row r="22" spans="1:15" s="53" customFormat="1" ht="11.5">
      <c r="A22" s="51"/>
      <c r="B22" s="50"/>
      <c r="C22" s="52" t="s">
        <v>13</v>
      </c>
      <c r="F22" s="54">
        <v>15212.189360668999</v>
      </c>
      <c r="G22" s="54">
        <v>2.5400347252514899</v>
      </c>
      <c r="H22" s="54">
        <v>63.500868131287099</v>
      </c>
      <c r="I22" s="54">
        <v>2.4770243930804199</v>
      </c>
      <c r="J22" s="54">
        <v>738.15326913796503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16013.8434979383</v>
      </c>
    </row>
    <row r="23" spans="1:15" s="53" customFormat="1" ht="11.5">
      <c r="A23" s="51"/>
      <c r="B23" s="50"/>
      <c r="C23" s="52" t="s">
        <v>14</v>
      </c>
      <c r="F23" s="54">
        <v>7475.1805198727197</v>
      </c>
      <c r="G23" s="54">
        <v>1.0534426886920101</v>
      </c>
      <c r="H23" s="54">
        <v>26.336067217300201</v>
      </c>
      <c r="I23" s="54">
        <v>1.45352437498861</v>
      </c>
      <c r="J23" s="54">
        <v>433.15026374660698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7934.6668508366301</v>
      </c>
    </row>
    <row r="24" spans="1:15" s="53" customFormat="1" ht="11.5">
      <c r="A24" s="51"/>
      <c r="B24" s="50"/>
      <c r="C24" s="52" t="s">
        <v>15</v>
      </c>
      <c r="F24" s="54">
        <v>1779.5172529561301</v>
      </c>
      <c r="G24" s="54">
        <v>0.26340354007361599</v>
      </c>
      <c r="H24" s="54">
        <v>6.5850885018404002</v>
      </c>
      <c r="I24" s="54">
        <v>4.3581014625669497E-2</v>
      </c>
      <c r="J24" s="54">
        <v>12.9871423584495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1799.0894838164099</v>
      </c>
    </row>
    <row r="25" spans="1:15" s="53" customFormat="1" ht="11.5">
      <c r="A25" s="51"/>
      <c r="B25" s="50"/>
      <c r="C25" s="52" t="s">
        <v>16</v>
      </c>
      <c r="F25" s="54">
        <v>26.741795601926199</v>
      </c>
      <c r="G25" s="54">
        <v>2.6758768860037599E-2</v>
      </c>
      <c r="H25" s="54">
        <v>0.66896922150093896</v>
      </c>
      <c r="I25" s="54">
        <v>5.5844387186165302E-4</v>
      </c>
      <c r="J25" s="54">
        <v>0.166416273814773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27.577181097241901</v>
      </c>
    </row>
    <row r="26" spans="1:15" s="53" customFormat="1" ht="11.5">
      <c r="A26" s="51"/>
      <c r="B26" s="50"/>
      <c r="C26" s="52" t="s">
        <v>17</v>
      </c>
      <c r="F26" s="54">
        <v>105.92292851105501</v>
      </c>
      <c r="G26" s="54">
        <v>3.0024557718751699E-3</v>
      </c>
      <c r="H26" s="54">
        <v>7.5061394296879205E-2</v>
      </c>
      <c r="I26" s="54">
        <v>7.8056321314389698E-3</v>
      </c>
      <c r="J26" s="54">
        <v>2.3260783751688101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108.324068280521</v>
      </c>
    </row>
    <row r="27" spans="1:15" s="53" customFormat="1" ht="11.5">
      <c r="A27" s="51"/>
      <c r="B27" s="50"/>
      <c r="C27" s="52" t="s">
        <v>18</v>
      </c>
      <c r="F27" s="54">
        <v>35.186791447659701</v>
      </c>
      <c r="G27" s="54">
        <v>9.0859189340760098E-4</v>
      </c>
      <c r="H27" s="54">
        <v>2.2714797335189999E-2</v>
      </c>
      <c r="I27" s="54">
        <v>2.7097207034735499E-3</v>
      </c>
      <c r="J27" s="54">
        <v>0.80749676963511696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36.017003014629999</v>
      </c>
    </row>
    <row r="28" spans="1:15" s="53" customFormat="1" ht="11.5">
      <c r="A28" s="51"/>
      <c r="B28" s="50"/>
      <c r="C28" s="52" t="s">
        <v>19</v>
      </c>
      <c r="F28" s="54">
        <v>3495.5814913941699</v>
      </c>
      <c r="G28" s="54">
        <v>0.18362988174623199</v>
      </c>
      <c r="H28" s="54">
        <v>4.5907470436558002</v>
      </c>
      <c r="I28" s="54">
        <v>0.106193150470587</v>
      </c>
      <c r="J28" s="54">
        <v>31.645558840234902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3531.81779727806</v>
      </c>
    </row>
    <row r="29" spans="1:15" s="53" customFormat="1" ht="11.5">
      <c r="A29" s="51"/>
      <c r="B29" s="50"/>
      <c r="C29" s="52" t="s">
        <v>20</v>
      </c>
      <c r="F29" s="54">
        <v>61.550949375611701</v>
      </c>
      <c r="G29" s="54">
        <v>3.72586924030524E-2</v>
      </c>
      <c r="H29" s="54">
        <v>0.93146731007631001</v>
      </c>
      <c r="I29" s="54">
        <v>1.17260235834618E-3</v>
      </c>
      <c r="J29" s="54">
        <v>0.34943550278716201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62.831852188475203</v>
      </c>
    </row>
    <row r="30" spans="1:15">
      <c r="A30" s="41"/>
      <c r="B30" s="46" t="s">
        <v>21</v>
      </c>
      <c r="C30" s="50"/>
      <c r="F30" s="44">
        <v>1997.3296761725801</v>
      </c>
      <c r="G30" s="44">
        <v>0.111024854224852</v>
      </c>
      <c r="H30" s="44">
        <v>2.7756213556212899</v>
      </c>
      <c r="I30" s="44">
        <v>0.76674211407632398</v>
      </c>
      <c r="J30" s="44">
        <v>228.48914999474499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2228.5944475229498</v>
      </c>
    </row>
    <row r="31" spans="1:15">
      <c r="A31" s="41"/>
      <c r="B31" s="46" t="s">
        <v>22</v>
      </c>
      <c r="C31" s="50"/>
      <c r="F31" s="44">
        <v>198.74983098457901</v>
      </c>
      <c r="G31" s="44">
        <v>1.82178334331503E-2</v>
      </c>
      <c r="H31" s="44">
        <v>0.45544583582875803</v>
      </c>
      <c r="I31" s="44">
        <v>5.2050952666143702E-3</v>
      </c>
      <c r="J31" s="44">
        <v>1.55111838945108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200.75639520985899</v>
      </c>
    </row>
    <row r="32" spans="1:15">
      <c r="A32" s="41"/>
      <c r="B32" s="46" t="s">
        <v>23</v>
      </c>
      <c r="C32" s="52"/>
      <c r="F32" s="44">
        <v>15429.156046263601</v>
      </c>
      <c r="G32" s="44">
        <v>22.6789525885304</v>
      </c>
      <c r="H32" s="44">
        <v>566.973814713259</v>
      </c>
      <c r="I32" s="44">
        <v>0.231775610376351</v>
      </c>
      <c r="J32" s="44">
        <v>69.069131892152498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16065.198992869</v>
      </c>
    </row>
    <row r="33" spans="1:15" s="53" customFormat="1" ht="11.5">
      <c r="A33" s="51"/>
      <c r="B33" s="50"/>
      <c r="C33" s="52" t="s">
        <v>68</v>
      </c>
      <c r="F33" s="54">
        <v>1695.16545007639</v>
      </c>
      <c r="G33" s="54">
        <v>4.9916468503956299E-2</v>
      </c>
      <c r="H33" s="54">
        <v>1.2479117125989101</v>
      </c>
      <c r="I33" s="54">
        <v>1.3941773186724101E-2</v>
      </c>
      <c r="J33" s="54">
        <v>4.1546484096437704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1700.56801019863</v>
      </c>
    </row>
    <row r="34" spans="1:15" s="53" customFormat="1" ht="11.5">
      <c r="A34" s="51"/>
      <c r="B34" s="50"/>
      <c r="C34" s="52" t="s">
        <v>69</v>
      </c>
      <c r="F34" s="54">
        <v>690.13932182198903</v>
      </c>
      <c r="G34" s="54">
        <v>0.57393156926251798</v>
      </c>
      <c r="H34" s="54">
        <v>14.3482892315629</v>
      </c>
      <c r="I34" s="54">
        <v>1.08438931125405E-2</v>
      </c>
      <c r="J34" s="54">
        <v>3.2314801475370598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707.71909120108899</v>
      </c>
    </row>
    <row r="35" spans="1:15" s="53" customFormat="1" ht="11.5">
      <c r="A35" s="51"/>
      <c r="B35" s="50"/>
      <c r="C35" s="52" t="s">
        <v>70</v>
      </c>
      <c r="F35" s="54">
        <v>3845.4164181855899</v>
      </c>
      <c r="G35" s="54">
        <v>0.30042567366592199</v>
      </c>
      <c r="H35" s="54">
        <v>7.5106418416480398</v>
      </c>
      <c r="I35" s="54">
        <v>5.13955654239934E-2</v>
      </c>
      <c r="J35" s="54">
        <v>15.315878496350001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3868.2429385235901</v>
      </c>
    </row>
    <row r="36" spans="1:15" s="53" customFormat="1" ht="11.5">
      <c r="A36" s="51"/>
      <c r="B36" s="50"/>
      <c r="C36" s="52" t="s">
        <v>24</v>
      </c>
      <c r="F36" s="54">
        <v>118.329237017415</v>
      </c>
      <c r="G36" s="54">
        <v>0.112729455240947</v>
      </c>
      <c r="H36" s="54">
        <v>2.8182363810236799</v>
      </c>
      <c r="I36" s="54">
        <v>1.68884980026158E-3</v>
      </c>
      <c r="J36" s="54">
        <v>0.50327724047795097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121.65075063891599</v>
      </c>
    </row>
    <row r="37" spans="1:15" s="53" customFormat="1" ht="11.5">
      <c r="A37" s="51"/>
      <c r="B37" s="43"/>
      <c r="C37" s="55" t="s">
        <v>25</v>
      </c>
      <c r="F37" s="54">
        <v>5725.8433625621801</v>
      </c>
      <c r="G37" s="54">
        <v>18.3221900784594</v>
      </c>
      <c r="H37" s="54">
        <v>458.05475196148399</v>
      </c>
      <c r="I37" s="54">
        <v>6.6118360054226694E-2</v>
      </c>
      <c r="J37" s="54">
        <v>19.703271296159599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6203.6013858198203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3354.2622566</v>
      </c>
      <c r="G38" s="54">
        <v>3.31975934339766</v>
      </c>
      <c r="H38" s="54">
        <v>82.993983584941503</v>
      </c>
      <c r="I38" s="54">
        <v>8.7787168798604404E-2</v>
      </c>
      <c r="J38" s="54">
        <v>26.160576301984101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3463.4168164869302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200.928964862908</v>
      </c>
      <c r="G39" s="62">
        <v>57.162077549628002</v>
      </c>
      <c r="H39" s="62">
        <v>1429.0519387407001</v>
      </c>
      <c r="I39" s="62">
        <v>2.8917011661009701E-2</v>
      </c>
      <c r="J39" s="62">
        <v>8.6172694749808993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1638.59817307859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200.928964862908</v>
      </c>
      <c r="G41" s="65">
        <v>57.162077549628002</v>
      </c>
      <c r="H41" s="65">
        <v>1429.0519387407001</v>
      </c>
      <c r="I41" s="65">
        <v>2.8917011661009701E-2</v>
      </c>
      <c r="J41" s="65">
        <v>8.6172694749808993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1638.59817307859</v>
      </c>
    </row>
    <row r="42" spans="1:15">
      <c r="A42" s="63"/>
      <c r="B42" s="66"/>
      <c r="C42" s="67" t="s">
        <v>29</v>
      </c>
      <c r="D42" s="61"/>
      <c r="E42" s="61"/>
      <c r="F42" s="65">
        <v>0.301541369696888</v>
      </c>
      <c r="G42" s="65">
        <v>2.0400931361841499</v>
      </c>
      <c r="H42" s="65">
        <v>51.002328404603702</v>
      </c>
      <c r="I42" s="65">
        <v>2.8749747603753199E-2</v>
      </c>
      <c r="J42" s="65">
        <v>8.56742478591846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59.871294560218999</v>
      </c>
    </row>
    <row r="43" spans="1:15">
      <c r="A43" s="63"/>
      <c r="B43" s="66"/>
      <c r="C43" s="67" t="s">
        <v>30</v>
      </c>
      <c r="D43" s="61"/>
      <c r="E43" s="61"/>
      <c r="F43" s="65">
        <v>5.1564517554886198</v>
      </c>
      <c r="G43" s="65">
        <v>44.398680554292199</v>
      </c>
      <c r="H43" s="65">
        <v>1109.9670138572999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1115.1234656127899</v>
      </c>
    </row>
    <row r="44" spans="1:15">
      <c r="A44" s="63"/>
      <c r="B44" s="66"/>
      <c r="C44" s="68" t="s">
        <v>31</v>
      </c>
      <c r="D44" s="61"/>
      <c r="E44" s="61"/>
      <c r="F44" s="65">
        <v>110.761704299242</v>
      </c>
      <c r="G44" s="65">
        <v>10.2659435387709</v>
      </c>
      <c r="H44" s="65">
        <v>256.64858846927098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367.41029276851401</v>
      </c>
    </row>
    <row r="45" spans="1:15">
      <c r="A45" s="63"/>
      <c r="B45" s="66"/>
      <c r="C45" s="68" t="s">
        <v>32</v>
      </c>
      <c r="D45" s="61"/>
      <c r="E45" s="61"/>
      <c r="F45" s="65">
        <v>84.709267438480296</v>
      </c>
      <c r="G45" s="65">
        <v>0.45736032038087399</v>
      </c>
      <c r="H45" s="65">
        <v>11.434008009521801</v>
      </c>
      <c r="I45" s="65">
        <v>1.6726405725648401E-4</v>
      </c>
      <c r="J45" s="65">
        <v>4.98446890624323E-2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96.193120137064497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18950.392073108</v>
      </c>
      <c r="G47" s="37">
        <v>1.7869003981484599</v>
      </c>
      <c r="H47" s="37">
        <v>44.672509953711497</v>
      </c>
      <c r="I47" s="37">
        <v>35.893394329200397</v>
      </c>
      <c r="J47" s="37">
        <v>10696.231510101699</v>
      </c>
      <c r="K47" s="37" t="s">
        <v>97</v>
      </c>
      <c r="L47" s="37" t="s">
        <v>97</v>
      </c>
      <c r="M47" s="37">
        <v>757.587749999229</v>
      </c>
      <c r="N47" s="37" t="s">
        <v>97</v>
      </c>
      <c r="O47" s="37">
        <v>30448.883843162599</v>
      </c>
    </row>
    <row r="48" spans="1:15">
      <c r="A48" s="38" t="s">
        <v>64</v>
      </c>
      <c r="B48" s="39" t="s">
        <v>34</v>
      </c>
      <c r="C48" s="39"/>
      <c r="F48" s="40">
        <v>4112.3521618906898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4112.3521618906898</v>
      </c>
    </row>
    <row r="49" spans="1:15" s="53" customFormat="1" ht="11.5">
      <c r="A49" s="51"/>
      <c r="B49" s="75"/>
      <c r="C49" s="55" t="s">
        <v>35</v>
      </c>
      <c r="F49" s="54">
        <v>2681.0135150716401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2681.0135150716401</v>
      </c>
    </row>
    <row r="50" spans="1:15" s="53" customFormat="1" ht="11.5">
      <c r="A50" s="51"/>
      <c r="B50" s="75"/>
      <c r="C50" s="55" t="s">
        <v>36</v>
      </c>
      <c r="F50" s="54">
        <v>1097.17217375465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1097.17217375465</v>
      </c>
    </row>
    <row r="51" spans="1:15" s="53" customFormat="1" ht="11.5">
      <c r="A51" s="51"/>
      <c r="B51" s="75"/>
      <c r="C51" s="55" t="s">
        <v>75</v>
      </c>
      <c r="F51" s="54">
        <v>334.16647306439802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334.16647306439802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>
        <v>35.381</v>
      </c>
      <c r="J52" s="40">
        <v>10543.538</v>
      </c>
      <c r="K52" s="40" t="s">
        <v>97</v>
      </c>
      <c r="L52" s="40" t="s">
        <v>97</v>
      </c>
      <c r="M52" s="40" t="s">
        <v>97</v>
      </c>
      <c r="N52" s="40" t="s">
        <v>97</v>
      </c>
      <c r="O52" s="40">
        <v>10543.538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>
        <v>35.381</v>
      </c>
      <c r="J53" s="54">
        <v>10543.538</v>
      </c>
      <c r="K53" s="54" t="s">
        <v>97</v>
      </c>
      <c r="L53" s="54" t="s">
        <v>97</v>
      </c>
      <c r="M53" s="54" t="s">
        <v>97</v>
      </c>
      <c r="N53" s="54" t="s">
        <v>97</v>
      </c>
      <c r="O53" s="54">
        <v>10543.538</v>
      </c>
    </row>
    <row r="54" spans="1:15" s="76" customFormat="1">
      <c r="A54" s="38" t="s">
        <v>71</v>
      </c>
      <c r="B54" s="39" t="s">
        <v>38</v>
      </c>
      <c r="C54" s="39"/>
      <c r="F54" s="40">
        <v>10950.899844191301</v>
      </c>
      <c r="G54" s="40">
        <v>9.7659775804521398E-2</v>
      </c>
      <c r="H54" s="40">
        <v>2.4414943951130299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678.60932130998799</v>
      </c>
      <c r="N54" s="40" t="s">
        <v>97</v>
      </c>
      <c r="O54" s="40">
        <v>11631.9506598964</v>
      </c>
    </row>
    <row r="55" spans="1:15" s="53" customFormat="1" ht="11.5">
      <c r="A55" s="51"/>
      <c r="B55" s="43"/>
      <c r="C55" s="43" t="s">
        <v>39</v>
      </c>
      <c r="F55" s="54">
        <v>10950.899844191301</v>
      </c>
      <c r="G55" s="54">
        <v>9.7659775804521398E-2</v>
      </c>
      <c r="H55" s="54">
        <v>2.4414943951130299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10953.341338586401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678.60932130998799</v>
      </c>
      <c r="N57" s="57" t="s">
        <v>97</v>
      </c>
      <c r="O57" s="57">
        <v>678.60932130998799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>
        <v>2.7332170448708499</v>
      </c>
      <c r="N58" s="65" t="s">
        <v>97</v>
      </c>
      <c r="O58" s="65">
        <v>2.7332170448708499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3887.14006702595</v>
      </c>
      <c r="G59" s="65">
        <v>1.68924062234394</v>
      </c>
      <c r="H59" s="65">
        <v>42.2310155585985</v>
      </c>
      <c r="I59" s="65">
        <v>0.31094101917624101</v>
      </c>
      <c r="J59" s="65">
        <v>92.660423714519794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4022.0315062990699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0.20145331002414299</v>
      </c>
      <c r="J60" s="84">
        <v>60.0330863871947</v>
      </c>
      <c r="K60" s="84" t="s">
        <v>97</v>
      </c>
      <c r="L60" s="84" t="s">
        <v>97</v>
      </c>
      <c r="M60" s="84">
        <v>76.245211644370102</v>
      </c>
      <c r="N60" s="84" t="s">
        <v>97</v>
      </c>
      <c r="O60" s="84">
        <v>136.27829803156499</v>
      </c>
    </row>
    <row r="61" spans="1:15">
      <c r="A61" s="34" t="s">
        <v>41</v>
      </c>
      <c r="B61" s="74"/>
      <c r="C61" s="74"/>
      <c r="F61" s="85">
        <v>246.66665760000001</v>
      </c>
      <c r="G61" s="85">
        <v>202.95222050592099</v>
      </c>
      <c r="H61" s="85">
        <v>5073.8055126480203</v>
      </c>
      <c r="I61" s="85">
        <v>13.594577476418101</v>
      </c>
      <c r="J61" s="85">
        <v>4051.1840879725901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9371.6562582206207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173.65718243707499</v>
      </c>
      <c r="H62" s="65">
        <v>4341.4295609268802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4341.4295609268802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29.2159170943406</v>
      </c>
      <c r="H63" s="65">
        <v>730.39792735851495</v>
      </c>
      <c r="I63" s="65">
        <v>3.8819614099905202</v>
      </c>
      <c r="J63" s="65">
        <v>1156.82450017717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1887.22242753569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9.7105647819033596</v>
      </c>
      <c r="J64" s="44">
        <v>2893.7483050072001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2893.7483050072001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7.5735592284845996</v>
      </c>
      <c r="J65" s="57">
        <v>2256.9206500884102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2256.9206500884102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2.1370055534187702</v>
      </c>
      <c r="J66" s="57">
        <v>636.82765491879297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636.82765491879297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7.9120974505263203E-2</v>
      </c>
      <c r="H67" s="65">
        <v>1.9780243626315801</v>
      </c>
      <c r="I67" s="65">
        <v>2.05128452421053E-3</v>
      </c>
      <c r="J67" s="65">
        <v>0.61128278821473703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2.5893071508463201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246.66665760000001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246.66665760000001</v>
      </c>
    </row>
    <row r="69" spans="1:27">
      <c r="A69" s="34" t="s">
        <v>48</v>
      </c>
      <c r="B69" s="74"/>
      <c r="C69" s="74"/>
      <c r="F69" s="37">
        <v>65.7568228934974</v>
      </c>
      <c r="G69" s="37">
        <v>311.11288353818401</v>
      </c>
      <c r="H69" s="37">
        <v>7777.8220884545999</v>
      </c>
      <c r="I69" s="37">
        <v>1.7442390982622</v>
      </c>
      <c r="J69" s="37">
        <v>519.78325128213703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8363.3621626302302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292.069015322447</v>
      </c>
      <c r="H70" s="65">
        <v>7301.7253830611899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7301.7253830611899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0.87492676000000003</v>
      </c>
      <c r="H71" s="65">
        <v>21.873169000000001</v>
      </c>
      <c r="I71" s="65">
        <v>8.6181740000000007E-2</v>
      </c>
      <c r="J71" s="65">
        <v>25.682158520000002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47.555327519999999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6.7919999999999998</v>
      </c>
      <c r="G72" s="65">
        <v>7.0283261490572002</v>
      </c>
      <c r="H72" s="65">
        <v>175.70815372643</v>
      </c>
      <c r="I72" s="65">
        <v>1.5778245093676999</v>
      </c>
      <c r="J72" s="65">
        <v>470.19170379157498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652.69185751800603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58.964822893497399</v>
      </c>
      <c r="G73" s="65">
        <v>3.8541708114090599E-2</v>
      </c>
      <c r="H73" s="65">
        <v>0.96354270285226595</v>
      </c>
      <c r="I73" s="65">
        <v>8.0232848894501801E-2</v>
      </c>
      <c r="J73" s="65">
        <v>23.909388970561501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83.837754566911201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11.1020735985652</v>
      </c>
      <c r="H74" s="94">
        <v>277.55183996412899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277.55183996412899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141157.36370355001</v>
      </c>
      <c r="G7" s="32">
        <v>620.378573587696</v>
      </c>
      <c r="H7" s="32">
        <v>15509.4643396924</v>
      </c>
      <c r="I7" s="32">
        <v>51.395614097796503</v>
      </c>
      <c r="J7" s="32">
        <v>15315.8930011434</v>
      </c>
      <c r="K7" s="32" t="s">
        <v>97</v>
      </c>
      <c r="L7" s="32" t="s">
        <v>97</v>
      </c>
      <c r="M7" s="32">
        <v>719.86948419732198</v>
      </c>
      <c r="N7" s="32" t="s">
        <v>97</v>
      </c>
      <c r="O7" s="32">
        <v>172702.59052858301</v>
      </c>
    </row>
    <row r="8" spans="1:15" ht="16" thickTop="1">
      <c r="A8" s="34" t="s">
        <v>1</v>
      </c>
      <c r="B8" s="35"/>
      <c r="C8" s="35"/>
      <c r="F8" s="37">
        <v>121538.006246007</v>
      </c>
      <c r="G8" s="37">
        <v>109.046112402834</v>
      </c>
      <c r="H8" s="37">
        <v>2726.1528100708501</v>
      </c>
      <c r="I8" s="37">
        <v>6.4540834989154199</v>
      </c>
      <c r="J8" s="37">
        <v>1923.3168826767901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126187.475938754</v>
      </c>
    </row>
    <row r="9" spans="1:15">
      <c r="A9" s="38" t="s">
        <v>64</v>
      </c>
      <c r="B9" s="39" t="s">
        <v>2</v>
      </c>
      <c r="C9" s="39"/>
      <c r="F9" s="40">
        <v>74758.039972420607</v>
      </c>
      <c r="G9" s="40">
        <v>25.570836992267701</v>
      </c>
      <c r="H9" s="40">
        <v>639.27092480669296</v>
      </c>
      <c r="I9" s="40">
        <v>1.5742921866616699</v>
      </c>
      <c r="J9" s="40">
        <v>469.13907162517802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75866.449968852496</v>
      </c>
    </row>
    <row r="10" spans="1:15">
      <c r="A10" s="41"/>
      <c r="B10" s="42" t="s">
        <v>65</v>
      </c>
      <c r="C10" s="43"/>
      <c r="F10" s="44">
        <v>17957.322903316399</v>
      </c>
      <c r="G10" s="44">
        <v>0.48144593516152601</v>
      </c>
      <c r="H10" s="44">
        <v>12.036148379038201</v>
      </c>
      <c r="I10" s="44">
        <v>0.27404625743551397</v>
      </c>
      <c r="J10" s="44">
        <v>81.665784715783005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18051.024836411201</v>
      </c>
    </row>
    <row r="11" spans="1:15">
      <c r="A11" s="41"/>
      <c r="B11" s="45" t="s">
        <v>3</v>
      </c>
      <c r="C11" s="43"/>
      <c r="F11" s="44">
        <v>6271.3493987229504</v>
      </c>
      <c r="G11" s="44">
        <v>0.16776542527869001</v>
      </c>
      <c r="H11" s="44">
        <v>4.1941356319672503</v>
      </c>
      <c r="I11" s="44">
        <v>5.4662333908053799E-2</v>
      </c>
      <c r="J11" s="44">
        <v>16.289375504599999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6291.8329098595204</v>
      </c>
    </row>
    <row r="12" spans="1:15">
      <c r="A12" s="41"/>
      <c r="B12" s="46" t="s">
        <v>4</v>
      </c>
      <c r="C12" s="47"/>
      <c r="F12" s="44">
        <v>107.74357478180301</v>
      </c>
      <c r="G12" s="44">
        <v>2.0626930168854301E-3</v>
      </c>
      <c r="H12" s="44">
        <v>5.1567325422135803E-2</v>
      </c>
      <c r="I12" s="44">
        <v>2.4025640279561299E-3</v>
      </c>
      <c r="J12" s="44">
        <v>0.71596408033092696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108.511106187556</v>
      </c>
    </row>
    <row r="13" spans="1:15">
      <c r="A13" s="41"/>
      <c r="B13" s="46" t="s">
        <v>5</v>
      </c>
      <c r="C13" s="47"/>
      <c r="F13" s="44">
        <v>438.570217225774</v>
      </c>
      <c r="G13" s="44">
        <v>1.01368601210954E-2</v>
      </c>
      <c r="H13" s="44">
        <v>0.25342150302738498</v>
      </c>
      <c r="I13" s="44">
        <v>8.4082183840124801E-3</v>
      </c>
      <c r="J13" s="44">
        <v>2.5056490784357202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441.32928780723699</v>
      </c>
    </row>
    <row r="14" spans="1:15">
      <c r="A14" s="41"/>
      <c r="B14" s="45" t="s">
        <v>6</v>
      </c>
      <c r="C14" s="43"/>
      <c r="F14" s="44">
        <v>19934.700700682901</v>
      </c>
      <c r="G14" s="44">
        <v>0.61734075601347105</v>
      </c>
      <c r="H14" s="44">
        <v>15.4335189003368</v>
      </c>
      <c r="I14" s="44">
        <v>0.43654554616806701</v>
      </c>
      <c r="J14" s="44">
        <v>130.09057275808399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20080.224792341302</v>
      </c>
    </row>
    <row r="15" spans="1:15">
      <c r="A15" s="41"/>
      <c r="B15" s="45" t="s">
        <v>7</v>
      </c>
      <c r="C15" s="48"/>
      <c r="F15" s="44">
        <v>332.77157889233399</v>
      </c>
      <c r="G15" s="44">
        <v>5.8682450762353802E-3</v>
      </c>
      <c r="H15" s="44">
        <v>0.146706126905884</v>
      </c>
      <c r="I15" s="44">
        <v>7.9638190865851909E-3</v>
      </c>
      <c r="J15" s="44">
        <v>2.3732180878023899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335.29150310704199</v>
      </c>
    </row>
    <row r="16" spans="1:15">
      <c r="A16" s="41"/>
      <c r="B16" s="45" t="s">
        <v>8</v>
      </c>
      <c r="C16" s="45"/>
      <c r="F16" s="44">
        <v>10156.621615522199</v>
      </c>
      <c r="G16" s="44">
        <v>0.23492512751077099</v>
      </c>
      <c r="H16" s="44">
        <v>5.8731281877692698</v>
      </c>
      <c r="I16" s="44">
        <v>0.21130894336477399</v>
      </c>
      <c r="J16" s="44">
        <v>62.9700651227026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10225.464808832699</v>
      </c>
    </row>
    <row r="17" spans="1:15">
      <c r="A17" s="41"/>
      <c r="B17" s="45" t="s">
        <v>9</v>
      </c>
      <c r="C17" s="45"/>
      <c r="F17" s="44">
        <v>18576.323438979402</v>
      </c>
      <c r="G17" s="44">
        <v>24.035789201373198</v>
      </c>
      <c r="H17" s="44">
        <v>600.89473003433</v>
      </c>
      <c r="I17" s="44">
        <v>0.55602369000432705</v>
      </c>
      <c r="J17" s="44">
        <v>165.695059621289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19342.913228635</v>
      </c>
    </row>
    <row r="18" spans="1:15">
      <c r="A18" s="41"/>
      <c r="B18" s="45" t="s">
        <v>10</v>
      </c>
      <c r="C18" s="45"/>
      <c r="F18" s="44">
        <v>982.63654429685505</v>
      </c>
      <c r="G18" s="44">
        <v>1.5502748715862101E-2</v>
      </c>
      <c r="H18" s="44">
        <v>0.38756871789655301</v>
      </c>
      <c r="I18" s="44">
        <v>2.2930814282381199E-2</v>
      </c>
      <c r="J18" s="44">
        <v>6.8333826561495998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989.85749567090102</v>
      </c>
    </row>
    <row r="19" spans="1:15">
      <c r="A19" s="38" t="s">
        <v>66</v>
      </c>
      <c r="B19" s="49" t="s">
        <v>67</v>
      </c>
      <c r="C19" s="49"/>
      <c r="F19" s="40">
        <v>46570.433845861298</v>
      </c>
      <c r="G19" s="40">
        <v>27.3559391795166</v>
      </c>
      <c r="H19" s="40">
        <v>683.89847948791396</v>
      </c>
      <c r="I19" s="40">
        <v>4.8509930438573203</v>
      </c>
      <c r="J19" s="40">
        <v>1445.59592706948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48699.9282524187</v>
      </c>
    </row>
    <row r="20" spans="1:15">
      <c r="A20" s="41"/>
      <c r="B20" s="46" t="s">
        <v>11</v>
      </c>
      <c r="C20" s="50"/>
      <c r="F20" s="44">
        <v>1785.0695401514199</v>
      </c>
      <c r="G20" s="44">
        <v>5.1564312850378297E-2</v>
      </c>
      <c r="H20" s="44">
        <v>1.28910782125946</v>
      </c>
      <c r="I20" s="44">
        <v>5.1933548679570202E-2</v>
      </c>
      <c r="J20" s="44">
        <v>15.4761975065119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1801.8348454791901</v>
      </c>
    </row>
    <row r="21" spans="1:15">
      <c r="A21" s="41"/>
      <c r="B21" s="46" t="s">
        <v>12</v>
      </c>
      <c r="C21" s="50"/>
      <c r="F21" s="44">
        <v>27409.6647871399</v>
      </c>
      <c r="G21" s="44">
        <v>4.1638123282463599</v>
      </c>
      <c r="H21" s="44">
        <v>104.095308206159</v>
      </c>
      <c r="I21" s="44">
        <v>3.8005859006436702</v>
      </c>
      <c r="J21" s="44">
        <v>1132.57459839181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28646.334693737899</v>
      </c>
    </row>
    <row r="22" spans="1:15" s="53" customFormat="1" ht="11.5">
      <c r="A22" s="51"/>
      <c r="B22" s="50"/>
      <c r="C22" s="52" t="s">
        <v>13</v>
      </c>
      <c r="F22" s="54">
        <v>15214.481844738601</v>
      </c>
      <c r="G22" s="54">
        <v>2.6315871240628801</v>
      </c>
      <c r="H22" s="54">
        <v>65.789678101571894</v>
      </c>
      <c r="I22" s="54">
        <v>2.3880787515579902</v>
      </c>
      <c r="J22" s="54">
        <v>711.64746796428199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15991.918990804499</v>
      </c>
    </row>
    <row r="23" spans="1:15" s="53" customFormat="1" ht="11.5">
      <c r="A23" s="51"/>
      <c r="B23" s="50"/>
      <c r="C23" s="52" t="s">
        <v>14</v>
      </c>
      <c r="F23" s="54">
        <v>6843.5261641734596</v>
      </c>
      <c r="G23" s="54">
        <v>1.00661788497696</v>
      </c>
      <c r="H23" s="54">
        <v>25.165447124424102</v>
      </c>
      <c r="I23" s="54">
        <v>1.25530029341329</v>
      </c>
      <c r="J23" s="54">
        <v>374.079487437159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7242.7710987350401</v>
      </c>
    </row>
    <row r="24" spans="1:15" s="53" customFormat="1" ht="11.5">
      <c r="A24" s="51"/>
      <c r="B24" s="50"/>
      <c r="C24" s="52" t="s">
        <v>15</v>
      </c>
      <c r="F24" s="54">
        <v>1748.7486191907401</v>
      </c>
      <c r="G24" s="54">
        <v>0.26256958658294799</v>
      </c>
      <c r="H24" s="54">
        <v>6.56423966457369</v>
      </c>
      <c r="I24" s="54">
        <v>4.3520830885584602E-2</v>
      </c>
      <c r="J24" s="54">
        <v>12.9692076039042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1768.28206645922</v>
      </c>
    </row>
    <row r="25" spans="1:15" s="53" customFormat="1" ht="11.5">
      <c r="A25" s="51"/>
      <c r="B25" s="50"/>
      <c r="C25" s="52" t="s">
        <v>16</v>
      </c>
      <c r="F25" s="54">
        <v>26.786636853427598</v>
      </c>
      <c r="G25" s="54">
        <v>2.6776434565447899E-2</v>
      </c>
      <c r="H25" s="54">
        <v>0.66941086413619599</v>
      </c>
      <c r="I25" s="54">
        <v>5.5881254745282505E-4</v>
      </c>
      <c r="J25" s="54">
        <v>0.166526139140942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27.6225738567048</v>
      </c>
    </row>
    <row r="26" spans="1:15" s="53" customFormat="1" ht="11.5">
      <c r="A26" s="51"/>
      <c r="B26" s="50"/>
      <c r="C26" s="52" t="s">
        <v>17</v>
      </c>
      <c r="F26" s="54">
        <v>102.101566908032</v>
      </c>
      <c r="G26" s="54">
        <v>2.9282427107553098E-3</v>
      </c>
      <c r="H26" s="54">
        <v>7.3206067768882901E-2</v>
      </c>
      <c r="I26" s="54">
        <v>7.4707392254278401E-3</v>
      </c>
      <c r="J26" s="54">
        <v>2.2262802891775002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104.401053264978</v>
      </c>
    </row>
    <row r="27" spans="1:15" s="53" customFormat="1" ht="11.5">
      <c r="A27" s="51"/>
      <c r="B27" s="50"/>
      <c r="C27" s="52" t="s">
        <v>18</v>
      </c>
      <c r="F27" s="54">
        <v>32.200994437364699</v>
      </c>
      <c r="G27" s="54">
        <v>8.3419566868934102E-4</v>
      </c>
      <c r="H27" s="54">
        <v>2.0854891717233499E-2</v>
      </c>
      <c r="I27" s="54">
        <v>2.4718359553714399E-3</v>
      </c>
      <c r="J27" s="54">
        <v>0.73660711470068896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32.958456443782701</v>
      </c>
    </row>
    <row r="28" spans="1:15" s="53" customFormat="1" ht="11.5">
      <c r="A28" s="51"/>
      <c r="B28" s="50"/>
      <c r="C28" s="52" t="s">
        <v>19</v>
      </c>
      <c r="F28" s="54">
        <v>3331.8131838192999</v>
      </c>
      <c r="G28" s="54">
        <v>0.175170019078701</v>
      </c>
      <c r="H28" s="54">
        <v>4.3792504769675302</v>
      </c>
      <c r="I28" s="54">
        <v>0.10111774213361401</v>
      </c>
      <c r="J28" s="54">
        <v>30.133087155817002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3366.32552145208</v>
      </c>
    </row>
    <row r="29" spans="1:15" s="53" customFormat="1" ht="11.5">
      <c r="A29" s="51"/>
      <c r="B29" s="50"/>
      <c r="C29" s="52" t="s">
        <v>20</v>
      </c>
      <c r="F29" s="54">
        <v>110.00577701893</v>
      </c>
      <c r="G29" s="54">
        <v>5.7328840599979197E-2</v>
      </c>
      <c r="H29" s="54">
        <v>1.43322101499948</v>
      </c>
      <c r="I29" s="54">
        <v>2.0668949249386401E-3</v>
      </c>
      <c r="J29" s="54">
        <v>0.61593468763171499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112.054932721561</v>
      </c>
    </row>
    <row r="30" spans="1:15">
      <c r="A30" s="41"/>
      <c r="B30" s="46" t="s">
        <v>21</v>
      </c>
      <c r="C30" s="50"/>
      <c r="F30" s="44">
        <v>1939.4649799998101</v>
      </c>
      <c r="G30" s="44">
        <v>0.107808349942165</v>
      </c>
      <c r="H30" s="44">
        <v>2.6952087485541099</v>
      </c>
      <c r="I30" s="44">
        <v>0.74452880597642501</v>
      </c>
      <c r="J30" s="44">
        <v>221.86958418097501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2164.0297729293402</v>
      </c>
    </row>
    <row r="31" spans="1:15">
      <c r="A31" s="41"/>
      <c r="B31" s="46" t="s">
        <v>22</v>
      </c>
      <c r="C31" s="50"/>
      <c r="F31" s="44">
        <v>199.259998178736</v>
      </c>
      <c r="G31" s="44">
        <v>1.82678819135682E-2</v>
      </c>
      <c r="H31" s="44">
        <v>0.45669704783920401</v>
      </c>
      <c r="I31" s="44">
        <v>5.2193948324480502E-3</v>
      </c>
      <c r="J31" s="44">
        <v>1.55537966006952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201.27207488664399</v>
      </c>
    </row>
    <row r="32" spans="1:15">
      <c r="A32" s="41"/>
      <c r="B32" s="46" t="s">
        <v>23</v>
      </c>
      <c r="C32" s="52"/>
      <c r="F32" s="44">
        <v>15236.9745403914</v>
      </c>
      <c r="G32" s="44">
        <v>23.014486306564098</v>
      </c>
      <c r="H32" s="44">
        <v>575.36215766410203</v>
      </c>
      <c r="I32" s="44">
        <v>0.248725393725206</v>
      </c>
      <c r="J32" s="44">
        <v>74.1201673301113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15886.4568653857</v>
      </c>
    </row>
    <row r="33" spans="1:15" s="53" customFormat="1" ht="11.5">
      <c r="A33" s="51"/>
      <c r="B33" s="50"/>
      <c r="C33" s="52" t="s">
        <v>68</v>
      </c>
      <c r="F33" s="54">
        <v>1554.6204222526501</v>
      </c>
      <c r="G33" s="54">
        <v>4.5778617303633203E-2</v>
      </c>
      <c r="H33" s="54">
        <v>1.1444654325908299</v>
      </c>
      <c r="I33" s="54">
        <v>1.2786786931246E-2</v>
      </c>
      <c r="J33" s="54">
        <v>3.8104625055113202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1559.57535019075</v>
      </c>
    </row>
    <row r="34" spans="1:15" s="53" customFormat="1" ht="11.5">
      <c r="A34" s="51"/>
      <c r="B34" s="50"/>
      <c r="C34" s="52" t="s">
        <v>69</v>
      </c>
      <c r="F34" s="54">
        <v>667.98217598639906</v>
      </c>
      <c r="G34" s="54">
        <v>0.56768143428451101</v>
      </c>
      <c r="H34" s="54">
        <v>14.192035857112799</v>
      </c>
      <c r="I34" s="54">
        <v>1.20997503418132E-2</v>
      </c>
      <c r="J34" s="54">
        <v>3.6057256018603301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685.77993744537196</v>
      </c>
    </row>
    <row r="35" spans="1:15" s="53" customFormat="1" ht="11.5">
      <c r="A35" s="51"/>
      <c r="B35" s="50"/>
      <c r="C35" s="52" t="s">
        <v>70</v>
      </c>
      <c r="F35" s="54">
        <v>3852.6834024436398</v>
      </c>
      <c r="G35" s="54">
        <v>0.43483429033132498</v>
      </c>
      <c r="H35" s="54">
        <v>10.870857258283101</v>
      </c>
      <c r="I35" s="54">
        <v>6.8275943130229694E-2</v>
      </c>
      <c r="J35" s="54">
        <v>20.346231052808399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3883.9004907547401</v>
      </c>
    </row>
    <row r="36" spans="1:15" s="53" customFormat="1" ht="11.5">
      <c r="A36" s="51"/>
      <c r="B36" s="50"/>
      <c r="C36" s="52" t="s">
        <v>24</v>
      </c>
      <c r="F36" s="54">
        <v>103.42123730033801</v>
      </c>
      <c r="G36" s="54">
        <v>8.7796930868693598E-2</v>
      </c>
      <c r="H36" s="54">
        <v>2.1949232717173399</v>
      </c>
      <c r="I36" s="54">
        <v>1.4472275186304499E-3</v>
      </c>
      <c r="J36" s="54">
        <v>0.43127380055187298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106.047434372608</v>
      </c>
    </row>
    <row r="37" spans="1:15" s="53" customFormat="1" ht="11.5">
      <c r="A37" s="51"/>
      <c r="B37" s="43"/>
      <c r="C37" s="55" t="s">
        <v>25</v>
      </c>
      <c r="F37" s="54">
        <v>5748.0361234484199</v>
      </c>
      <c r="G37" s="54">
        <v>18.558493082424</v>
      </c>
      <c r="H37" s="54">
        <v>463.96232706059902</v>
      </c>
      <c r="I37" s="54">
        <v>6.6663271002083899E-2</v>
      </c>
      <c r="J37" s="54">
        <v>19.865654758621002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6231.8641052676403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3310.2311789599999</v>
      </c>
      <c r="G38" s="54">
        <v>3.3199019513519499</v>
      </c>
      <c r="H38" s="54">
        <v>82.997548783798706</v>
      </c>
      <c r="I38" s="54">
        <v>8.7452414801202402E-2</v>
      </c>
      <c r="J38" s="54">
        <v>26.060819610758301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3419.28954735456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209.532427724673</v>
      </c>
      <c r="G39" s="62">
        <v>56.1193362310498</v>
      </c>
      <c r="H39" s="62">
        <v>1402.98340577624</v>
      </c>
      <c r="I39" s="62">
        <v>2.87982683964285E-2</v>
      </c>
      <c r="J39" s="62">
        <v>8.5818839821357003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1621.09771748305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209.532427724673</v>
      </c>
      <c r="G41" s="65">
        <v>56.1193362310498</v>
      </c>
      <c r="H41" s="65">
        <v>1402.98340577624</v>
      </c>
      <c r="I41" s="65">
        <v>2.87982683964285E-2</v>
      </c>
      <c r="J41" s="65">
        <v>8.5818839821357003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1621.09771748305</v>
      </c>
    </row>
    <row r="42" spans="1:15">
      <c r="A42" s="63"/>
      <c r="B42" s="66"/>
      <c r="C42" s="67" t="s">
        <v>29</v>
      </c>
      <c r="D42" s="61"/>
      <c r="E42" s="61"/>
      <c r="F42" s="65">
        <v>0.31047052122430602</v>
      </c>
      <c r="G42" s="65">
        <v>2.07590414754435</v>
      </c>
      <c r="H42" s="65">
        <v>51.897603688608903</v>
      </c>
      <c r="I42" s="65">
        <v>2.8618604128697499E-2</v>
      </c>
      <c r="J42" s="65">
        <v>8.5283440303518407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60.736418240185003</v>
      </c>
    </row>
    <row r="43" spans="1:15">
      <c r="A43" s="63"/>
      <c r="B43" s="66"/>
      <c r="C43" s="67" t="s">
        <v>30</v>
      </c>
      <c r="D43" s="61"/>
      <c r="E43" s="61"/>
      <c r="F43" s="65">
        <v>4.8458200413597803</v>
      </c>
      <c r="G43" s="65">
        <v>43.960739040086899</v>
      </c>
      <c r="H43" s="65">
        <v>1099.01847600217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1103.86429604353</v>
      </c>
    </row>
    <row r="44" spans="1:15">
      <c r="A44" s="63"/>
      <c r="B44" s="66"/>
      <c r="C44" s="68" t="s">
        <v>31</v>
      </c>
      <c r="D44" s="61"/>
      <c r="E44" s="61"/>
      <c r="F44" s="65">
        <v>109.408395556854</v>
      </c>
      <c r="G44" s="65">
        <v>9.6439300757664093</v>
      </c>
      <c r="H44" s="65">
        <v>241.09825189416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350.506647451015</v>
      </c>
    </row>
    <row r="45" spans="1:15">
      <c r="A45" s="63"/>
      <c r="B45" s="66"/>
      <c r="C45" s="68" t="s">
        <v>32</v>
      </c>
      <c r="D45" s="61"/>
      <c r="E45" s="61"/>
      <c r="F45" s="65">
        <v>94.967741605234096</v>
      </c>
      <c r="G45" s="65">
        <v>0.438762967652087</v>
      </c>
      <c r="H45" s="65">
        <v>10.9690741913022</v>
      </c>
      <c r="I45" s="65">
        <v>1.7966426773105399E-4</v>
      </c>
      <c r="J45" s="65">
        <v>5.3539951783854199E-2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105.99035574832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19336.622644491501</v>
      </c>
      <c r="G47" s="37">
        <v>1.7386055438982799</v>
      </c>
      <c r="H47" s="37">
        <v>43.465138597456999</v>
      </c>
      <c r="I47" s="37">
        <v>29.771816778767501</v>
      </c>
      <c r="J47" s="37">
        <v>8872.0014000727206</v>
      </c>
      <c r="K47" s="37" t="s">
        <v>97</v>
      </c>
      <c r="L47" s="37" t="s">
        <v>97</v>
      </c>
      <c r="M47" s="37">
        <v>719.86948419732198</v>
      </c>
      <c r="N47" s="37" t="s">
        <v>97</v>
      </c>
      <c r="O47" s="37">
        <v>28971.958667358998</v>
      </c>
    </row>
    <row r="48" spans="1:15">
      <c r="A48" s="38" t="s">
        <v>64</v>
      </c>
      <c r="B48" s="39" t="s">
        <v>34</v>
      </c>
      <c r="C48" s="39"/>
      <c r="F48" s="40">
        <v>3626.7533272001401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3626.7533272001401</v>
      </c>
    </row>
    <row r="49" spans="1:15" s="53" customFormat="1" ht="11.5">
      <c r="A49" s="51"/>
      <c r="B49" s="75"/>
      <c r="C49" s="55" t="s">
        <v>35</v>
      </c>
      <c r="F49" s="54">
        <v>2275.2464105624799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2275.2464105624799</v>
      </c>
    </row>
    <row r="50" spans="1:15" s="53" customFormat="1" ht="11.5">
      <c r="A50" s="51"/>
      <c r="B50" s="75"/>
      <c r="C50" s="55" t="s">
        <v>36</v>
      </c>
      <c r="F50" s="54">
        <v>1065.9145643223001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1065.9145643223001</v>
      </c>
    </row>
    <row r="51" spans="1:15" s="53" customFormat="1" ht="11.5">
      <c r="A51" s="51"/>
      <c r="B51" s="75"/>
      <c r="C51" s="55" t="s">
        <v>75</v>
      </c>
      <c r="F51" s="54">
        <v>285.592352315357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285.592352315357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>
        <v>29.29</v>
      </c>
      <c r="J52" s="40">
        <v>8728.42</v>
      </c>
      <c r="K52" s="40" t="s">
        <v>97</v>
      </c>
      <c r="L52" s="40" t="s">
        <v>97</v>
      </c>
      <c r="M52" s="40" t="s">
        <v>97</v>
      </c>
      <c r="N52" s="40" t="s">
        <v>97</v>
      </c>
      <c r="O52" s="40">
        <v>8728.42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>
        <v>29.29</v>
      </c>
      <c r="J53" s="54">
        <v>8728.42</v>
      </c>
      <c r="K53" s="54" t="s">
        <v>97</v>
      </c>
      <c r="L53" s="54" t="s">
        <v>97</v>
      </c>
      <c r="M53" s="54" t="s">
        <v>97</v>
      </c>
      <c r="N53" s="54" t="s">
        <v>97</v>
      </c>
      <c r="O53" s="54">
        <v>8728.42</v>
      </c>
    </row>
    <row r="54" spans="1:15" s="76" customFormat="1">
      <c r="A54" s="38" t="s">
        <v>71</v>
      </c>
      <c r="B54" s="39" t="s">
        <v>38</v>
      </c>
      <c r="C54" s="39"/>
      <c r="F54" s="40">
        <v>11838.7895029796</v>
      </c>
      <c r="G54" s="40">
        <v>0.10572971550803099</v>
      </c>
      <c r="H54" s="40">
        <v>2.6432428877007799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640.94176046448297</v>
      </c>
      <c r="N54" s="40" t="s">
        <v>97</v>
      </c>
      <c r="O54" s="40">
        <v>12482.3745063318</v>
      </c>
    </row>
    <row r="55" spans="1:15" s="53" customFormat="1" ht="11.5">
      <c r="A55" s="51"/>
      <c r="B55" s="43"/>
      <c r="C55" s="43" t="s">
        <v>39</v>
      </c>
      <c r="F55" s="54">
        <v>11838.7895029796</v>
      </c>
      <c r="G55" s="54">
        <v>0.10572971550803099</v>
      </c>
      <c r="H55" s="54">
        <v>2.6432428877007799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11841.4327458673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640.94176046448297</v>
      </c>
      <c r="N57" s="57" t="s">
        <v>97</v>
      </c>
      <c r="O57" s="57">
        <v>640.94176046448297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>
        <v>2.6825120884682501</v>
      </c>
      <c r="N58" s="65" t="s">
        <v>97</v>
      </c>
      <c r="O58" s="65">
        <v>2.6825120884682501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3871.07981431177</v>
      </c>
      <c r="G59" s="65">
        <v>1.63287582839025</v>
      </c>
      <c r="H59" s="65">
        <v>40.821895709756298</v>
      </c>
      <c r="I59" s="65">
        <v>0.30079287794888399</v>
      </c>
      <c r="J59" s="65">
        <v>89.636277628767402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4001.5379876502898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0.181023900818645</v>
      </c>
      <c r="J60" s="84">
        <v>53.945122443956102</v>
      </c>
      <c r="K60" s="84" t="s">
        <v>97</v>
      </c>
      <c r="L60" s="84" t="s">
        <v>97</v>
      </c>
      <c r="M60" s="84">
        <v>76.245211644370102</v>
      </c>
      <c r="N60" s="84" t="s">
        <v>97</v>
      </c>
      <c r="O60" s="84">
        <v>130.19033408832601</v>
      </c>
    </row>
    <row r="61" spans="1:15">
      <c r="A61" s="34" t="s">
        <v>41</v>
      </c>
      <c r="B61" s="74"/>
      <c r="C61" s="74"/>
      <c r="F61" s="85">
        <v>217.63498826666699</v>
      </c>
      <c r="G61" s="85">
        <v>199.15161218796499</v>
      </c>
      <c r="H61" s="85">
        <v>4978.7903046991196</v>
      </c>
      <c r="I61" s="85">
        <v>13.581890165971</v>
      </c>
      <c r="J61" s="85">
        <v>4047.4032694593702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9243.8285624251494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170.47581419941801</v>
      </c>
      <c r="H62" s="65">
        <v>4261.8953549854496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4261.8953549854496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28.5842885017254</v>
      </c>
      <c r="H63" s="65">
        <v>714.60721254313501</v>
      </c>
      <c r="I63" s="65">
        <v>3.82329462656904</v>
      </c>
      <c r="J63" s="65">
        <v>1139.3417987175701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1853.94901126071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9.7562230712251594</v>
      </c>
      <c r="J64" s="44">
        <v>2907.3544752251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2907.3544752251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7.6465259142198603</v>
      </c>
      <c r="J65" s="57">
        <v>2278.6647224375201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2278.6647224375201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2.1096971570053</v>
      </c>
      <c r="J66" s="57">
        <v>628.68975278757898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628.68975278757898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9.1509486821052602E-2</v>
      </c>
      <c r="H67" s="65">
        <v>2.2877371705263201</v>
      </c>
      <c r="I67" s="65">
        <v>2.3724681768421E-3</v>
      </c>
      <c r="J67" s="65">
        <v>0.706995516698947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2.9947326872252602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217.63498826666699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217.63498826666699</v>
      </c>
    </row>
    <row r="69" spans="1:27">
      <c r="A69" s="34" t="s">
        <v>48</v>
      </c>
      <c r="B69" s="74"/>
      <c r="C69" s="74"/>
      <c r="F69" s="37">
        <v>65.099824785390496</v>
      </c>
      <c r="G69" s="37">
        <v>310.44224345299898</v>
      </c>
      <c r="H69" s="37">
        <v>7761.0560863249802</v>
      </c>
      <c r="I69" s="37">
        <v>1.5878236541425499</v>
      </c>
      <c r="J69" s="37">
        <v>473.17144893448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8299.3273600448501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291.40917902370802</v>
      </c>
      <c r="H70" s="65">
        <v>7285.2294755927096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7285.2294755927096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0.84502520999999997</v>
      </c>
      <c r="H71" s="65">
        <v>21.12563025</v>
      </c>
      <c r="I71" s="65">
        <v>8.3013400000000001E-2</v>
      </c>
      <c r="J71" s="65">
        <v>24.737993199999998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45.863623449999999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6.7919999999999998</v>
      </c>
      <c r="G72" s="65">
        <v>7.2763040798464003</v>
      </c>
      <c r="H72" s="65">
        <v>181.90760199616</v>
      </c>
      <c r="I72" s="65">
        <v>1.4267450544901099</v>
      </c>
      <c r="J72" s="65">
        <v>425.170026238052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613.86962823421197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58.307824785390501</v>
      </c>
      <c r="G73" s="65">
        <v>4.0349115476348299E-2</v>
      </c>
      <c r="H73" s="65">
        <v>1.00872788690871</v>
      </c>
      <c r="I73" s="65">
        <v>7.8065199652444697E-2</v>
      </c>
      <c r="J73" s="65">
        <v>23.2634294964285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82.579982168727696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10.8713860239681</v>
      </c>
      <c r="H74" s="94">
        <v>271.784650599202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271.784650599202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149339.34666215899</v>
      </c>
      <c r="G7" s="32">
        <v>618.68246646839202</v>
      </c>
      <c r="H7" s="32">
        <v>15467.0616617098</v>
      </c>
      <c r="I7" s="32">
        <v>54.335997882361902</v>
      </c>
      <c r="J7" s="32">
        <v>16192.1273689438</v>
      </c>
      <c r="K7" s="32">
        <v>829.77679999999998</v>
      </c>
      <c r="L7" s="32" t="s">
        <v>97</v>
      </c>
      <c r="M7" s="32">
        <v>757.94267646363301</v>
      </c>
      <c r="N7" s="32" t="s">
        <v>97</v>
      </c>
      <c r="O7" s="32">
        <v>182586.255169276</v>
      </c>
    </row>
    <row r="8" spans="1:15" ht="16" thickTop="1">
      <c r="A8" s="34" t="s">
        <v>1</v>
      </c>
      <c r="B8" s="35"/>
      <c r="C8" s="35"/>
      <c r="F8" s="37">
        <v>129132.334353949</v>
      </c>
      <c r="G8" s="37">
        <v>106.81786437062701</v>
      </c>
      <c r="H8" s="37">
        <v>2670.4466092656799</v>
      </c>
      <c r="I8" s="37">
        <v>6.5892095186516801</v>
      </c>
      <c r="J8" s="37">
        <v>1963.5844365582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133766.365399773</v>
      </c>
    </row>
    <row r="9" spans="1:15">
      <c r="A9" s="38" t="s">
        <v>64</v>
      </c>
      <c r="B9" s="39" t="s">
        <v>2</v>
      </c>
      <c r="C9" s="39"/>
      <c r="F9" s="40">
        <v>83471.342487763206</v>
      </c>
      <c r="G9" s="40">
        <v>25.766841805782501</v>
      </c>
      <c r="H9" s="40">
        <v>644.17104514456298</v>
      </c>
      <c r="I9" s="40">
        <v>1.70870148276393</v>
      </c>
      <c r="J9" s="40">
        <v>509.19304186365099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84624.706574771393</v>
      </c>
    </row>
    <row r="10" spans="1:15">
      <c r="A10" s="41"/>
      <c r="B10" s="42" t="s">
        <v>65</v>
      </c>
      <c r="C10" s="43"/>
      <c r="F10" s="44">
        <v>27102.503232873401</v>
      </c>
      <c r="G10" s="44">
        <v>0.449467367537568</v>
      </c>
      <c r="H10" s="44">
        <v>11.236684188439201</v>
      </c>
      <c r="I10" s="44">
        <v>0.38405383927238601</v>
      </c>
      <c r="J10" s="44">
        <v>114.448044103171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27228.187961165</v>
      </c>
    </row>
    <row r="11" spans="1:15">
      <c r="A11" s="41"/>
      <c r="B11" s="45" t="s">
        <v>3</v>
      </c>
      <c r="C11" s="43"/>
      <c r="F11" s="44">
        <v>6114.8754232531301</v>
      </c>
      <c r="G11" s="44">
        <v>0.16050382995812501</v>
      </c>
      <c r="H11" s="44">
        <v>4.0125957489531299</v>
      </c>
      <c r="I11" s="44">
        <v>5.4329945566768303E-2</v>
      </c>
      <c r="J11" s="44">
        <v>16.190323778897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6135.0783427809802</v>
      </c>
    </row>
    <row r="12" spans="1:15">
      <c r="A12" s="41"/>
      <c r="B12" s="46" t="s">
        <v>4</v>
      </c>
      <c r="C12" s="47"/>
      <c r="F12" s="44">
        <v>108.14482917842101</v>
      </c>
      <c r="G12" s="44">
        <v>2.0972865094859702E-3</v>
      </c>
      <c r="H12" s="44">
        <v>5.2432162737149297E-2</v>
      </c>
      <c r="I12" s="44">
        <v>2.1996122694291102E-3</v>
      </c>
      <c r="J12" s="44">
        <v>0.65548445628987495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108.85274579744799</v>
      </c>
    </row>
    <row r="13" spans="1:15">
      <c r="A13" s="41"/>
      <c r="B13" s="46" t="s">
        <v>5</v>
      </c>
      <c r="C13" s="47"/>
      <c r="F13" s="44">
        <v>695.12222949938905</v>
      </c>
      <c r="G13" s="44">
        <v>1.4153734651688E-2</v>
      </c>
      <c r="H13" s="44">
        <v>0.35384336629219998</v>
      </c>
      <c r="I13" s="44">
        <v>2.12810124858441E-2</v>
      </c>
      <c r="J13" s="44">
        <v>6.3417417207815401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701.81781458646299</v>
      </c>
    </row>
    <row r="14" spans="1:15">
      <c r="A14" s="41"/>
      <c r="B14" s="45" t="s">
        <v>6</v>
      </c>
      <c r="C14" s="43"/>
      <c r="F14" s="44">
        <v>20174.728445098699</v>
      </c>
      <c r="G14" s="44">
        <v>0.61839952017658495</v>
      </c>
      <c r="H14" s="44">
        <v>15.459988004414599</v>
      </c>
      <c r="I14" s="44">
        <v>0.43825060655807502</v>
      </c>
      <c r="J14" s="44">
        <v>130.598680754306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20320.787113857499</v>
      </c>
    </row>
    <row r="15" spans="1:15">
      <c r="A15" s="41"/>
      <c r="B15" s="45" t="s">
        <v>7</v>
      </c>
      <c r="C15" s="48"/>
      <c r="F15" s="44">
        <v>552.705220009404</v>
      </c>
      <c r="G15" s="44">
        <v>9.5726777435909197E-3</v>
      </c>
      <c r="H15" s="44">
        <v>0.23931694358977301</v>
      </c>
      <c r="I15" s="44">
        <v>2.0284780030964299E-2</v>
      </c>
      <c r="J15" s="44">
        <v>6.0448644492273598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558.98940140222101</v>
      </c>
    </row>
    <row r="16" spans="1:15">
      <c r="A16" s="41"/>
      <c r="B16" s="45" t="s">
        <v>8</v>
      </c>
      <c r="C16" s="45"/>
      <c r="F16" s="44">
        <v>10238.5392117868</v>
      </c>
      <c r="G16" s="44">
        <v>0.238583743555463</v>
      </c>
      <c r="H16" s="44">
        <v>5.9645935888865704</v>
      </c>
      <c r="I16" s="44">
        <v>0.21322587677739599</v>
      </c>
      <c r="J16" s="44">
        <v>63.5413112796642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10308.045116655399</v>
      </c>
    </row>
    <row r="17" spans="1:15">
      <c r="A17" s="41"/>
      <c r="B17" s="45" t="s">
        <v>9</v>
      </c>
      <c r="C17" s="45"/>
      <c r="F17" s="44">
        <v>17394.813150522201</v>
      </c>
      <c r="G17" s="44">
        <v>24.257451925879401</v>
      </c>
      <c r="H17" s="44">
        <v>606.436298146985</v>
      </c>
      <c r="I17" s="44">
        <v>0.54619032195377804</v>
      </c>
      <c r="J17" s="44">
        <v>162.76471594222599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18164.014164611399</v>
      </c>
    </row>
    <row r="18" spans="1:15">
      <c r="A18" s="41"/>
      <c r="B18" s="45" t="s">
        <v>10</v>
      </c>
      <c r="C18" s="45"/>
      <c r="F18" s="44">
        <v>1089.9107455416599</v>
      </c>
      <c r="G18" s="44">
        <v>1.6611719770630699E-2</v>
      </c>
      <c r="H18" s="44">
        <v>0.41529299426576799</v>
      </c>
      <c r="I18" s="44">
        <v>2.88854878492888E-2</v>
      </c>
      <c r="J18" s="44">
        <v>8.6078753790880498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1098.93391391501</v>
      </c>
    </row>
    <row r="19" spans="1:15">
      <c r="A19" s="38" t="s">
        <v>66</v>
      </c>
      <c r="B19" s="49" t="s">
        <v>67</v>
      </c>
      <c r="C19" s="49"/>
      <c r="F19" s="40">
        <v>45476.907059617901</v>
      </c>
      <c r="G19" s="40">
        <v>26.770018728977199</v>
      </c>
      <c r="H19" s="40">
        <v>669.25046822443005</v>
      </c>
      <c r="I19" s="40">
        <v>4.8504545434296897</v>
      </c>
      <c r="J19" s="40">
        <v>1445.4354539420499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47591.592981784401</v>
      </c>
    </row>
    <row r="20" spans="1:15">
      <c r="A20" s="41"/>
      <c r="B20" s="46" t="s">
        <v>11</v>
      </c>
      <c r="C20" s="50"/>
      <c r="F20" s="44">
        <v>1937.5377202131001</v>
      </c>
      <c r="G20" s="44">
        <v>5.567387844419E-2</v>
      </c>
      <c r="H20" s="44">
        <v>1.3918469611047499</v>
      </c>
      <c r="I20" s="44">
        <v>5.6306986280022502E-2</v>
      </c>
      <c r="J20" s="44">
        <v>16.779481911446702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1955.7090490856499</v>
      </c>
    </row>
    <row r="21" spans="1:15">
      <c r="A21" s="41"/>
      <c r="B21" s="46" t="s">
        <v>12</v>
      </c>
      <c r="C21" s="50"/>
      <c r="F21" s="44">
        <v>26947.547107840499</v>
      </c>
      <c r="G21" s="44">
        <v>4.0895458508900502</v>
      </c>
      <c r="H21" s="44">
        <v>102.238646272251</v>
      </c>
      <c r="I21" s="44">
        <v>3.8014442116076701</v>
      </c>
      <c r="J21" s="44">
        <v>1132.8303750590901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28182.6161291719</v>
      </c>
    </row>
    <row r="22" spans="1:15" s="53" customFormat="1" ht="11.5">
      <c r="A22" s="51"/>
      <c r="B22" s="50"/>
      <c r="C22" s="52" t="s">
        <v>13</v>
      </c>
      <c r="F22" s="54">
        <v>15076.4119579985</v>
      </c>
      <c r="G22" s="54">
        <v>2.5992731849794999</v>
      </c>
      <c r="H22" s="54">
        <v>64.981829624487503</v>
      </c>
      <c r="I22" s="54">
        <v>2.4009741562520501</v>
      </c>
      <c r="J22" s="54">
        <v>715.49029856311097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15856.884086186101</v>
      </c>
    </row>
    <row r="23" spans="1:15" s="53" customFormat="1" ht="11.5">
      <c r="A23" s="51"/>
      <c r="B23" s="50"/>
      <c r="C23" s="52" t="s">
        <v>14</v>
      </c>
      <c r="F23" s="54">
        <v>6712.58456384071</v>
      </c>
      <c r="G23" s="54">
        <v>0.97676114376353895</v>
      </c>
      <c r="H23" s="54">
        <v>24.419028594088498</v>
      </c>
      <c r="I23" s="54">
        <v>1.24764105293078</v>
      </c>
      <c r="J23" s="54">
        <v>371.79703377337103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7108.8006262081699</v>
      </c>
    </row>
    <row r="24" spans="1:15" s="53" customFormat="1" ht="11.5">
      <c r="A24" s="51"/>
      <c r="B24" s="50"/>
      <c r="C24" s="52" t="s">
        <v>15</v>
      </c>
      <c r="F24" s="54">
        <v>1612.08566183263</v>
      </c>
      <c r="G24" s="54">
        <v>0.24860631449708301</v>
      </c>
      <c r="H24" s="54">
        <v>6.2151578624270796</v>
      </c>
      <c r="I24" s="54">
        <v>4.13372974654986E-2</v>
      </c>
      <c r="J24" s="54">
        <v>12.318514644718601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1630.6193343397799</v>
      </c>
    </row>
    <row r="25" spans="1:15" s="53" customFormat="1" ht="11.5">
      <c r="A25" s="51"/>
      <c r="B25" s="50"/>
      <c r="C25" s="52" t="s">
        <v>16</v>
      </c>
      <c r="F25" s="54">
        <v>27.0515109965806</v>
      </c>
      <c r="G25" s="54">
        <v>2.7015320450069099E-2</v>
      </c>
      <c r="H25" s="54">
        <v>0.67538301125172795</v>
      </c>
      <c r="I25" s="54">
        <v>5.6379799200144301E-4</v>
      </c>
      <c r="J25" s="54">
        <v>0.16801180161643001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27.894905809448701</v>
      </c>
    </row>
    <row r="26" spans="1:15" s="53" customFormat="1" ht="11.5">
      <c r="A26" s="51"/>
      <c r="B26" s="50"/>
      <c r="C26" s="52" t="s">
        <v>17</v>
      </c>
      <c r="F26" s="54">
        <v>101.073294565463</v>
      </c>
      <c r="G26" s="54">
        <v>2.9311082960975701E-3</v>
      </c>
      <c r="H26" s="54">
        <v>7.3277707402439204E-2</v>
      </c>
      <c r="I26" s="54">
        <v>7.3449444089023104E-3</v>
      </c>
      <c r="J26" s="54">
        <v>2.18879343385289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103.33536570671799</v>
      </c>
    </row>
    <row r="27" spans="1:15" s="53" customFormat="1" ht="11.5">
      <c r="A27" s="51"/>
      <c r="B27" s="50"/>
      <c r="C27" s="52" t="s">
        <v>18</v>
      </c>
      <c r="F27" s="54">
        <v>30.2483861576485</v>
      </c>
      <c r="G27" s="54">
        <v>7.8631250495189405E-4</v>
      </c>
      <c r="H27" s="54">
        <v>1.9657812623797399E-2</v>
      </c>
      <c r="I27" s="54">
        <v>2.3140045874372101E-3</v>
      </c>
      <c r="J27" s="54">
        <v>0.68957336705628702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30.9576173373286</v>
      </c>
    </row>
    <row r="28" spans="1:15" s="53" customFormat="1" ht="11.5">
      <c r="A28" s="51"/>
      <c r="B28" s="50"/>
      <c r="C28" s="52" t="s">
        <v>19</v>
      </c>
      <c r="F28" s="54">
        <v>3262.53150450665</v>
      </c>
      <c r="G28" s="54">
        <v>0.171664937785144</v>
      </c>
      <c r="H28" s="54">
        <v>4.2916234446286001</v>
      </c>
      <c r="I28" s="54">
        <v>9.8918919902273E-2</v>
      </c>
      <c r="J28" s="54">
        <v>29.477838130877299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3296.3009660821599</v>
      </c>
    </row>
    <row r="29" spans="1:15" s="53" customFormat="1" ht="11.5">
      <c r="A29" s="51"/>
      <c r="B29" s="50"/>
      <c r="C29" s="52" t="s">
        <v>20</v>
      </c>
      <c r="F29" s="54">
        <v>125.560227942325</v>
      </c>
      <c r="G29" s="54">
        <v>6.2507528613663099E-2</v>
      </c>
      <c r="H29" s="54">
        <v>1.56268821534158</v>
      </c>
      <c r="I29" s="54">
        <v>2.3500380687305001E-3</v>
      </c>
      <c r="J29" s="54">
        <v>0.70031134448168997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127.823227502149</v>
      </c>
    </row>
    <row r="30" spans="1:15">
      <c r="A30" s="41"/>
      <c r="B30" s="46" t="s">
        <v>21</v>
      </c>
      <c r="C30" s="50"/>
      <c r="F30" s="44">
        <v>1938.6720543965</v>
      </c>
      <c r="G30" s="44">
        <v>0.10776427386871</v>
      </c>
      <c r="H30" s="44">
        <v>2.69410684671776</v>
      </c>
      <c r="I30" s="44">
        <v>0.74422441483827395</v>
      </c>
      <c r="J30" s="44">
        <v>221.77887562180601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2163.1450368650198</v>
      </c>
    </row>
    <row r="31" spans="1:15">
      <c r="A31" s="41"/>
      <c r="B31" s="46" t="s">
        <v>22</v>
      </c>
      <c r="C31" s="50"/>
      <c r="F31" s="44">
        <v>198.729634717056</v>
      </c>
      <c r="G31" s="44">
        <v>1.8220134875193E-2</v>
      </c>
      <c r="H31" s="44">
        <v>0.45550337187982498</v>
      </c>
      <c r="I31" s="44">
        <v>5.2057528214837197E-3</v>
      </c>
      <c r="J31" s="44">
        <v>1.5513143408021499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200.73645242973799</v>
      </c>
    </row>
    <row r="32" spans="1:15">
      <c r="A32" s="41"/>
      <c r="B32" s="46" t="s">
        <v>23</v>
      </c>
      <c r="C32" s="52"/>
      <c r="F32" s="44">
        <v>14454.4205424508</v>
      </c>
      <c r="G32" s="44">
        <v>22.498814590899102</v>
      </c>
      <c r="H32" s="44">
        <v>562.47036477247696</v>
      </c>
      <c r="I32" s="44">
        <v>0.24327317788223499</v>
      </c>
      <c r="J32" s="44">
        <v>72.495407008906099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15089.386314232101</v>
      </c>
    </row>
    <row r="33" spans="1:15" s="53" customFormat="1" ht="11.5">
      <c r="A33" s="51"/>
      <c r="B33" s="50"/>
      <c r="C33" s="52" t="s">
        <v>68</v>
      </c>
      <c r="F33" s="54">
        <v>1384.0741128940499</v>
      </c>
      <c r="G33" s="54">
        <v>4.0972377718688398E-2</v>
      </c>
      <c r="H33" s="54">
        <v>1.0243094429672099</v>
      </c>
      <c r="I33" s="54">
        <v>1.1386499295713901E-2</v>
      </c>
      <c r="J33" s="54">
        <v>3.3931767901227499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1388.49159912714</v>
      </c>
    </row>
    <row r="34" spans="1:15" s="53" customFormat="1" ht="11.5">
      <c r="A34" s="51"/>
      <c r="B34" s="50"/>
      <c r="C34" s="52" t="s">
        <v>69</v>
      </c>
      <c r="F34" s="54">
        <v>608.82924285960905</v>
      </c>
      <c r="G34" s="54">
        <v>0.51152662540569505</v>
      </c>
      <c r="H34" s="54">
        <v>12.7881656351424</v>
      </c>
      <c r="I34" s="54">
        <v>1.17578330155448E-2</v>
      </c>
      <c r="J34" s="54">
        <v>3.50383423863234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625.12124273338304</v>
      </c>
    </row>
    <row r="35" spans="1:15" s="53" customFormat="1" ht="11.5">
      <c r="A35" s="51"/>
      <c r="B35" s="50"/>
      <c r="C35" s="52" t="s">
        <v>70</v>
      </c>
      <c r="F35" s="54">
        <v>3600.9379063254</v>
      </c>
      <c r="G35" s="54">
        <v>0.46008049908118198</v>
      </c>
      <c r="H35" s="54">
        <v>11.5020124770296</v>
      </c>
      <c r="I35" s="54">
        <v>7.0313591355678703E-2</v>
      </c>
      <c r="J35" s="54">
        <v>20.953450223992199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3633.3933690264198</v>
      </c>
    </row>
    <row r="36" spans="1:15" s="53" customFormat="1" ht="11.5">
      <c r="A36" s="51"/>
      <c r="B36" s="50"/>
      <c r="C36" s="52" t="s">
        <v>24</v>
      </c>
      <c r="F36" s="54">
        <v>89.708640821881801</v>
      </c>
      <c r="G36" s="54">
        <v>6.8658667504422094E-2</v>
      </c>
      <c r="H36" s="54">
        <v>1.7164666876105501</v>
      </c>
      <c r="I36" s="54">
        <v>1.24101180736093E-3</v>
      </c>
      <c r="J36" s="54">
        <v>0.369821518593558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91.794929028085903</v>
      </c>
    </row>
    <row r="37" spans="1:15" s="53" customFormat="1" ht="11.5">
      <c r="A37" s="51"/>
      <c r="B37" s="43"/>
      <c r="C37" s="55" t="s">
        <v>25</v>
      </c>
      <c r="F37" s="54">
        <v>5620.72061870981</v>
      </c>
      <c r="G37" s="54">
        <v>18.261450257779401</v>
      </c>
      <c r="H37" s="54">
        <v>456.53625644448402</v>
      </c>
      <c r="I37" s="54">
        <v>6.5411330671110005E-2</v>
      </c>
      <c r="J37" s="54">
        <v>19.4925765399908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6096.7494516942797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3150.1500208399998</v>
      </c>
      <c r="G38" s="54">
        <v>3.1561261634097102</v>
      </c>
      <c r="H38" s="54">
        <v>78.903154085242804</v>
      </c>
      <c r="I38" s="54">
        <v>8.3162911736826897E-2</v>
      </c>
      <c r="J38" s="54">
        <v>24.782547697574401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3253.83572262282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184.08480656798201</v>
      </c>
      <c r="G39" s="62">
        <v>54.281003835867402</v>
      </c>
      <c r="H39" s="62">
        <v>1357.0250958966899</v>
      </c>
      <c r="I39" s="62">
        <v>3.00534924580683E-2</v>
      </c>
      <c r="J39" s="62">
        <v>8.9559407525043397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1550.0658432171699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184.08480656798201</v>
      </c>
      <c r="G41" s="65">
        <v>54.281003835867402</v>
      </c>
      <c r="H41" s="65">
        <v>1357.0250958966899</v>
      </c>
      <c r="I41" s="65">
        <v>3.00534924580683E-2</v>
      </c>
      <c r="J41" s="65">
        <v>8.9559407525043397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1550.0658432171699</v>
      </c>
    </row>
    <row r="42" spans="1:15">
      <c r="A42" s="63"/>
      <c r="B42" s="66"/>
      <c r="C42" s="67" t="s">
        <v>29</v>
      </c>
      <c r="D42" s="61"/>
      <c r="E42" s="61"/>
      <c r="F42" s="65">
        <v>0.31550124177658401</v>
      </c>
      <c r="G42" s="65">
        <v>2.0904601197485699</v>
      </c>
      <c r="H42" s="65">
        <v>52.261502993714103</v>
      </c>
      <c r="I42" s="65">
        <v>2.9864611011232299E-2</v>
      </c>
      <c r="J42" s="65">
        <v>8.8996540813472294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61.476658316837998</v>
      </c>
    </row>
    <row r="43" spans="1:15">
      <c r="A43" s="63"/>
      <c r="B43" s="66"/>
      <c r="C43" s="67" t="s">
        <v>30</v>
      </c>
      <c r="D43" s="61"/>
      <c r="E43" s="61"/>
      <c r="F43" s="65">
        <v>4.3893272831900196</v>
      </c>
      <c r="G43" s="65">
        <v>43.056262430920498</v>
      </c>
      <c r="H43" s="65">
        <v>1076.4065607730099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1080.7958880562001</v>
      </c>
    </row>
    <row r="44" spans="1:15">
      <c r="A44" s="63"/>
      <c r="B44" s="66"/>
      <c r="C44" s="68" t="s">
        <v>31</v>
      </c>
      <c r="D44" s="61"/>
      <c r="E44" s="61"/>
      <c r="F44" s="65">
        <v>82.851386919933006</v>
      </c>
      <c r="G44" s="65">
        <v>8.6793000490269492</v>
      </c>
      <c r="H44" s="65">
        <v>216.98250122567401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299.83388814560698</v>
      </c>
    </row>
    <row r="45" spans="1:15">
      <c r="A45" s="63"/>
      <c r="B45" s="66"/>
      <c r="C45" s="68" t="s">
        <v>32</v>
      </c>
      <c r="D45" s="61"/>
      <c r="E45" s="61"/>
      <c r="F45" s="65">
        <v>96.528591123082407</v>
      </c>
      <c r="G45" s="65">
        <v>0.45498123617138703</v>
      </c>
      <c r="H45" s="65">
        <v>11.3745309042847</v>
      </c>
      <c r="I45" s="65">
        <v>1.8888144683594E-4</v>
      </c>
      <c r="J45" s="65">
        <v>5.6286671157110203E-2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107.959408698524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19918.840617376401</v>
      </c>
      <c r="G47" s="37">
        <v>1.8454844736574201</v>
      </c>
      <c r="H47" s="37">
        <v>46.137111841435498</v>
      </c>
      <c r="I47" s="37">
        <v>32.603085639216999</v>
      </c>
      <c r="J47" s="37">
        <v>9715.7195204866694</v>
      </c>
      <c r="K47" s="37">
        <v>829.77679999999998</v>
      </c>
      <c r="L47" s="37" t="s">
        <v>97</v>
      </c>
      <c r="M47" s="37">
        <v>757.94267646363301</v>
      </c>
      <c r="N47" s="37" t="s">
        <v>97</v>
      </c>
      <c r="O47" s="37">
        <v>31268.4167261681</v>
      </c>
    </row>
    <row r="48" spans="1:15">
      <c r="A48" s="38" t="s">
        <v>64</v>
      </c>
      <c r="B48" s="39" t="s">
        <v>34</v>
      </c>
      <c r="C48" s="39"/>
      <c r="F48" s="40">
        <v>3702.8505892109101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3702.8505892109101</v>
      </c>
    </row>
    <row r="49" spans="1:15" s="53" customFormat="1" ht="11.5">
      <c r="A49" s="51"/>
      <c r="B49" s="75"/>
      <c r="C49" s="55" t="s">
        <v>35</v>
      </c>
      <c r="F49" s="54">
        <v>2264.0232947955501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2264.0232947955501</v>
      </c>
    </row>
    <row r="50" spans="1:15" s="53" customFormat="1" ht="11.5">
      <c r="A50" s="51"/>
      <c r="B50" s="75"/>
      <c r="C50" s="55" t="s">
        <v>36</v>
      </c>
      <c r="F50" s="54">
        <v>1130.33358711082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1130.33358711082</v>
      </c>
    </row>
    <row r="51" spans="1:15" s="53" customFormat="1" ht="11.5">
      <c r="A51" s="51"/>
      <c r="B51" s="75"/>
      <c r="C51" s="55" t="s">
        <v>75</v>
      </c>
      <c r="F51" s="54">
        <v>308.49370730454598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308.49370730454598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>
        <v>32.1</v>
      </c>
      <c r="J52" s="40">
        <v>9565.7999999999993</v>
      </c>
      <c r="K52" s="40" t="s">
        <v>97</v>
      </c>
      <c r="L52" s="40" t="s">
        <v>97</v>
      </c>
      <c r="M52" s="40" t="s">
        <v>97</v>
      </c>
      <c r="N52" s="40" t="s">
        <v>97</v>
      </c>
      <c r="O52" s="40">
        <v>9565.7999999999993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>
        <v>32.1</v>
      </c>
      <c r="J53" s="54">
        <v>9565.7999999999993</v>
      </c>
      <c r="K53" s="54" t="s">
        <v>97</v>
      </c>
      <c r="L53" s="54" t="s">
        <v>97</v>
      </c>
      <c r="M53" s="54" t="s">
        <v>97</v>
      </c>
      <c r="N53" s="54" t="s">
        <v>97</v>
      </c>
      <c r="O53" s="54">
        <v>9565.7999999999993</v>
      </c>
    </row>
    <row r="54" spans="1:15" s="76" customFormat="1">
      <c r="A54" s="38" t="s">
        <v>71</v>
      </c>
      <c r="B54" s="39" t="s">
        <v>38</v>
      </c>
      <c r="C54" s="39"/>
      <c r="F54" s="40">
        <v>12408.5011691862</v>
      </c>
      <c r="G54" s="40">
        <v>0.10971128400817599</v>
      </c>
      <c r="H54" s="40">
        <v>2.7427821002043902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678.97772860382804</v>
      </c>
      <c r="N54" s="40" t="s">
        <v>97</v>
      </c>
      <c r="O54" s="40">
        <v>13090.221679890299</v>
      </c>
    </row>
    <row r="55" spans="1:15" s="53" customFormat="1" ht="11.5">
      <c r="A55" s="51"/>
      <c r="B55" s="43"/>
      <c r="C55" s="43" t="s">
        <v>39</v>
      </c>
      <c r="F55" s="54">
        <v>12408.5011691862</v>
      </c>
      <c r="G55" s="54">
        <v>0.10971128400817599</v>
      </c>
      <c r="H55" s="54">
        <v>2.7427821002043902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12411.2439512865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678.97772860382804</v>
      </c>
      <c r="N57" s="57" t="s">
        <v>97</v>
      </c>
      <c r="O57" s="57">
        <v>678.97772860382804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829.77679999999998</v>
      </c>
      <c r="L58" s="65" t="s">
        <v>97</v>
      </c>
      <c r="M58" s="65">
        <v>2.7197362154350899</v>
      </c>
      <c r="N58" s="65" t="s">
        <v>97</v>
      </c>
      <c r="O58" s="65">
        <v>832.49653621543496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3807.4888589792299</v>
      </c>
      <c r="G59" s="65">
        <v>1.7357731896492501</v>
      </c>
      <c r="H59" s="65">
        <v>43.394329741231097</v>
      </c>
      <c r="I59" s="65">
        <v>0.31574237871021599</v>
      </c>
      <c r="J59" s="65">
        <v>94.091228855644303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3944.9744175761002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0.18734326050679601</v>
      </c>
      <c r="J60" s="84">
        <v>55.828291631025301</v>
      </c>
      <c r="K60" s="84" t="s">
        <v>97</v>
      </c>
      <c r="L60" s="84" t="s">
        <v>97</v>
      </c>
      <c r="M60" s="84">
        <v>76.245211644370102</v>
      </c>
      <c r="N60" s="84" t="s">
        <v>97</v>
      </c>
      <c r="O60" s="84">
        <v>132.07350327539501</v>
      </c>
    </row>
    <row r="61" spans="1:15">
      <c r="A61" s="34" t="s">
        <v>41</v>
      </c>
      <c r="B61" s="74"/>
      <c r="C61" s="74"/>
      <c r="F61" s="85">
        <v>222.426196876739</v>
      </c>
      <c r="G61" s="85">
        <v>202.90954636482499</v>
      </c>
      <c r="H61" s="85">
        <v>5072.7386591206196</v>
      </c>
      <c r="I61" s="85">
        <v>13.5736490072201</v>
      </c>
      <c r="J61" s="85">
        <v>4044.9474041516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9340.1122601489606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173.897824608055</v>
      </c>
      <c r="H62" s="65">
        <v>4347.4456152013699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4347.4456152013699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28.918605101485799</v>
      </c>
      <c r="H63" s="65">
        <v>722.96512753714501</v>
      </c>
      <c r="I63" s="65">
        <v>3.8832552891430399</v>
      </c>
      <c r="J63" s="65">
        <v>1157.21007616462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1880.17520370177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9.6879795825697208</v>
      </c>
      <c r="J64" s="44">
        <v>2887.0179156057802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2887.0179156057802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7.5862883144795799</v>
      </c>
      <c r="J65" s="57">
        <v>2260.7139177149102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2260.7139177149102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2.1016912680901401</v>
      </c>
      <c r="J66" s="57">
        <v>626.30399789086198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626.30399789086198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9.3116655284210495E-2</v>
      </c>
      <c r="H67" s="65">
        <v>2.32791638210526</v>
      </c>
      <c r="I67" s="65">
        <v>2.4141355073684198E-3</v>
      </c>
      <c r="J67" s="65">
        <v>0.71941238119578899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3.0473287633010502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222.426196876739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222.426196876739</v>
      </c>
    </row>
    <row r="69" spans="1:27">
      <c r="A69" s="34" t="s">
        <v>48</v>
      </c>
      <c r="B69" s="74"/>
      <c r="C69" s="74"/>
      <c r="F69" s="37">
        <v>65.745493957001898</v>
      </c>
      <c r="G69" s="37">
        <v>307.10957125928297</v>
      </c>
      <c r="H69" s="37">
        <v>7677.7392814820696</v>
      </c>
      <c r="I69" s="37">
        <v>1.57005371727309</v>
      </c>
      <c r="J69" s="37">
        <v>467.87600774738002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8211.3607831864501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288.46784555352599</v>
      </c>
      <c r="H70" s="65">
        <v>7211.6961388381596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7211.6961388381596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0.80779862999999996</v>
      </c>
      <c r="H71" s="65">
        <v>20.194965750000001</v>
      </c>
      <c r="I71" s="65">
        <v>7.8422359999999997E-2</v>
      </c>
      <c r="J71" s="65">
        <v>23.369863280000001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43.564829029999999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6.7919999999999998</v>
      </c>
      <c r="G72" s="65">
        <v>7.1913011434486904</v>
      </c>
      <c r="H72" s="65">
        <v>179.78252858621701</v>
      </c>
      <c r="I72" s="65">
        <v>1.4130582463419901</v>
      </c>
      <c r="J72" s="65">
        <v>421.09135740991201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607.66588599612896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58.953493957001903</v>
      </c>
      <c r="G73" s="65">
        <v>4.2722516021583501E-2</v>
      </c>
      <c r="H73" s="65">
        <v>1.0680629005395901</v>
      </c>
      <c r="I73" s="65">
        <v>7.8573110931102197E-2</v>
      </c>
      <c r="J73" s="65">
        <v>23.414787057468399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83.4363439150099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10.599903416286301</v>
      </c>
      <c r="H74" s="94">
        <v>264.99758540715698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264.99758540715698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145548.10220567</v>
      </c>
      <c r="G7" s="32">
        <v>611.598123932926</v>
      </c>
      <c r="H7" s="32">
        <v>15289.9530983232</v>
      </c>
      <c r="I7" s="32">
        <v>53.996232950090402</v>
      </c>
      <c r="J7" s="32">
        <v>16090.8774191269</v>
      </c>
      <c r="K7" s="32">
        <v>1056.6608000000001</v>
      </c>
      <c r="L7" s="32" t="s">
        <v>97</v>
      </c>
      <c r="M7" s="32">
        <v>850.57899028953398</v>
      </c>
      <c r="N7" s="32" t="s">
        <v>97</v>
      </c>
      <c r="O7" s="32">
        <v>178836.17251340899</v>
      </c>
    </row>
    <row r="8" spans="1:15" ht="16" thickTop="1">
      <c r="A8" s="34" t="s">
        <v>1</v>
      </c>
      <c r="B8" s="35"/>
      <c r="C8" s="35"/>
      <c r="F8" s="37">
        <v>125675.708084517</v>
      </c>
      <c r="G8" s="37">
        <v>101.331928863081</v>
      </c>
      <c r="H8" s="37">
        <v>2533.2982215770298</v>
      </c>
      <c r="I8" s="37">
        <v>6.4121419343166703</v>
      </c>
      <c r="J8" s="37">
        <v>1910.8182964263699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130119.824602521</v>
      </c>
    </row>
    <row r="9" spans="1:15">
      <c r="A9" s="38" t="s">
        <v>64</v>
      </c>
      <c r="B9" s="39" t="s">
        <v>2</v>
      </c>
      <c r="C9" s="39"/>
      <c r="F9" s="40">
        <v>81696.697735624402</v>
      </c>
      <c r="G9" s="40">
        <v>23.4221981540272</v>
      </c>
      <c r="H9" s="40">
        <v>585.55495385068002</v>
      </c>
      <c r="I9" s="40">
        <v>1.64218819729956</v>
      </c>
      <c r="J9" s="40">
        <v>489.372082795268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82771.624772270399</v>
      </c>
    </row>
    <row r="10" spans="1:15">
      <c r="A10" s="41"/>
      <c r="B10" s="42" t="s">
        <v>65</v>
      </c>
      <c r="C10" s="43"/>
      <c r="F10" s="44">
        <v>27456.614593102098</v>
      </c>
      <c r="G10" s="44">
        <v>0.27418052557098599</v>
      </c>
      <c r="H10" s="44">
        <v>6.8545131392746503</v>
      </c>
      <c r="I10" s="44">
        <v>0.37994609994199202</v>
      </c>
      <c r="J10" s="44">
        <v>113.223937782714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27576.693044024101</v>
      </c>
    </row>
    <row r="11" spans="1:15">
      <c r="A11" s="41"/>
      <c r="B11" s="45" t="s">
        <v>3</v>
      </c>
      <c r="C11" s="43"/>
      <c r="F11" s="44">
        <v>5589.6286456755097</v>
      </c>
      <c r="G11" s="44">
        <v>0.147671504271428</v>
      </c>
      <c r="H11" s="44">
        <v>3.6917876067857001</v>
      </c>
      <c r="I11" s="44">
        <v>5.2832369532303698E-2</v>
      </c>
      <c r="J11" s="44">
        <v>15.7440461206265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5609.0644794029204</v>
      </c>
    </row>
    <row r="12" spans="1:15">
      <c r="A12" s="41"/>
      <c r="B12" s="46" t="s">
        <v>4</v>
      </c>
      <c r="C12" s="47"/>
      <c r="F12" s="44">
        <v>18.431000000000001</v>
      </c>
      <c r="G12" s="44">
        <v>2.7360000237822499E-4</v>
      </c>
      <c r="H12" s="44">
        <v>6.8400000594556302E-3</v>
      </c>
      <c r="I12" s="44">
        <v>1.2312000319361701E-3</v>
      </c>
      <c r="J12" s="44">
        <v>0.36689760951697897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18.804737609576399</v>
      </c>
    </row>
    <row r="13" spans="1:15">
      <c r="A13" s="41"/>
      <c r="B13" s="46" t="s">
        <v>5</v>
      </c>
      <c r="C13" s="47"/>
      <c r="F13" s="44">
        <v>661.10747241723197</v>
      </c>
      <c r="G13" s="44">
        <v>1.37120329352083E-2</v>
      </c>
      <c r="H13" s="44">
        <v>0.34280082338020801</v>
      </c>
      <c r="I13" s="44">
        <v>1.8145411475271801E-2</v>
      </c>
      <c r="J13" s="44">
        <v>5.4073326196310001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666.85760586024298</v>
      </c>
    </row>
    <row r="14" spans="1:15">
      <c r="A14" s="41"/>
      <c r="B14" s="45" t="s">
        <v>6</v>
      </c>
      <c r="C14" s="43"/>
      <c r="F14" s="44">
        <v>20697.139870990501</v>
      </c>
      <c r="G14" s="44">
        <v>0.62311222981013403</v>
      </c>
      <c r="H14" s="44">
        <v>15.577805745253301</v>
      </c>
      <c r="I14" s="44">
        <v>0.44874886643520701</v>
      </c>
      <c r="J14" s="44">
        <v>133.727162197692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20846.444838933399</v>
      </c>
    </row>
    <row r="15" spans="1:15">
      <c r="A15" s="41"/>
      <c r="B15" s="45" t="s">
        <v>7</v>
      </c>
      <c r="C15" s="48"/>
      <c r="F15" s="44">
        <v>521.64142939040005</v>
      </c>
      <c r="G15" s="44">
        <v>8.9393392384223992E-3</v>
      </c>
      <c r="H15" s="44">
        <v>0.22348348096056</v>
      </c>
      <c r="I15" s="44">
        <v>1.8267408598412201E-2</v>
      </c>
      <c r="J15" s="44">
        <v>5.4436877623268396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527.30860063368698</v>
      </c>
    </row>
    <row r="16" spans="1:15">
      <c r="A16" s="41"/>
      <c r="B16" s="45" t="s">
        <v>8</v>
      </c>
      <c r="C16" s="45"/>
      <c r="F16" s="44">
        <v>9612.7595707106193</v>
      </c>
      <c r="G16" s="44">
        <v>0.176995823825496</v>
      </c>
      <c r="H16" s="44">
        <v>4.4248955956373903</v>
      </c>
      <c r="I16" s="44">
        <v>0.19881993682751001</v>
      </c>
      <c r="J16" s="44">
        <v>59.248341174598004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9676.43280748086</v>
      </c>
    </row>
    <row r="17" spans="1:15">
      <c r="A17" s="41"/>
      <c r="B17" s="45" t="s">
        <v>9</v>
      </c>
      <c r="C17" s="45"/>
      <c r="F17" s="44">
        <v>16259.0943027054</v>
      </c>
      <c r="G17" s="44">
        <v>22.163772152083698</v>
      </c>
      <c r="H17" s="44">
        <v>554.09430380209199</v>
      </c>
      <c r="I17" s="44">
        <v>0.50429746221642202</v>
      </c>
      <c r="J17" s="44">
        <v>150.28064374049401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16963.469250247999</v>
      </c>
    </row>
    <row r="18" spans="1:15">
      <c r="A18" s="41"/>
      <c r="B18" s="45" t="s">
        <v>10</v>
      </c>
      <c r="C18" s="45"/>
      <c r="F18" s="44">
        <v>880.280850632701</v>
      </c>
      <c r="G18" s="44">
        <v>1.35409462894502E-2</v>
      </c>
      <c r="H18" s="44">
        <v>0.33852365723625599</v>
      </c>
      <c r="I18" s="44">
        <v>1.9899442240502999E-2</v>
      </c>
      <c r="J18" s="44">
        <v>5.9300337876698803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886.54940807760704</v>
      </c>
    </row>
    <row r="19" spans="1:15">
      <c r="A19" s="38" t="s">
        <v>66</v>
      </c>
      <c r="B19" s="49" t="s">
        <v>67</v>
      </c>
      <c r="C19" s="49"/>
      <c r="F19" s="40">
        <v>43775.4210095569</v>
      </c>
      <c r="G19" s="40">
        <v>25.7045097176625</v>
      </c>
      <c r="H19" s="40">
        <v>642.61274294156306</v>
      </c>
      <c r="I19" s="40">
        <v>4.74019919289952</v>
      </c>
      <c r="J19" s="40">
        <v>1412.57935948406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45830.6131119825</v>
      </c>
    </row>
    <row r="20" spans="1:15">
      <c r="A20" s="41"/>
      <c r="B20" s="46" t="s">
        <v>11</v>
      </c>
      <c r="C20" s="50"/>
      <c r="F20" s="44">
        <v>1980.8091340272599</v>
      </c>
      <c r="G20" s="44">
        <v>6.46682722872753E-2</v>
      </c>
      <c r="H20" s="44">
        <v>1.61670680718188</v>
      </c>
      <c r="I20" s="44">
        <v>5.80548111483042E-2</v>
      </c>
      <c r="J20" s="44">
        <v>17.300333722194701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1999.72617455663</v>
      </c>
    </row>
    <row r="21" spans="1:15">
      <c r="A21" s="41"/>
      <c r="B21" s="46" t="s">
        <v>12</v>
      </c>
      <c r="C21" s="50"/>
      <c r="F21" s="44">
        <v>26841.192110112701</v>
      </c>
      <c r="G21" s="44">
        <v>4.0586767773973298</v>
      </c>
      <c r="H21" s="44">
        <v>101.466919434933</v>
      </c>
      <c r="I21" s="44">
        <v>3.7836925862541899</v>
      </c>
      <c r="J21" s="44">
        <v>1127.5403907037501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28070.1994202514</v>
      </c>
    </row>
    <row r="22" spans="1:15" s="53" customFormat="1" ht="11.5">
      <c r="A22" s="51"/>
      <c r="B22" s="50"/>
      <c r="C22" s="52" t="s">
        <v>13</v>
      </c>
      <c r="F22" s="54">
        <v>15094.985546817499</v>
      </c>
      <c r="G22" s="54">
        <v>2.6039639249374402</v>
      </c>
      <c r="H22" s="54">
        <v>65.099098123436093</v>
      </c>
      <c r="I22" s="54">
        <v>2.3987750596483601</v>
      </c>
      <c r="J22" s="54">
        <v>714.83496777520998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15874.919612716199</v>
      </c>
    </row>
    <row r="23" spans="1:15" s="53" customFormat="1" ht="11.5">
      <c r="A23" s="51"/>
      <c r="B23" s="50"/>
      <c r="C23" s="52" t="s">
        <v>14</v>
      </c>
      <c r="F23" s="54">
        <v>6634.80299523761</v>
      </c>
      <c r="G23" s="54">
        <v>0.96472317194454504</v>
      </c>
      <c r="H23" s="54">
        <v>24.118079298613601</v>
      </c>
      <c r="I23" s="54">
        <v>1.2316353566551299</v>
      </c>
      <c r="J23" s="54">
        <v>367.02733628322898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7025.9484108194602</v>
      </c>
    </row>
    <row r="24" spans="1:15" s="53" customFormat="1" ht="11.5">
      <c r="A24" s="51"/>
      <c r="B24" s="50"/>
      <c r="C24" s="52" t="s">
        <v>15</v>
      </c>
      <c r="F24" s="54">
        <v>1544.9854174654699</v>
      </c>
      <c r="G24" s="54">
        <v>0.243855095901545</v>
      </c>
      <c r="H24" s="54">
        <v>6.0963773975386202</v>
      </c>
      <c r="I24" s="54">
        <v>4.0656200475901898E-2</v>
      </c>
      <c r="J24" s="54">
        <v>12.1155477418188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1563.1973426048301</v>
      </c>
    </row>
    <row r="25" spans="1:15" s="53" customFormat="1" ht="11.5">
      <c r="A25" s="51"/>
      <c r="B25" s="50"/>
      <c r="C25" s="52" t="s">
        <v>16</v>
      </c>
      <c r="F25" s="54">
        <v>27.6093006064762</v>
      </c>
      <c r="G25" s="54">
        <v>2.75474248193982E-2</v>
      </c>
      <c r="H25" s="54">
        <v>0.68868562048495496</v>
      </c>
      <c r="I25" s="54">
        <v>5.7490277883961505E-4</v>
      </c>
      <c r="J25" s="54">
        <v>0.17132102809420499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28.469307255055298</v>
      </c>
    </row>
    <row r="26" spans="1:15" s="53" customFormat="1" ht="11.5">
      <c r="A26" s="51"/>
      <c r="B26" s="50"/>
      <c r="C26" s="52" t="s">
        <v>17</v>
      </c>
      <c r="F26" s="54">
        <v>104.24098203082799</v>
      </c>
      <c r="G26" s="54">
        <v>3.05497922500915E-3</v>
      </c>
      <c r="H26" s="54">
        <v>7.6374480625228697E-2</v>
      </c>
      <c r="I26" s="54">
        <v>7.5251252975205704E-3</v>
      </c>
      <c r="J26" s="54">
        <v>2.2424873386611299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106.55984385011401</v>
      </c>
    </row>
    <row r="27" spans="1:15" s="53" customFormat="1" ht="11.5">
      <c r="A27" s="51"/>
      <c r="B27" s="50"/>
      <c r="C27" s="52" t="s">
        <v>18</v>
      </c>
      <c r="F27" s="54">
        <v>29.585568728675099</v>
      </c>
      <c r="G27" s="54">
        <v>7.7189816327111205E-4</v>
      </c>
      <c r="H27" s="54">
        <v>1.9297454081777798E-2</v>
      </c>
      <c r="I27" s="54">
        <v>2.2550174507928698E-3</v>
      </c>
      <c r="J27" s="54">
        <v>0.67199520033627402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30.276861383093198</v>
      </c>
    </row>
    <row r="28" spans="1:15" s="53" customFormat="1" ht="11.5">
      <c r="A28" s="51"/>
      <c r="B28" s="50"/>
      <c r="C28" s="52" t="s">
        <v>19</v>
      </c>
      <c r="F28" s="54">
        <v>3329.4379328728901</v>
      </c>
      <c r="G28" s="54">
        <v>0.17532277398482499</v>
      </c>
      <c r="H28" s="54">
        <v>4.3830693496206399</v>
      </c>
      <c r="I28" s="54">
        <v>0.100851311677185</v>
      </c>
      <c r="J28" s="54">
        <v>30.053690879801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3363.8746931023102</v>
      </c>
    </row>
    <row r="29" spans="1:15" s="53" customFormat="1" ht="11.5">
      <c r="A29" s="51"/>
      <c r="B29" s="50"/>
      <c r="C29" s="52" t="s">
        <v>20</v>
      </c>
      <c r="F29" s="54">
        <v>75.544366353204694</v>
      </c>
      <c r="G29" s="54">
        <v>3.94375084212873E-2</v>
      </c>
      <c r="H29" s="54">
        <v>0.98593771053218204</v>
      </c>
      <c r="I29" s="54">
        <v>1.4196122704645999E-3</v>
      </c>
      <c r="J29" s="54">
        <v>0.42304445659845102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76.953348520335297</v>
      </c>
    </row>
    <row r="30" spans="1:15">
      <c r="A30" s="41"/>
      <c r="B30" s="46" t="s">
        <v>21</v>
      </c>
      <c r="C30" s="50"/>
      <c r="F30" s="44">
        <v>1814.4242774121201</v>
      </c>
      <c r="G30" s="44">
        <v>0.100857756886553</v>
      </c>
      <c r="H30" s="44">
        <v>2.5214439221638298</v>
      </c>
      <c r="I30" s="44">
        <v>0.69652773044472005</v>
      </c>
      <c r="J30" s="44">
        <v>207.56526367252701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2024.51098500681</v>
      </c>
    </row>
    <row r="31" spans="1:15">
      <c r="A31" s="41"/>
      <c r="B31" s="46" t="s">
        <v>22</v>
      </c>
      <c r="C31" s="50"/>
      <c r="F31" s="44">
        <v>198.45563713374301</v>
      </c>
      <c r="G31" s="44">
        <v>1.81964826906648E-2</v>
      </c>
      <c r="H31" s="44">
        <v>0.45491206726662098</v>
      </c>
      <c r="I31" s="44">
        <v>5.1989950544756702E-3</v>
      </c>
      <c r="J31" s="44">
        <v>1.54930052623375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200.45984972724401</v>
      </c>
    </row>
    <row r="32" spans="1:15">
      <c r="A32" s="41"/>
      <c r="B32" s="46" t="s">
        <v>23</v>
      </c>
      <c r="C32" s="52"/>
      <c r="F32" s="44">
        <v>12940.5398508711</v>
      </c>
      <c r="G32" s="44">
        <v>21.462110428400699</v>
      </c>
      <c r="H32" s="44">
        <v>536.55276071001799</v>
      </c>
      <c r="I32" s="44">
        <v>0.19672506999782799</v>
      </c>
      <c r="J32" s="44">
        <v>58.624070859352798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13535.716682440499</v>
      </c>
    </row>
    <row r="33" spans="1:15" s="53" customFormat="1" ht="11.5">
      <c r="A33" s="51"/>
      <c r="B33" s="50"/>
      <c r="C33" s="52" t="s">
        <v>68</v>
      </c>
      <c r="F33" s="54">
        <v>1284.0178357007101</v>
      </c>
      <c r="G33" s="54">
        <v>3.81722861846987E-2</v>
      </c>
      <c r="H33" s="54">
        <v>0.95430715461746796</v>
      </c>
      <c r="I33" s="54">
        <v>1.05650222466077E-2</v>
      </c>
      <c r="J33" s="54">
        <v>3.1483766294890998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1288.1205194848101</v>
      </c>
    </row>
    <row r="34" spans="1:15" s="53" customFormat="1" ht="11.5">
      <c r="A34" s="51"/>
      <c r="B34" s="50"/>
      <c r="C34" s="52" t="s">
        <v>69</v>
      </c>
      <c r="F34" s="54">
        <v>541.37984113551397</v>
      </c>
      <c r="G34" s="54">
        <v>0.43380089837357999</v>
      </c>
      <c r="H34" s="54">
        <v>10.8450224593395</v>
      </c>
      <c r="I34" s="54">
        <v>9.3881762119483493E-3</v>
      </c>
      <c r="J34" s="54">
        <v>2.7976765111606099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555.02254010601405</v>
      </c>
    </row>
    <row r="35" spans="1:15" s="53" customFormat="1" ht="11.5">
      <c r="A35" s="51"/>
      <c r="B35" s="50"/>
      <c r="C35" s="52" t="s">
        <v>70</v>
      </c>
      <c r="F35" s="54">
        <v>3083.91009340657</v>
      </c>
      <c r="G35" s="54">
        <v>0.30924695242338701</v>
      </c>
      <c r="H35" s="54">
        <v>7.7311738105846697</v>
      </c>
      <c r="I35" s="54">
        <v>4.9052616902504398E-2</v>
      </c>
      <c r="J35" s="54">
        <v>14.6176798369463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3106.2589470541002</v>
      </c>
    </row>
    <row r="36" spans="1:15" s="53" customFormat="1" ht="11.5">
      <c r="A36" s="51"/>
      <c r="B36" s="50"/>
      <c r="C36" s="52" t="s">
        <v>24</v>
      </c>
      <c r="F36" s="54">
        <v>84.661007419703694</v>
      </c>
      <c r="G36" s="54">
        <v>6.0490034897461603E-2</v>
      </c>
      <c r="H36" s="54">
        <v>1.51225087243654</v>
      </c>
      <c r="I36" s="54">
        <v>1.1626066420813001E-3</v>
      </c>
      <c r="J36" s="54">
        <v>0.34645677934022601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86.519715071480505</v>
      </c>
    </row>
    <row r="37" spans="1:15" s="53" customFormat="1" ht="11.5">
      <c r="A37" s="51"/>
      <c r="B37" s="43"/>
      <c r="C37" s="55" t="s">
        <v>25</v>
      </c>
      <c r="F37" s="54">
        <v>5615.7535185686002</v>
      </c>
      <c r="G37" s="54">
        <v>18.289322360758401</v>
      </c>
      <c r="H37" s="54">
        <v>457.23305901895901</v>
      </c>
      <c r="I37" s="54">
        <v>6.5101663581419403E-2</v>
      </c>
      <c r="J37" s="54">
        <v>19.400295747263002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6092.3868733348199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2330.8175546399998</v>
      </c>
      <c r="G38" s="54">
        <v>2.3310778957632099</v>
      </c>
      <c r="H38" s="54">
        <v>58.276947394080203</v>
      </c>
      <c r="I38" s="54">
        <v>6.1454984413266897E-2</v>
      </c>
      <c r="J38" s="54">
        <v>18.313585355153499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2407.4080873892299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203.589339336032</v>
      </c>
      <c r="G39" s="62">
        <v>52.205220991391499</v>
      </c>
      <c r="H39" s="62">
        <v>1305.1305247847899</v>
      </c>
      <c r="I39" s="62">
        <v>2.9754544117590001E-2</v>
      </c>
      <c r="J39" s="62">
        <v>8.8668541470418205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1517.5867182678601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203.589339336032</v>
      </c>
      <c r="G41" s="65">
        <v>52.205220991391499</v>
      </c>
      <c r="H41" s="65">
        <v>1305.1305247847899</v>
      </c>
      <c r="I41" s="65">
        <v>2.9754544117590001E-2</v>
      </c>
      <c r="J41" s="65">
        <v>8.8668541470418205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1517.5867182678601</v>
      </c>
    </row>
    <row r="42" spans="1:15">
      <c r="A42" s="63"/>
      <c r="B42" s="66"/>
      <c r="C42" s="67" t="s">
        <v>29</v>
      </c>
      <c r="D42" s="61"/>
      <c r="E42" s="61"/>
      <c r="F42" s="65">
        <v>0.309092439430938</v>
      </c>
      <c r="G42" s="65">
        <v>2.0654882273404098</v>
      </c>
      <c r="H42" s="65">
        <v>51.637205683510203</v>
      </c>
      <c r="I42" s="65">
        <v>2.95673206271483E-2</v>
      </c>
      <c r="J42" s="65">
        <v>8.8110615468901905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60.757359669831402</v>
      </c>
    </row>
    <row r="43" spans="1:15">
      <c r="A43" s="63"/>
      <c r="B43" s="66"/>
      <c r="C43" s="67" t="s">
        <v>30</v>
      </c>
      <c r="D43" s="61"/>
      <c r="E43" s="61"/>
      <c r="F43" s="65">
        <v>3.8450450331906998</v>
      </c>
      <c r="G43" s="65">
        <v>41.994035213187203</v>
      </c>
      <c r="H43" s="65">
        <v>1049.85088032968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1053.69592536287</v>
      </c>
    </row>
    <row r="44" spans="1:15">
      <c r="A44" s="63"/>
      <c r="B44" s="66"/>
      <c r="C44" s="68" t="s">
        <v>31</v>
      </c>
      <c r="D44" s="61"/>
      <c r="E44" s="61"/>
      <c r="F44" s="65">
        <v>101.67019387243499</v>
      </c>
      <c r="G44" s="65">
        <v>7.68992386732456</v>
      </c>
      <c r="H44" s="65">
        <v>192.248096683114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293.91829055554899</v>
      </c>
    </row>
    <row r="45" spans="1:15">
      <c r="A45" s="63"/>
      <c r="B45" s="66"/>
      <c r="C45" s="68" t="s">
        <v>32</v>
      </c>
      <c r="D45" s="61"/>
      <c r="E45" s="61"/>
      <c r="F45" s="65">
        <v>97.765007990975306</v>
      </c>
      <c r="G45" s="65">
        <v>0.455773683539343</v>
      </c>
      <c r="H45" s="65">
        <v>11.394342088483601</v>
      </c>
      <c r="I45" s="65">
        <v>1.8722349044171901E-4</v>
      </c>
      <c r="J45" s="65">
        <v>5.5792600151632198E-2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109.21514267961101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19594.317854683701</v>
      </c>
      <c r="G47" s="37">
        <v>2.2613494455068799</v>
      </c>
      <c r="H47" s="37">
        <v>56.533736137672101</v>
      </c>
      <c r="I47" s="37">
        <v>32.761163233054198</v>
      </c>
      <c r="J47" s="37">
        <v>9762.8266434501493</v>
      </c>
      <c r="K47" s="37">
        <v>1056.6608000000001</v>
      </c>
      <c r="L47" s="37" t="s">
        <v>97</v>
      </c>
      <c r="M47" s="37">
        <v>850.57899028953398</v>
      </c>
      <c r="N47" s="37" t="s">
        <v>97</v>
      </c>
      <c r="O47" s="37">
        <v>31320.918024561099</v>
      </c>
    </row>
    <row r="48" spans="1:15">
      <c r="A48" s="38" t="s">
        <v>64</v>
      </c>
      <c r="B48" s="39" t="s">
        <v>34</v>
      </c>
      <c r="C48" s="39"/>
      <c r="F48" s="40">
        <v>3704.3050149156902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3704.3050149156902</v>
      </c>
    </row>
    <row r="49" spans="1:15" s="53" customFormat="1" ht="11.5">
      <c r="A49" s="51"/>
      <c r="B49" s="75"/>
      <c r="C49" s="55" t="s">
        <v>35</v>
      </c>
      <c r="F49" s="54">
        <v>2146.4656251573101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2146.4656251573101</v>
      </c>
    </row>
    <row r="50" spans="1:15" s="53" customFormat="1" ht="11.5">
      <c r="A50" s="51"/>
      <c r="B50" s="75"/>
      <c r="C50" s="55" t="s">
        <v>36</v>
      </c>
      <c r="F50" s="54">
        <v>1114.51914675853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1114.51914675853</v>
      </c>
    </row>
    <row r="51" spans="1:15" s="53" customFormat="1" ht="11.5">
      <c r="A51" s="51"/>
      <c r="B51" s="75"/>
      <c r="C51" s="55" t="s">
        <v>75</v>
      </c>
      <c r="F51" s="54">
        <v>443.32024299985801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443.32024299985801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>
        <v>32.259</v>
      </c>
      <c r="J52" s="40">
        <v>9613.1820000000007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>
        <v>9613.1820000000007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>
        <v>32.259</v>
      </c>
      <c r="J53" s="54">
        <v>9613.1820000000007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>
        <v>9613.1820000000007</v>
      </c>
    </row>
    <row r="54" spans="1:15" s="76" customFormat="1">
      <c r="A54" s="38" t="s">
        <v>71</v>
      </c>
      <c r="B54" s="39" t="s">
        <v>38</v>
      </c>
      <c r="C54" s="39"/>
      <c r="F54" s="40">
        <v>12128.4340588086</v>
      </c>
      <c r="G54" s="40">
        <v>0.107637386399144</v>
      </c>
      <c r="H54" s="40">
        <v>2.6909346599786002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771.61952092896695</v>
      </c>
      <c r="N54" s="40" t="s">
        <v>97</v>
      </c>
      <c r="O54" s="40">
        <v>12902.7445143976</v>
      </c>
    </row>
    <row r="55" spans="1:15" s="53" customFormat="1" ht="11.5">
      <c r="A55" s="51"/>
      <c r="B55" s="43"/>
      <c r="C55" s="43" t="s">
        <v>39</v>
      </c>
      <c r="F55" s="54">
        <v>12128.4340588086</v>
      </c>
      <c r="G55" s="54">
        <v>0.107637386399144</v>
      </c>
      <c r="H55" s="54">
        <v>2.6909346599786002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12131.1249934686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771.61952092896695</v>
      </c>
      <c r="N57" s="57" t="s">
        <v>97</v>
      </c>
      <c r="O57" s="57">
        <v>771.61952092896695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1056.6608000000001</v>
      </c>
      <c r="L58" s="65" t="s">
        <v>97</v>
      </c>
      <c r="M58" s="65">
        <v>2.7142577161970398</v>
      </c>
      <c r="N58" s="65" t="s">
        <v>97</v>
      </c>
      <c r="O58" s="65">
        <v>1059.3750577162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3761.5787809594299</v>
      </c>
      <c r="G59" s="65">
        <v>2.1537120591077401</v>
      </c>
      <c r="H59" s="65">
        <v>53.842801477693399</v>
      </c>
      <c r="I59" s="65">
        <v>0.292944798932812</v>
      </c>
      <c r="J59" s="65">
        <v>87.297550081978102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3902.7191325191002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0.209218434121377</v>
      </c>
      <c r="J60" s="84">
        <v>62.347093368170199</v>
      </c>
      <c r="K60" s="84" t="s">
        <v>97</v>
      </c>
      <c r="L60" s="84" t="s">
        <v>97</v>
      </c>
      <c r="M60" s="84">
        <v>76.245211644370102</v>
      </c>
      <c r="N60" s="84" t="s">
        <v>97</v>
      </c>
      <c r="O60" s="84">
        <v>138.59230501254001</v>
      </c>
    </row>
    <row r="61" spans="1:15">
      <c r="A61" s="34" t="s">
        <v>41</v>
      </c>
      <c r="B61" s="74"/>
      <c r="C61" s="74"/>
      <c r="F61" s="85">
        <v>220.07787191634901</v>
      </c>
      <c r="G61" s="85">
        <v>201.741689269402</v>
      </c>
      <c r="H61" s="85">
        <v>5043.5422317350603</v>
      </c>
      <c r="I61" s="85">
        <v>13.275421936065801</v>
      </c>
      <c r="J61" s="85">
        <v>3956.0757369476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9219.6958405990099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173.05533155303499</v>
      </c>
      <c r="H62" s="65">
        <v>4326.3832888258703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4326.3832888258703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28.596539739757102</v>
      </c>
      <c r="H63" s="65">
        <v>714.91349349392794</v>
      </c>
      <c r="I63" s="65">
        <v>3.83185550790754</v>
      </c>
      <c r="J63" s="65">
        <v>1141.8929413564499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1856.8064348503699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9.4412378139497992</v>
      </c>
      <c r="J64" s="44">
        <v>2813.48886855704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2813.48886855704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7.3200747709021599</v>
      </c>
      <c r="J65" s="57">
        <v>2181.3822817288401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2181.3822817288401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2.12116304304765</v>
      </c>
      <c r="J66" s="57">
        <v>632.10658682819906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632.10658682819906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8.9817976610526304E-2</v>
      </c>
      <c r="H67" s="65">
        <v>2.2454494152631601</v>
      </c>
      <c r="I67" s="65">
        <v>2.3286142084210501E-3</v>
      </c>
      <c r="J67" s="65">
        <v>0.69392703410947398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2.93937644937263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220.07787191634901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220.07787191634901</v>
      </c>
    </row>
    <row r="69" spans="1:27">
      <c r="A69" s="34" t="s">
        <v>48</v>
      </c>
      <c r="B69" s="74"/>
      <c r="C69" s="74"/>
      <c r="F69" s="37">
        <v>57.998394552325301</v>
      </c>
      <c r="G69" s="37">
        <v>306.26315635493501</v>
      </c>
      <c r="H69" s="37">
        <v>7656.57890887339</v>
      </c>
      <c r="I69" s="37">
        <v>1.5475058466537399</v>
      </c>
      <c r="J69" s="37">
        <v>461.15674230281599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8175.73404572853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288.11102857293298</v>
      </c>
      <c r="H70" s="65">
        <v>7202.7757143233202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7202.7757143233202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0.72960849000000005</v>
      </c>
      <c r="H71" s="65">
        <v>18.240212249999999</v>
      </c>
      <c r="I71" s="65">
        <v>7.2150149999999996E-2</v>
      </c>
      <c r="J71" s="65">
        <v>21.500744699999998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39.740956949999998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6.7919999999999998</v>
      </c>
      <c r="G72" s="65">
        <v>7.0955955939584596</v>
      </c>
      <c r="H72" s="65">
        <v>177.38988984896099</v>
      </c>
      <c r="I72" s="65">
        <v>1.3979964071639901</v>
      </c>
      <c r="J72" s="65">
        <v>416.60292933486801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600.78481918383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51.2063945523253</v>
      </c>
      <c r="G73" s="65">
        <v>4.0540316244392499E-2</v>
      </c>
      <c r="H73" s="65">
        <v>1.01350790610981</v>
      </c>
      <c r="I73" s="65">
        <v>7.7359289489756705E-2</v>
      </c>
      <c r="J73" s="65">
        <v>23.053068267947499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75.272970726382596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10.286383381799601</v>
      </c>
      <c r="H74" s="94">
        <v>257.15958454499003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257.15958454499003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146034.251867379</v>
      </c>
      <c r="G7" s="32">
        <v>609.21466957297503</v>
      </c>
      <c r="H7" s="32">
        <v>15230.3667393244</v>
      </c>
      <c r="I7" s="32">
        <v>57.115498969630899</v>
      </c>
      <c r="J7" s="32">
        <v>17020.418692949999</v>
      </c>
      <c r="K7" s="32">
        <v>970.54019200000005</v>
      </c>
      <c r="L7" s="32" t="s">
        <v>97</v>
      </c>
      <c r="M7" s="32">
        <v>765.51954571779902</v>
      </c>
      <c r="N7" s="32" t="s">
        <v>97</v>
      </c>
      <c r="O7" s="32">
        <v>180021.09703737099</v>
      </c>
    </row>
    <row r="8" spans="1:15" ht="16" thickTop="1">
      <c r="A8" s="34" t="s">
        <v>1</v>
      </c>
      <c r="B8" s="35"/>
      <c r="C8" s="35"/>
      <c r="F8" s="37">
        <v>127424.12221715901</v>
      </c>
      <c r="G8" s="37">
        <v>100.04783605226901</v>
      </c>
      <c r="H8" s="37">
        <v>2501.1959013067199</v>
      </c>
      <c r="I8" s="37">
        <v>6.6573525043344297</v>
      </c>
      <c r="J8" s="37">
        <v>1983.8910462916599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131909.20916475699</v>
      </c>
    </row>
    <row r="9" spans="1:15">
      <c r="A9" s="38" t="s">
        <v>64</v>
      </c>
      <c r="B9" s="39" t="s">
        <v>2</v>
      </c>
      <c r="C9" s="39"/>
      <c r="F9" s="40">
        <v>81463.841556419196</v>
      </c>
      <c r="G9" s="40">
        <v>23.5062648736419</v>
      </c>
      <c r="H9" s="40">
        <v>587.65662184104804</v>
      </c>
      <c r="I9" s="40">
        <v>1.6247741324342599</v>
      </c>
      <c r="J9" s="40">
        <v>484.18269146540899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82535.680869725606</v>
      </c>
    </row>
    <row r="10" spans="1:15">
      <c r="A10" s="41"/>
      <c r="B10" s="42" t="s">
        <v>65</v>
      </c>
      <c r="C10" s="43"/>
      <c r="F10" s="44">
        <v>25795.243527641502</v>
      </c>
      <c r="G10" s="44">
        <v>0.26900885309621603</v>
      </c>
      <c r="H10" s="44">
        <v>6.7252213274054</v>
      </c>
      <c r="I10" s="44">
        <v>0.36791158670517199</v>
      </c>
      <c r="J10" s="44">
        <v>109.63765283814099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25911.606401806999</v>
      </c>
    </row>
    <row r="11" spans="1:15">
      <c r="A11" s="41"/>
      <c r="B11" s="45" t="s">
        <v>3</v>
      </c>
      <c r="C11" s="43"/>
      <c r="F11" s="44">
        <v>6205.4475885531801</v>
      </c>
      <c r="G11" s="44">
        <v>0.16046026123343499</v>
      </c>
      <c r="H11" s="44">
        <v>4.0115065308358702</v>
      </c>
      <c r="I11" s="44">
        <v>5.8771319402662697E-2</v>
      </c>
      <c r="J11" s="44">
        <v>17.5138531819935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6226.9729482660096</v>
      </c>
    </row>
    <row r="12" spans="1:15">
      <c r="A12" s="41"/>
      <c r="B12" s="46" t="s">
        <v>4</v>
      </c>
      <c r="C12" s="47"/>
      <c r="F12" s="44">
        <v>98.094200000000001</v>
      </c>
      <c r="G12" s="44">
        <v>1.3680000118911301E-3</v>
      </c>
      <c r="H12" s="44">
        <v>3.42000002972783E-2</v>
      </c>
      <c r="I12" s="44">
        <v>6.1560001596808397E-3</v>
      </c>
      <c r="J12" s="44">
        <v>1.8344880475848899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99.962888047882203</v>
      </c>
    </row>
    <row r="13" spans="1:15">
      <c r="A13" s="41"/>
      <c r="B13" s="46" t="s">
        <v>5</v>
      </c>
      <c r="C13" s="47"/>
      <c r="F13" s="44">
        <v>488.84048872608702</v>
      </c>
      <c r="G13" s="44">
        <v>1.0170081521470699E-2</v>
      </c>
      <c r="H13" s="44">
        <v>0.25425203803676699</v>
      </c>
      <c r="I13" s="44">
        <v>1.38743453189664E-2</v>
      </c>
      <c r="J13" s="44">
        <v>4.1345549050519903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493.229295669176</v>
      </c>
    </row>
    <row r="14" spans="1:15">
      <c r="A14" s="41"/>
      <c r="B14" s="45" t="s">
        <v>6</v>
      </c>
      <c r="C14" s="43"/>
      <c r="F14" s="44">
        <v>21808.617695380399</v>
      </c>
      <c r="G14" s="44">
        <v>0.65003503219971503</v>
      </c>
      <c r="H14" s="44">
        <v>16.250875804992901</v>
      </c>
      <c r="I14" s="44">
        <v>0.46400091565161</v>
      </c>
      <c r="J14" s="44">
        <v>138.27227286418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21963.140844049602</v>
      </c>
    </row>
    <row r="15" spans="1:15">
      <c r="A15" s="41"/>
      <c r="B15" s="45" t="s">
        <v>7</v>
      </c>
      <c r="C15" s="48"/>
      <c r="F15" s="44">
        <v>565.97185140476597</v>
      </c>
      <c r="G15" s="44">
        <v>9.6461009911685807E-3</v>
      </c>
      <c r="H15" s="44">
        <v>0.24115252477921501</v>
      </c>
      <c r="I15" s="44">
        <v>1.7503943008251099E-2</v>
      </c>
      <c r="J15" s="44">
        <v>5.2161750164588296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571.42917894600396</v>
      </c>
    </row>
    <row r="16" spans="1:15">
      <c r="A16" s="41"/>
      <c r="B16" s="45" t="s">
        <v>8</v>
      </c>
      <c r="C16" s="45"/>
      <c r="F16" s="44">
        <v>9113.9375204314892</v>
      </c>
      <c r="G16" s="44">
        <v>0.16556552404413</v>
      </c>
      <c r="H16" s="44">
        <v>4.1391381011032502</v>
      </c>
      <c r="I16" s="44">
        <v>0.18456291576523801</v>
      </c>
      <c r="J16" s="44">
        <v>54.999748898040799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9173.0764074306298</v>
      </c>
    </row>
    <row r="17" spans="1:15">
      <c r="A17" s="41"/>
      <c r="B17" s="45" t="s">
        <v>9</v>
      </c>
      <c r="C17" s="45"/>
      <c r="F17" s="44">
        <v>16618.260237812901</v>
      </c>
      <c r="G17" s="44">
        <v>22.227808276711599</v>
      </c>
      <c r="H17" s="44">
        <v>555.69520691778996</v>
      </c>
      <c r="I17" s="44">
        <v>0.494544138783442</v>
      </c>
      <c r="J17" s="44">
        <v>147.37415335746601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17321.329598088199</v>
      </c>
    </row>
    <row r="18" spans="1:15">
      <c r="A18" s="41"/>
      <c r="B18" s="45" t="s">
        <v>10</v>
      </c>
      <c r="C18" s="45"/>
      <c r="F18" s="44">
        <v>769.42844646885601</v>
      </c>
      <c r="G18" s="44">
        <v>1.22027438322887E-2</v>
      </c>
      <c r="H18" s="44">
        <v>0.30506859580721701</v>
      </c>
      <c r="I18" s="44">
        <v>1.74489676392342E-2</v>
      </c>
      <c r="J18" s="44">
        <v>5.1997923564917903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774.93330742115495</v>
      </c>
    </row>
    <row r="19" spans="1:15">
      <c r="A19" s="38" t="s">
        <v>66</v>
      </c>
      <c r="B19" s="49" t="s">
        <v>67</v>
      </c>
      <c r="C19" s="49"/>
      <c r="F19" s="40">
        <v>45654.378773556797</v>
      </c>
      <c r="G19" s="40">
        <v>26.0476801340393</v>
      </c>
      <c r="H19" s="40">
        <v>651.19200335098196</v>
      </c>
      <c r="I19" s="40">
        <v>5.0022384653552798</v>
      </c>
      <c r="J19" s="40">
        <v>1490.6670626758701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47796.237839583599</v>
      </c>
    </row>
    <row r="20" spans="1:15">
      <c r="A20" s="41"/>
      <c r="B20" s="46" t="s">
        <v>11</v>
      </c>
      <c r="C20" s="50"/>
      <c r="F20" s="44">
        <v>2347.5033617674899</v>
      </c>
      <c r="G20" s="44">
        <v>8.6443769720040795E-2</v>
      </c>
      <c r="H20" s="44">
        <v>2.16109424300102</v>
      </c>
      <c r="I20" s="44">
        <v>6.9134080841538395E-2</v>
      </c>
      <c r="J20" s="44">
        <v>20.601956090778501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2370.2664121012599</v>
      </c>
    </row>
    <row r="21" spans="1:15">
      <c r="A21" s="41"/>
      <c r="B21" s="46" t="s">
        <v>12</v>
      </c>
      <c r="C21" s="50"/>
      <c r="F21" s="44">
        <v>27990.051491615901</v>
      </c>
      <c r="G21" s="44">
        <v>4.1476904391502298</v>
      </c>
      <c r="H21" s="44">
        <v>103.692260978756</v>
      </c>
      <c r="I21" s="44">
        <v>3.9771380534406999</v>
      </c>
      <c r="J21" s="44">
        <v>1185.18713992533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29278.930892519998</v>
      </c>
    </row>
    <row r="22" spans="1:15" s="53" customFormat="1" ht="11.5">
      <c r="A22" s="51"/>
      <c r="B22" s="50"/>
      <c r="C22" s="52" t="s">
        <v>13</v>
      </c>
      <c r="F22" s="54">
        <v>15551.9008807091</v>
      </c>
      <c r="G22" s="54">
        <v>2.6683472372253001</v>
      </c>
      <c r="H22" s="54">
        <v>66.708680930632596</v>
      </c>
      <c r="I22" s="54">
        <v>2.5224465034553498</v>
      </c>
      <c r="J22" s="54">
        <v>751.68905802969505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16370.2986196694</v>
      </c>
    </row>
    <row r="23" spans="1:15" s="53" customFormat="1" ht="11.5">
      <c r="A23" s="51"/>
      <c r="B23" s="50"/>
      <c r="C23" s="52" t="s">
        <v>14</v>
      </c>
      <c r="F23" s="54">
        <v>6799.7738042220499</v>
      </c>
      <c r="G23" s="54">
        <v>0.97584446878049502</v>
      </c>
      <c r="H23" s="54">
        <v>24.396111719512401</v>
      </c>
      <c r="I23" s="54">
        <v>1.2835977624052599</v>
      </c>
      <c r="J23" s="54">
        <v>382.512133196766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7206.6820491383196</v>
      </c>
    </row>
    <row r="24" spans="1:15" s="53" customFormat="1" ht="11.5">
      <c r="A24" s="51"/>
      <c r="B24" s="50"/>
      <c r="C24" s="52" t="s">
        <v>15</v>
      </c>
      <c r="F24" s="54">
        <v>1458.9750002210601</v>
      </c>
      <c r="G24" s="54">
        <v>0.23328682493827099</v>
      </c>
      <c r="H24" s="54">
        <v>5.8321706234567898</v>
      </c>
      <c r="I24" s="54">
        <v>3.8952792908661903E-2</v>
      </c>
      <c r="J24" s="54">
        <v>11.607932286781301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1476.4151031312999</v>
      </c>
    </row>
    <row r="25" spans="1:15" s="53" customFormat="1" ht="11.5">
      <c r="A25" s="51"/>
      <c r="B25" s="50"/>
      <c r="C25" s="52" t="s">
        <v>16</v>
      </c>
      <c r="F25" s="54">
        <v>26.358354119920001</v>
      </c>
      <c r="G25" s="54">
        <v>2.62767719861337E-2</v>
      </c>
      <c r="H25" s="54">
        <v>0.65691929965334295</v>
      </c>
      <c r="I25" s="54">
        <v>5.4838480666713897E-4</v>
      </c>
      <c r="J25" s="54">
        <v>0.16341867238680699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27.178692091960102</v>
      </c>
    </row>
    <row r="26" spans="1:15" s="53" customFormat="1" ht="11.5">
      <c r="A26" s="51"/>
      <c r="B26" s="50"/>
      <c r="C26" s="52" t="s">
        <v>17</v>
      </c>
      <c r="F26" s="54">
        <v>124.278173901646</v>
      </c>
      <c r="G26" s="54">
        <v>3.6788422402715799E-3</v>
      </c>
      <c r="H26" s="54">
        <v>9.1971056006789398E-2</v>
      </c>
      <c r="I26" s="54">
        <v>8.9143616936236299E-3</v>
      </c>
      <c r="J26" s="54">
        <v>2.6564797846998398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127.02662474235299</v>
      </c>
    </row>
    <row r="27" spans="1:15" s="53" customFormat="1" ht="11.5">
      <c r="A27" s="51"/>
      <c r="B27" s="50"/>
      <c r="C27" s="52" t="s">
        <v>18</v>
      </c>
      <c r="F27" s="54">
        <v>33.428852206968102</v>
      </c>
      <c r="G27" s="54">
        <v>8.7556900012619396E-4</v>
      </c>
      <c r="H27" s="54">
        <v>2.1889225003154902E-2</v>
      </c>
      <c r="I27" s="54">
        <v>2.53795855998452E-3</v>
      </c>
      <c r="J27" s="54">
        <v>0.75631165087538799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34.207053082846699</v>
      </c>
    </row>
    <row r="28" spans="1:15" s="53" customFormat="1" ht="11.5">
      <c r="A28" s="51"/>
      <c r="B28" s="50"/>
      <c r="C28" s="52" t="s">
        <v>19</v>
      </c>
      <c r="F28" s="54">
        <v>3928.9706166228102</v>
      </c>
      <c r="G28" s="54">
        <v>0.20705213391957999</v>
      </c>
      <c r="H28" s="54">
        <v>5.17630334798951</v>
      </c>
      <c r="I28" s="54">
        <v>0.11890036915206199</v>
      </c>
      <c r="J28" s="54">
        <v>35.432310007314499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3969.5792299781201</v>
      </c>
    </row>
    <row r="29" spans="1:15" s="53" customFormat="1" ht="11.5">
      <c r="A29" s="51"/>
      <c r="B29" s="50"/>
      <c r="C29" s="52" t="s">
        <v>20</v>
      </c>
      <c r="F29" s="54">
        <v>66.365809612331603</v>
      </c>
      <c r="G29" s="54">
        <v>3.23285910600438E-2</v>
      </c>
      <c r="H29" s="54">
        <v>0.80821477650109597</v>
      </c>
      <c r="I29" s="54">
        <v>1.2399204590895199E-3</v>
      </c>
      <c r="J29" s="54">
        <v>0.36949629680867702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67.543520685641397</v>
      </c>
    </row>
    <row r="30" spans="1:15">
      <c r="A30" s="41"/>
      <c r="B30" s="46" t="s">
        <v>21</v>
      </c>
      <c r="C30" s="50"/>
      <c r="F30" s="44">
        <v>1976.3705924144999</v>
      </c>
      <c r="G30" s="44">
        <v>0.10985980909149801</v>
      </c>
      <c r="H30" s="44">
        <v>2.7464952272874599</v>
      </c>
      <c r="I30" s="44">
        <v>0.75869626547081703</v>
      </c>
      <c r="J30" s="44">
        <v>226.09148711030301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2205.2085747521</v>
      </c>
    </row>
    <row r="31" spans="1:15">
      <c r="A31" s="41"/>
      <c r="B31" s="46" t="s">
        <v>22</v>
      </c>
      <c r="C31" s="50"/>
      <c r="F31" s="44">
        <v>198.86298934110701</v>
      </c>
      <c r="G31" s="44">
        <v>1.8236867981520001E-2</v>
      </c>
      <c r="H31" s="44">
        <v>0.45592169953799899</v>
      </c>
      <c r="I31" s="44">
        <v>5.2105337090057099E-3</v>
      </c>
      <c r="J31" s="44">
        <v>1.5527390452837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200.871650085928</v>
      </c>
    </row>
    <row r="32" spans="1:15">
      <c r="A32" s="41"/>
      <c r="B32" s="46" t="s">
        <v>23</v>
      </c>
      <c r="C32" s="52"/>
      <c r="F32" s="44">
        <v>13141.5903384178</v>
      </c>
      <c r="G32" s="44">
        <v>21.685449248095999</v>
      </c>
      <c r="H32" s="44">
        <v>542.13623120240004</v>
      </c>
      <c r="I32" s="44">
        <v>0.192059531893219</v>
      </c>
      <c r="J32" s="44">
        <v>57.233740504179401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13740.960310124299</v>
      </c>
    </row>
    <row r="33" spans="1:15" s="53" customFormat="1" ht="11.5">
      <c r="A33" s="51"/>
      <c r="B33" s="50"/>
      <c r="C33" s="52" t="s">
        <v>68</v>
      </c>
      <c r="F33" s="54">
        <v>1336.5550700859901</v>
      </c>
      <c r="G33" s="54">
        <v>3.9695116619436803E-2</v>
      </c>
      <c r="H33" s="54">
        <v>0.99237791548592003</v>
      </c>
      <c r="I33" s="54">
        <v>1.09973019513232E-2</v>
      </c>
      <c r="J33" s="54">
        <v>3.2771959814943199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1340.82464398297</v>
      </c>
    </row>
    <row r="34" spans="1:15" s="53" customFormat="1" ht="11.5">
      <c r="A34" s="51"/>
      <c r="B34" s="50"/>
      <c r="C34" s="52" t="s">
        <v>69</v>
      </c>
      <c r="F34" s="54">
        <v>549.08248888452204</v>
      </c>
      <c r="G34" s="54">
        <v>0.36017769107292502</v>
      </c>
      <c r="H34" s="54">
        <v>9.0044422768231396</v>
      </c>
      <c r="I34" s="54">
        <v>9.0371488053125094E-3</v>
      </c>
      <c r="J34" s="54">
        <v>2.6930703439831301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560.78000150532796</v>
      </c>
    </row>
    <row r="35" spans="1:15" s="53" customFormat="1" ht="11.5">
      <c r="A35" s="51"/>
      <c r="B35" s="50"/>
      <c r="C35" s="52" t="s">
        <v>70</v>
      </c>
      <c r="F35" s="54">
        <v>3113.6289742537601</v>
      </c>
      <c r="G35" s="54">
        <v>0.27808178676469603</v>
      </c>
      <c r="H35" s="54">
        <v>6.9520446691173898</v>
      </c>
      <c r="I35" s="54">
        <v>4.5283731054165798E-2</v>
      </c>
      <c r="J35" s="54">
        <v>13.494551854141401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3134.0755707770199</v>
      </c>
    </row>
    <row r="36" spans="1:15" s="53" customFormat="1" ht="11.5">
      <c r="A36" s="51"/>
      <c r="B36" s="50"/>
      <c r="C36" s="52" t="s">
        <v>24</v>
      </c>
      <c r="F36" s="54">
        <v>86.718625732008505</v>
      </c>
      <c r="G36" s="54">
        <v>5.6228031581841698E-2</v>
      </c>
      <c r="H36" s="54">
        <v>1.4057007895460401</v>
      </c>
      <c r="I36" s="54">
        <v>1.16600221116798E-3</v>
      </c>
      <c r="J36" s="54">
        <v>0.34746865892805801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88.471795180482601</v>
      </c>
    </row>
    <row r="37" spans="1:15" s="53" customFormat="1" ht="11.5">
      <c r="A37" s="51"/>
      <c r="B37" s="43"/>
      <c r="C37" s="55" t="s">
        <v>25</v>
      </c>
      <c r="F37" s="54">
        <v>5852.0728762814897</v>
      </c>
      <c r="G37" s="54">
        <v>18.744581586736601</v>
      </c>
      <c r="H37" s="54">
        <v>468.614539668416</v>
      </c>
      <c r="I37" s="54">
        <v>6.7422045506550302E-2</v>
      </c>
      <c r="J37" s="54">
        <v>20.091769560951999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6340.7791855108499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2203.5323031799999</v>
      </c>
      <c r="G38" s="54">
        <v>2.2066850353204699</v>
      </c>
      <c r="H38" s="54">
        <v>55.1671258830117</v>
      </c>
      <c r="I38" s="54">
        <v>5.8153302364699601E-2</v>
      </c>
      <c r="J38" s="54">
        <v>17.329684104680499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2276.02911316769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305.90188718261498</v>
      </c>
      <c r="G39" s="62">
        <v>50.4938910445875</v>
      </c>
      <c r="H39" s="62">
        <v>1262.34727611469</v>
      </c>
      <c r="I39" s="62">
        <v>3.0339906544897401E-2</v>
      </c>
      <c r="J39" s="62">
        <v>9.0412921503794408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1577.29045544768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305.90188718261498</v>
      </c>
      <c r="G41" s="65">
        <v>50.4938910445875</v>
      </c>
      <c r="H41" s="65">
        <v>1262.34727611469</v>
      </c>
      <c r="I41" s="65">
        <v>3.0339906544897401E-2</v>
      </c>
      <c r="J41" s="65">
        <v>9.0412921503794408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1577.29045544768</v>
      </c>
    </row>
    <row r="42" spans="1:15">
      <c r="A42" s="63"/>
      <c r="B42" s="66"/>
      <c r="C42" s="67" t="s">
        <v>29</v>
      </c>
      <c r="D42" s="61"/>
      <c r="E42" s="61"/>
      <c r="F42" s="65">
        <v>0.331763790385118</v>
      </c>
      <c r="G42" s="65">
        <v>2.1651573328128499</v>
      </c>
      <c r="H42" s="65">
        <v>54.128933320321202</v>
      </c>
      <c r="I42" s="65">
        <v>3.0105049193756901E-2</v>
      </c>
      <c r="J42" s="65">
        <v>8.9713046597395607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63.4320017704459</v>
      </c>
    </row>
    <row r="43" spans="1:15">
      <c r="A43" s="63"/>
      <c r="B43" s="66"/>
      <c r="C43" s="67" t="s">
        <v>30</v>
      </c>
      <c r="D43" s="61"/>
      <c r="E43" s="61"/>
      <c r="F43" s="65">
        <v>3.5607053239075901</v>
      </c>
      <c r="G43" s="65">
        <v>40.618060133452602</v>
      </c>
      <c r="H43" s="65">
        <v>1015.45150333632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1019.01220866022</v>
      </c>
    </row>
    <row r="44" spans="1:15">
      <c r="A44" s="63"/>
      <c r="B44" s="66"/>
      <c r="C44" s="68" t="s">
        <v>31</v>
      </c>
      <c r="D44" s="61"/>
      <c r="E44" s="61"/>
      <c r="F44" s="65">
        <v>158.80558598674199</v>
      </c>
      <c r="G44" s="65">
        <v>7.2323981790551004</v>
      </c>
      <c r="H44" s="65">
        <v>180.80995447637801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339.61554046311898</v>
      </c>
    </row>
    <row r="45" spans="1:15">
      <c r="A45" s="63"/>
      <c r="B45" s="66"/>
      <c r="C45" s="68" t="s">
        <v>32</v>
      </c>
      <c r="D45" s="61"/>
      <c r="E45" s="61"/>
      <c r="F45" s="65">
        <v>143.203832081581</v>
      </c>
      <c r="G45" s="65">
        <v>0.47827539926691298</v>
      </c>
      <c r="H45" s="65">
        <v>11.9568849816728</v>
      </c>
      <c r="I45" s="65">
        <v>2.3485735114051799E-4</v>
      </c>
      <c r="J45" s="65">
        <v>6.9987490639874306E-2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155.23070455389299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18306.211673719499</v>
      </c>
      <c r="G47" s="37">
        <v>2.5363206640068801</v>
      </c>
      <c r="H47" s="37">
        <v>63.408016600171997</v>
      </c>
      <c r="I47" s="37">
        <v>35.130666548340699</v>
      </c>
      <c r="J47" s="37">
        <v>10468.938631405499</v>
      </c>
      <c r="K47" s="37">
        <v>970.54019200000005</v>
      </c>
      <c r="L47" s="37" t="s">
        <v>97</v>
      </c>
      <c r="M47" s="37">
        <v>765.51954571779902</v>
      </c>
      <c r="N47" s="37" t="s">
        <v>97</v>
      </c>
      <c r="O47" s="37">
        <v>30574.618059443001</v>
      </c>
    </row>
    <row r="48" spans="1:15">
      <c r="A48" s="38" t="s">
        <v>64</v>
      </c>
      <c r="B48" s="39" t="s">
        <v>34</v>
      </c>
      <c r="C48" s="39"/>
      <c r="F48" s="40">
        <v>3918.6771435445198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3918.6771435445198</v>
      </c>
    </row>
    <row r="49" spans="1:15" s="53" customFormat="1" ht="11.5">
      <c r="A49" s="51"/>
      <c r="B49" s="75"/>
      <c r="C49" s="55" t="s">
        <v>35</v>
      </c>
      <c r="F49" s="54">
        <v>2438.31217703945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2438.31217703945</v>
      </c>
    </row>
    <row r="50" spans="1:15" s="53" customFormat="1" ht="11.5">
      <c r="A50" s="51"/>
      <c r="B50" s="75"/>
      <c r="C50" s="55" t="s">
        <v>36</v>
      </c>
      <c r="F50" s="54">
        <v>1099.0640350502899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1099.0640350502899</v>
      </c>
    </row>
    <row r="51" spans="1:15" s="53" customFormat="1" ht="11.5">
      <c r="A51" s="51"/>
      <c r="B51" s="75"/>
      <c r="C51" s="55" t="s">
        <v>75</v>
      </c>
      <c r="F51" s="54">
        <v>381.30093145478298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381.30093145478298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>
        <v>34.575000000000003</v>
      </c>
      <c r="J52" s="40">
        <v>10303.35</v>
      </c>
      <c r="K52" s="40" t="s">
        <v>97</v>
      </c>
      <c r="L52" s="40" t="s">
        <v>97</v>
      </c>
      <c r="M52" s="40" t="s">
        <v>97</v>
      </c>
      <c r="N52" s="40" t="s">
        <v>97</v>
      </c>
      <c r="O52" s="40">
        <v>10303.35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>
        <v>34.575000000000003</v>
      </c>
      <c r="J53" s="54">
        <v>10303.35</v>
      </c>
      <c r="K53" s="54" t="s">
        <v>97</v>
      </c>
      <c r="L53" s="54" t="s">
        <v>97</v>
      </c>
      <c r="M53" s="54" t="s">
        <v>97</v>
      </c>
      <c r="N53" s="54" t="s">
        <v>97</v>
      </c>
      <c r="O53" s="54">
        <v>10303.35</v>
      </c>
    </row>
    <row r="54" spans="1:15" s="76" customFormat="1">
      <c r="A54" s="38" t="s">
        <v>71</v>
      </c>
      <c r="B54" s="39" t="s">
        <v>38</v>
      </c>
      <c r="C54" s="39"/>
      <c r="F54" s="40">
        <v>10478.0605856772</v>
      </c>
      <c r="G54" s="40">
        <v>9.1758332400000003E-2</v>
      </c>
      <c r="H54" s="40">
        <v>2.2939583099999998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686.79238465027697</v>
      </c>
      <c r="N54" s="40" t="s">
        <v>97</v>
      </c>
      <c r="O54" s="40">
        <v>11167.1469286375</v>
      </c>
    </row>
    <row r="55" spans="1:15" s="53" customFormat="1" ht="11.5">
      <c r="A55" s="51"/>
      <c r="B55" s="43"/>
      <c r="C55" s="43" t="s">
        <v>39</v>
      </c>
      <c r="F55" s="54">
        <v>10478.0605856772</v>
      </c>
      <c r="G55" s="54">
        <v>9.1758332400000003E-2</v>
      </c>
      <c r="H55" s="54">
        <v>2.2939583099999998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10480.3545439872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686.79238465027697</v>
      </c>
      <c r="N57" s="57" t="s">
        <v>97</v>
      </c>
      <c r="O57" s="57">
        <v>686.79238465027697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970.54019200000005</v>
      </c>
      <c r="L58" s="65" t="s">
        <v>97</v>
      </c>
      <c r="M58" s="65">
        <v>2.4819494231519199</v>
      </c>
      <c r="N58" s="65" t="s">
        <v>97</v>
      </c>
      <c r="O58" s="65">
        <v>973.02214142315199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3909.47394449781</v>
      </c>
      <c r="G59" s="65">
        <v>2.4445623316068801</v>
      </c>
      <c r="H59" s="65">
        <v>61.114058290171997</v>
      </c>
      <c r="I59" s="65">
        <v>0.34132540499157898</v>
      </c>
      <c r="J59" s="65">
        <v>101.71497068748999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4072.30297347547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0.21434114334913401</v>
      </c>
      <c r="J60" s="84">
        <v>63.873660718041798</v>
      </c>
      <c r="K60" s="84" t="s">
        <v>97</v>
      </c>
      <c r="L60" s="84" t="s">
        <v>97</v>
      </c>
      <c r="M60" s="84">
        <v>76.245211644370102</v>
      </c>
      <c r="N60" s="84" t="s">
        <v>97</v>
      </c>
      <c r="O60" s="84">
        <v>140.11887236241199</v>
      </c>
    </row>
    <row r="61" spans="1:15">
      <c r="A61" s="34" t="s">
        <v>41</v>
      </c>
      <c r="B61" s="74"/>
      <c r="C61" s="74"/>
      <c r="F61" s="85">
        <v>250.89418329901</v>
      </c>
      <c r="G61" s="85">
        <v>201.74005290761701</v>
      </c>
      <c r="H61" s="85">
        <v>5043.5013226904102</v>
      </c>
      <c r="I61" s="85">
        <v>13.818625682880899</v>
      </c>
      <c r="J61" s="85">
        <v>4117.9504534985099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9412.3459594879405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172.734184964115</v>
      </c>
      <c r="H62" s="65">
        <v>4318.3546241028598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4318.3546241028598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28.9055246404494</v>
      </c>
      <c r="H63" s="65">
        <v>722.63811601123405</v>
      </c>
      <c r="I63" s="65">
        <v>3.8403361688295199</v>
      </c>
      <c r="J63" s="65">
        <v>1144.4201783112001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1867.0582943224299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9.9756880210093009</v>
      </c>
      <c r="J64" s="44">
        <v>2972.7550302607701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2972.7550302607701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7.7376659661909404</v>
      </c>
      <c r="J65" s="57">
        <v>2305.8244579248999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2305.8244579248999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2.23802205481836</v>
      </c>
      <c r="J66" s="57">
        <v>666.93057233587103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666.93057233587103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0.100343303052632</v>
      </c>
      <c r="H67" s="65">
        <v>2.5085825763157898</v>
      </c>
      <c r="I67" s="65">
        <v>2.6014930421052601E-3</v>
      </c>
      <c r="J67" s="65">
        <v>0.77524492654736898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3.2838275028631601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250.89418329901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250.89418329901</v>
      </c>
    </row>
    <row r="69" spans="1:27">
      <c r="A69" s="34" t="s">
        <v>48</v>
      </c>
      <c r="B69" s="74"/>
      <c r="C69" s="74"/>
      <c r="F69" s="37">
        <v>53.023793201901299</v>
      </c>
      <c r="G69" s="37">
        <v>304.89045994908298</v>
      </c>
      <c r="H69" s="37">
        <v>7622.2614987270599</v>
      </c>
      <c r="I69" s="37">
        <v>1.5088542340748901</v>
      </c>
      <c r="J69" s="37">
        <v>449.63856175431602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8124.92385368328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287.48563694835798</v>
      </c>
      <c r="H70" s="65">
        <v>7187.1409237089401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7187.1409237089401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0.42471109000000001</v>
      </c>
      <c r="H71" s="65">
        <v>10.61777725</v>
      </c>
      <c r="I71" s="65">
        <v>5.2370449999999999E-2</v>
      </c>
      <c r="J71" s="65">
        <v>15.606394099999999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26.224171349999999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6.7919999999999998</v>
      </c>
      <c r="G72" s="65">
        <v>7.0036208364260801</v>
      </c>
      <c r="H72" s="65">
        <v>175.090520910652</v>
      </c>
      <c r="I72" s="65">
        <v>1.3781622761928001</v>
      </c>
      <c r="J72" s="65">
        <v>410.69235830545603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592.574879216108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46.231793201901297</v>
      </c>
      <c r="G73" s="65">
        <v>4.7062154263528402E-2</v>
      </c>
      <c r="H73" s="65">
        <v>1.1765538565882101</v>
      </c>
      <c r="I73" s="65">
        <v>7.8321507882082406E-2</v>
      </c>
      <c r="J73" s="65">
        <v>23.339809348860499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70.748156407350095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9.9294289200353507</v>
      </c>
      <c r="H74" s="94">
        <v>248.23572300088401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248.23572300088401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124042.63704273901</v>
      </c>
      <c r="G7" s="32">
        <v>516.39043028046501</v>
      </c>
      <c r="H7" s="32">
        <v>12909.7607570116</v>
      </c>
      <c r="I7" s="32">
        <v>26.455469953267102</v>
      </c>
      <c r="J7" s="32">
        <v>7883.7300460736096</v>
      </c>
      <c r="K7" s="32">
        <v>4556.9507603968796</v>
      </c>
      <c r="L7" s="32">
        <v>18.48845397026</v>
      </c>
      <c r="M7" s="32">
        <v>173.351147222159</v>
      </c>
      <c r="N7" s="32" t="s">
        <v>97</v>
      </c>
      <c r="O7" s="32">
        <v>149584.91820741299</v>
      </c>
    </row>
    <row r="8" spans="1:15" ht="16" thickTop="1">
      <c r="A8" s="34" t="s">
        <v>1</v>
      </c>
      <c r="B8" s="35"/>
      <c r="C8" s="35"/>
      <c r="F8" s="37">
        <v>108051.58561505</v>
      </c>
      <c r="G8" s="37">
        <v>70.798279552644701</v>
      </c>
      <c r="H8" s="37">
        <v>1769.95698881612</v>
      </c>
      <c r="I8" s="37">
        <v>4.9161206342188404</v>
      </c>
      <c r="J8" s="37">
        <v>1465.00394899721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111286.546552863</v>
      </c>
    </row>
    <row r="9" spans="1:15">
      <c r="A9" s="38" t="s">
        <v>64</v>
      </c>
      <c r="B9" s="39" t="s">
        <v>2</v>
      </c>
      <c r="C9" s="39"/>
      <c r="F9" s="40">
        <v>56930.337729377599</v>
      </c>
      <c r="G9" s="40">
        <v>12.6078887868624</v>
      </c>
      <c r="H9" s="40">
        <v>315.19721967155903</v>
      </c>
      <c r="I9" s="40">
        <v>1.36624610255488</v>
      </c>
      <c r="J9" s="40">
        <v>407.14133856135601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57652.676287610499</v>
      </c>
    </row>
    <row r="10" spans="1:15">
      <c r="A10" s="41"/>
      <c r="B10" s="42" t="s">
        <v>65</v>
      </c>
      <c r="C10" s="43"/>
      <c r="F10" s="44">
        <v>3652.9717294509801</v>
      </c>
      <c r="G10" s="44">
        <v>0.93832938371319297</v>
      </c>
      <c r="H10" s="44">
        <v>23.4582345928298</v>
      </c>
      <c r="I10" s="44">
        <v>0.105875819110681</v>
      </c>
      <c r="J10" s="44">
        <v>31.550994094982901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3707.9809581387899</v>
      </c>
    </row>
    <row r="11" spans="1:15">
      <c r="A11" s="41"/>
      <c r="B11" s="45" t="s">
        <v>3</v>
      </c>
      <c r="C11" s="43"/>
      <c r="F11" s="44">
        <v>3885.7216585105798</v>
      </c>
      <c r="G11" s="44">
        <v>8.6914922593544705E-2</v>
      </c>
      <c r="H11" s="44">
        <v>2.1728730648386199</v>
      </c>
      <c r="I11" s="44">
        <v>2.8412462549509101E-2</v>
      </c>
      <c r="J11" s="44">
        <v>8.46691383975371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3896.3614454151698</v>
      </c>
    </row>
    <row r="12" spans="1:15">
      <c r="A12" s="41"/>
      <c r="B12" s="46" t="s">
        <v>4</v>
      </c>
      <c r="C12" s="47"/>
      <c r="F12" s="44">
        <v>33.1785</v>
      </c>
      <c r="G12" s="44">
        <v>5.2560000456869697E-4</v>
      </c>
      <c r="H12" s="44">
        <v>1.31400001142174E-2</v>
      </c>
      <c r="I12" s="44">
        <v>2.3652000613510601E-3</v>
      </c>
      <c r="J12" s="44">
        <v>0.70482961828261603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33.8964696183968</v>
      </c>
    </row>
    <row r="13" spans="1:15">
      <c r="A13" s="41"/>
      <c r="B13" s="46" t="s">
        <v>5</v>
      </c>
      <c r="C13" s="47"/>
      <c r="F13" s="44">
        <v>525.97190346679702</v>
      </c>
      <c r="G13" s="44">
        <v>9.0611000979319203E-3</v>
      </c>
      <c r="H13" s="44">
        <v>0.226527502448298</v>
      </c>
      <c r="I13" s="44">
        <v>2.42965004995465E-2</v>
      </c>
      <c r="J13" s="44">
        <v>7.2403571488648604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533.43878811810998</v>
      </c>
    </row>
    <row r="14" spans="1:15">
      <c r="A14" s="41"/>
      <c r="B14" s="45" t="s">
        <v>6</v>
      </c>
      <c r="C14" s="43"/>
      <c r="F14" s="44">
        <v>14647.490143582299</v>
      </c>
      <c r="G14" s="44">
        <v>0.49931876336527298</v>
      </c>
      <c r="H14" s="44">
        <v>12.482969084131801</v>
      </c>
      <c r="I14" s="44">
        <v>0.364759546875848</v>
      </c>
      <c r="J14" s="44">
        <v>108.698344969003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14768.671457635501</v>
      </c>
    </row>
    <row r="15" spans="1:15">
      <c r="A15" s="41"/>
      <c r="B15" s="45" t="s">
        <v>7</v>
      </c>
      <c r="C15" s="48"/>
      <c r="F15" s="44">
        <v>304.51255813992401</v>
      </c>
      <c r="G15" s="44">
        <v>5.2149356208661098E-3</v>
      </c>
      <c r="H15" s="44">
        <v>0.130373390521653</v>
      </c>
      <c r="I15" s="44">
        <v>9.9130229922469795E-3</v>
      </c>
      <c r="J15" s="44">
        <v>2.9540808516896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307.59701238213501</v>
      </c>
    </row>
    <row r="16" spans="1:15">
      <c r="A16" s="41"/>
      <c r="B16" s="45" t="s">
        <v>8</v>
      </c>
      <c r="C16" s="45"/>
      <c r="F16" s="44">
        <v>16055.917509503501</v>
      </c>
      <c r="G16" s="44">
        <v>0.406102009761592</v>
      </c>
      <c r="H16" s="44">
        <v>10.1525502440398</v>
      </c>
      <c r="I16" s="44">
        <v>0.33876195273311399</v>
      </c>
      <c r="J16" s="44">
        <v>100.951061914468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16167.021121661999</v>
      </c>
    </row>
    <row r="17" spans="1:15">
      <c r="A17" s="41"/>
      <c r="B17" s="45" t="s">
        <v>9</v>
      </c>
      <c r="C17" s="45"/>
      <c r="F17" s="44">
        <v>16294.4802916016</v>
      </c>
      <c r="G17" s="44">
        <v>10.6347463109194</v>
      </c>
      <c r="H17" s="44">
        <v>265.86865777298499</v>
      </c>
      <c r="I17" s="44">
        <v>0.45438405905014501</v>
      </c>
      <c r="J17" s="44">
        <v>135.40644959694299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16695.755398971502</v>
      </c>
    </row>
    <row r="18" spans="1:15">
      <c r="A18" s="41"/>
      <c r="B18" s="45" t="s">
        <v>10</v>
      </c>
      <c r="C18" s="45"/>
      <c r="F18" s="44">
        <v>1530.0934351219</v>
      </c>
      <c r="G18" s="44">
        <v>2.7675760785981999E-2</v>
      </c>
      <c r="H18" s="44">
        <v>0.691894019649549</v>
      </c>
      <c r="I18" s="44">
        <v>3.7477538682443502E-2</v>
      </c>
      <c r="J18" s="44">
        <v>11.1683065273682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1541.95363566891</v>
      </c>
    </row>
    <row r="19" spans="1:15">
      <c r="A19" s="38" t="s">
        <v>66</v>
      </c>
      <c r="B19" s="49" t="s">
        <v>67</v>
      </c>
      <c r="C19" s="49"/>
      <c r="F19" s="40">
        <v>50879.6204293911</v>
      </c>
      <c r="G19" s="40">
        <v>10.3269177286383</v>
      </c>
      <c r="H19" s="40">
        <v>258.17294321595699</v>
      </c>
      <c r="I19" s="40">
        <v>3.5275148697854002</v>
      </c>
      <c r="J19" s="40">
        <v>1051.19943119605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52188.992803803099</v>
      </c>
    </row>
    <row r="20" spans="1:15">
      <c r="A20" s="41"/>
      <c r="B20" s="46" t="s">
        <v>11</v>
      </c>
      <c r="C20" s="50"/>
      <c r="F20" s="44">
        <v>1353.1514922877</v>
      </c>
      <c r="G20" s="44">
        <v>3.49185524078355E-2</v>
      </c>
      <c r="H20" s="44">
        <v>0.87296381019588698</v>
      </c>
      <c r="I20" s="44">
        <v>3.9544225685590503E-2</v>
      </c>
      <c r="J20" s="44">
        <v>11.784179254306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1365.8086353522001</v>
      </c>
    </row>
    <row r="21" spans="1:15">
      <c r="A21" s="41"/>
      <c r="B21" s="46" t="s">
        <v>12</v>
      </c>
      <c r="C21" s="50"/>
      <c r="F21" s="44">
        <v>39273.657417063499</v>
      </c>
      <c r="G21" s="44">
        <v>2.4658613330239398</v>
      </c>
      <c r="H21" s="44">
        <v>61.646533325598497</v>
      </c>
      <c r="I21" s="44">
        <v>2.5337206440767899</v>
      </c>
      <c r="J21" s="44">
        <v>755.04875193488203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40090.352702324002</v>
      </c>
    </row>
    <row r="22" spans="1:15" s="53" customFormat="1" ht="11.5">
      <c r="A22" s="51"/>
      <c r="B22" s="50"/>
      <c r="C22" s="52" t="s">
        <v>13</v>
      </c>
      <c r="F22" s="54">
        <v>8581.6950277145697</v>
      </c>
      <c r="G22" s="54">
        <v>0.66194459542226702</v>
      </c>
      <c r="H22" s="54">
        <v>16.548614885556699</v>
      </c>
      <c r="I22" s="54">
        <v>0.57996554431945202</v>
      </c>
      <c r="J22" s="54">
        <v>172.829732207197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8771.0733748073199</v>
      </c>
    </row>
    <row r="23" spans="1:15" s="53" customFormat="1" ht="11.5">
      <c r="A23" s="51"/>
      <c r="B23" s="50"/>
      <c r="C23" s="52" t="s">
        <v>14</v>
      </c>
      <c r="F23" s="54">
        <v>16027.624806829701</v>
      </c>
      <c r="G23" s="54">
        <v>1.1880270340453101</v>
      </c>
      <c r="H23" s="54">
        <v>29.700675851132701</v>
      </c>
      <c r="I23" s="54">
        <v>0.99073588317452999</v>
      </c>
      <c r="J23" s="54">
        <v>295.23929318601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16352.5647758669</v>
      </c>
    </row>
    <row r="24" spans="1:15" s="53" customFormat="1" ht="11.5">
      <c r="A24" s="51"/>
      <c r="B24" s="50"/>
      <c r="C24" s="52" t="s">
        <v>15</v>
      </c>
      <c r="F24" s="54">
        <v>3077.93517551791</v>
      </c>
      <c r="G24" s="54">
        <v>0.10477895554652</v>
      </c>
      <c r="H24" s="54">
        <v>2.61947388866299</v>
      </c>
      <c r="I24" s="54">
        <v>0.27902717524749099</v>
      </c>
      <c r="J24" s="54">
        <v>83.150098223752195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3163.7047476303201</v>
      </c>
    </row>
    <row r="25" spans="1:15" s="53" customFormat="1" ht="11.5">
      <c r="A25" s="51"/>
      <c r="B25" s="50"/>
      <c r="C25" s="52" t="s">
        <v>16</v>
      </c>
      <c r="F25" s="54">
        <v>72.948061872314099</v>
      </c>
      <c r="G25" s="54">
        <v>2.8492581475624799E-2</v>
      </c>
      <c r="H25" s="54">
        <v>0.71231453689061996</v>
      </c>
      <c r="I25" s="54">
        <v>1.39966252352284E-3</v>
      </c>
      <c r="J25" s="54">
        <v>0.41709943200980598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74.077475841214607</v>
      </c>
    </row>
    <row r="26" spans="1:15" s="53" customFormat="1" ht="11.5">
      <c r="A26" s="51"/>
      <c r="B26" s="50"/>
      <c r="C26" s="52" t="s">
        <v>17</v>
      </c>
      <c r="F26" s="54">
        <v>186.19977709733701</v>
      </c>
      <c r="G26" s="54">
        <v>3.6882574141886902E-3</v>
      </c>
      <c r="H26" s="54">
        <v>9.22064353547173E-2</v>
      </c>
      <c r="I26" s="54">
        <v>1.58579714926122E-2</v>
      </c>
      <c r="J26" s="54">
        <v>4.7256755047984296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191.01765903749001</v>
      </c>
    </row>
    <row r="27" spans="1:15" s="53" customFormat="1" ht="11.5">
      <c r="A27" s="51"/>
      <c r="B27" s="50"/>
      <c r="C27" s="52" t="s">
        <v>18</v>
      </c>
      <c r="F27" s="54">
        <v>408.07726630546398</v>
      </c>
      <c r="G27" s="54">
        <v>1.07465357588943E-2</v>
      </c>
      <c r="H27" s="54">
        <v>0.268663393972357</v>
      </c>
      <c r="I27" s="54">
        <v>3.4726337242498899E-2</v>
      </c>
      <c r="J27" s="54">
        <v>10.3484484982647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418.69437819770098</v>
      </c>
    </row>
    <row r="28" spans="1:15" s="53" customFormat="1" ht="11.5">
      <c r="A28" s="51"/>
      <c r="B28" s="50"/>
      <c r="C28" s="52" t="s">
        <v>19</v>
      </c>
      <c r="F28" s="54">
        <v>10918.692810979301</v>
      </c>
      <c r="G28" s="54">
        <v>0.46796555389557598</v>
      </c>
      <c r="H28" s="54">
        <v>11.699138847389399</v>
      </c>
      <c r="I28" s="54">
        <v>0.631999074874533</v>
      </c>
      <c r="J28" s="54">
        <v>188.33572431261101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11118.7276741393</v>
      </c>
    </row>
    <row r="29" spans="1:15" s="53" customFormat="1" ht="11.5">
      <c r="A29" s="51"/>
      <c r="B29" s="50"/>
      <c r="C29" s="52" t="s">
        <v>20</v>
      </c>
      <c r="F29" s="54">
        <v>0.48449074686231502</v>
      </c>
      <c r="G29" s="54">
        <v>2.1781946555734499E-4</v>
      </c>
      <c r="H29" s="54">
        <v>5.4454866389336198E-3</v>
      </c>
      <c r="I29" s="54">
        <v>8.9952021458297597E-6</v>
      </c>
      <c r="J29" s="54">
        <v>2.6805702394572702E-3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0.49261680374070599</v>
      </c>
    </row>
    <row r="30" spans="1:15">
      <c r="A30" s="41"/>
      <c r="B30" s="46" t="s">
        <v>21</v>
      </c>
      <c r="C30" s="50"/>
      <c r="F30" s="44">
        <v>1496.76134576598</v>
      </c>
      <c r="G30" s="44">
        <v>8.5885147169979997E-2</v>
      </c>
      <c r="H30" s="44">
        <v>2.1471286792495001</v>
      </c>
      <c r="I30" s="44">
        <v>0.59310216778239</v>
      </c>
      <c r="J30" s="44">
        <v>176.74444599915199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1675.65292044439</v>
      </c>
    </row>
    <row r="31" spans="1:15">
      <c r="A31" s="41"/>
      <c r="B31" s="46" t="s">
        <v>22</v>
      </c>
      <c r="C31" s="50"/>
      <c r="F31" s="44">
        <v>275.59220088202301</v>
      </c>
      <c r="G31" s="44">
        <v>2.5358432313611901E-2</v>
      </c>
      <c r="H31" s="44">
        <v>0.63396080784029796</v>
      </c>
      <c r="I31" s="44">
        <v>7.2452663753176903E-3</v>
      </c>
      <c r="J31" s="44">
        <v>2.1590893798446702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278.38525106970798</v>
      </c>
    </row>
    <row r="32" spans="1:15">
      <c r="A32" s="41"/>
      <c r="B32" s="46" t="s">
        <v>23</v>
      </c>
      <c r="C32" s="52"/>
      <c r="F32" s="44">
        <v>8480.4579733919309</v>
      </c>
      <c r="G32" s="44">
        <v>7.7148942637228997</v>
      </c>
      <c r="H32" s="44">
        <v>192.87235659307299</v>
      </c>
      <c r="I32" s="44">
        <v>0.35390256586531099</v>
      </c>
      <c r="J32" s="44">
        <v>105.462964627863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8778.7932946128694</v>
      </c>
    </row>
    <row r="33" spans="1:15" s="53" customFormat="1" ht="11.5">
      <c r="A33" s="51"/>
      <c r="B33" s="50"/>
      <c r="C33" s="52" t="s">
        <v>68</v>
      </c>
      <c r="F33" s="54">
        <v>1029.3870089868001</v>
      </c>
      <c r="G33" s="54">
        <v>4.3591362785503601E-2</v>
      </c>
      <c r="H33" s="54">
        <v>1.08978406963759</v>
      </c>
      <c r="I33" s="54">
        <v>4.37610359148718E-2</v>
      </c>
      <c r="J33" s="54">
        <v>13.040788702631801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1043.51758175907</v>
      </c>
    </row>
    <row r="34" spans="1:15" s="53" customFormat="1" ht="11.5">
      <c r="A34" s="51"/>
      <c r="B34" s="50"/>
      <c r="C34" s="52" t="s">
        <v>69</v>
      </c>
      <c r="F34" s="54">
        <v>1156.6290822855401</v>
      </c>
      <c r="G34" s="54">
        <v>1.48715374383393</v>
      </c>
      <c r="H34" s="54">
        <v>37.1788435958482</v>
      </c>
      <c r="I34" s="54">
        <v>3.8649305407652601E-2</v>
      </c>
      <c r="J34" s="54">
        <v>11.5174930114805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1205.3254188928699</v>
      </c>
    </row>
    <row r="35" spans="1:15" s="53" customFormat="1" ht="11.5">
      <c r="A35" s="51"/>
      <c r="B35" s="50"/>
      <c r="C35" s="52" t="s">
        <v>70</v>
      </c>
      <c r="F35" s="54">
        <v>3511.7183348503299</v>
      </c>
      <c r="G35" s="54">
        <v>0.62178026258629504</v>
      </c>
      <c r="H35" s="54">
        <v>15.5445065646574</v>
      </c>
      <c r="I35" s="54">
        <v>0.19143061944813</v>
      </c>
      <c r="J35" s="54">
        <v>57.0463245955427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3584.3091660105301</v>
      </c>
    </row>
    <row r="36" spans="1:15" s="53" customFormat="1" ht="11.5">
      <c r="A36" s="51"/>
      <c r="B36" s="50"/>
      <c r="C36" s="52" t="s">
        <v>24</v>
      </c>
      <c r="F36" s="54">
        <v>425.98958090693799</v>
      </c>
      <c r="G36" s="54">
        <v>0.94902440064046301</v>
      </c>
      <c r="H36" s="54">
        <v>23.725610016011601</v>
      </c>
      <c r="I36" s="54">
        <v>1.23381548966275E-2</v>
      </c>
      <c r="J36" s="54">
        <v>3.6767701591950002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453.39196108214497</v>
      </c>
    </row>
    <row r="37" spans="1:15" s="53" customFormat="1" ht="11.5">
      <c r="A37" s="51"/>
      <c r="B37" s="43"/>
      <c r="C37" s="55" t="s">
        <v>25</v>
      </c>
      <c r="F37" s="54">
        <v>1605.46533667482</v>
      </c>
      <c r="G37" s="54">
        <v>3.88242590305688</v>
      </c>
      <c r="H37" s="54">
        <v>97.060647576421999</v>
      </c>
      <c r="I37" s="54">
        <v>4.8391449914132301E-2</v>
      </c>
      <c r="J37" s="54">
        <v>14.4206520744114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1716.9466363256499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751.26862968750004</v>
      </c>
      <c r="G38" s="54">
        <v>0.73091859081983601</v>
      </c>
      <c r="H38" s="54">
        <v>18.2729647704959</v>
      </c>
      <c r="I38" s="54">
        <v>1.9332000283896901E-2</v>
      </c>
      <c r="J38" s="54">
        <v>5.7609360846012798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775.30253054259697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241.627456281245</v>
      </c>
      <c r="G39" s="62">
        <v>47.863473037143997</v>
      </c>
      <c r="H39" s="62">
        <v>1196.5868259286001</v>
      </c>
      <c r="I39" s="62">
        <v>2.23596618785602E-2</v>
      </c>
      <c r="J39" s="62">
        <v>6.6631792398109502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1444.8774614496599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241.627456281245</v>
      </c>
      <c r="G41" s="65">
        <v>47.863473037143997</v>
      </c>
      <c r="H41" s="65">
        <v>1196.5868259286001</v>
      </c>
      <c r="I41" s="65">
        <v>2.23596618785602E-2</v>
      </c>
      <c r="J41" s="65">
        <v>6.6631792398109502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1444.8774614496599</v>
      </c>
    </row>
    <row r="42" spans="1:15">
      <c r="A42" s="63"/>
      <c r="B42" s="66"/>
      <c r="C42" s="67" t="s">
        <v>29</v>
      </c>
      <c r="D42" s="61"/>
      <c r="E42" s="61"/>
      <c r="F42" s="65">
        <v>0.17113100413471399</v>
      </c>
      <c r="G42" s="65">
        <v>0.88728419890084098</v>
      </c>
      <c r="H42" s="65">
        <v>22.182104972521</v>
      </c>
      <c r="I42" s="65">
        <v>2.2268309733905499E-2</v>
      </c>
      <c r="J42" s="65">
        <v>6.6359563007038496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28.989192277359599</v>
      </c>
    </row>
    <row r="43" spans="1:15">
      <c r="A43" s="63"/>
      <c r="B43" s="66"/>
      <c r="C43" s="67" t="s">
        <v>30</v>
      </c>
      <c r="D43" s="61"/>
      <c r="E43" s="61"/>
      <c r="F43" s="65">
        <v>2.09881568716931</v>
      </c>
      <c r="G43" s="65">
        <v>37.321173391435202</v>
      </c>
      <c r="H43" s="65">
        <v>933.02933478588102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935.12815047305003</v>
      </c>
    </row>
    <row r="44" spans="1:15">
      <c r="A44" s="63"/>
      <c r="B44" s="66"/>
      <c r="C44" s="68" t="s">
        <v>31</v>
      </c>
      <c r="D44" s="61"/>
      <c r="E44" s="61"/>
      <c r="F44" s="65">
        <v>187.14172637679701</v>
      </c>
      <c r="G44" s="65">
        <v>9.5658755923059005</v>
      </c>
      <c r="H44" s="65">
        <v>239.14688980764799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426.288616184445</v>
      </c>
    </row>
    <row r="45" spans="1:15">
      <c r="A45" s="63"/>
      <c r="B45" s="66"/>
      <c r="C45" s="68" t="s">
        <v>32</v>
      </c>
      <c r="D45" s="61"/>
      <c r="E45" s="61"/>
      <c r="F45" s="65">
        <v>52.215783213143098</v>
      </c>
      <c r="G45" s="65">
        <v>8.9139854502052002E-2</v>
      </c>
      <c r="H45" s="65">
        <v>2.2284963625512999</v>
      </c>
      <c r="I45" s="65">
        <v>9.1352144654722596E-5</v>
      </c>
      <c r="J45" s="65">
        <v>2.72229391071073E-2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54.4715025148015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15670.999978003099</v>
      </c>
      <c r="G47" s="37">
        <v>1.6251173606524201</v>
      </c>
      <c r="H47" s="37">
        <v>40.627934016310398</v>
      </c>
      <c r="I47" s="37">
        <v>0.78683384225176201</v>
      </c>
      <c r="J47" s="37">
        <v>234.47648499102499</v>
      </c>
      <c r="K47" s="37">
        <v>4556.9507603968796</v>
      </c>
      <c r="L47" s="37">
        <v>18.48845397026</v>
      </c>
      <c r="M47" s="37">
        <v>173.351147222159</v>
      </c>
      <c r="N47" s="37" t="s">
        <v>97</v>
      </c>
      <c r="O47" s="37">
        <v>20694.894758599701</v>
      </c>
    </row>
    <row r="48" spans="1:15">
      <c r="A48" s="38" t="s">
        <v>64</v>
      </c>
      <c r="B48" s="39" t="s">
        <v>34</v>
      </c>
      <c r="C48" s="39"/>
      <c r="F48" s="40">
        <v>3453.3839390005401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3453.3839390005401</v>
      </c>
    </row>
    <row r="49" spans="1:15" s="53" customFormat="1" ht="11.5">
      <c r="A49" s="51"/>
      <c r="B49" s="75"/>
      <c r="C49" s="55" t="s">
        <v>35</v>
      </c>
      <c r="F49" s="54">
        <v>2814.1590658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2814.1590658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 t="s">
        <v>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6976.3956554051802</v>
      </c>
      <c r="G54" s="40">
        <v>6.6878999999999994E-2</v>
      </c>
      <c r="H54" s="40">
        <v>1.671975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92.682000000000002</v>
      </c>
      <c r="N54" s="40" t="s">
        <v>97</v>
      </c>
      <c r="O54" s="40">
        <v>7070.7496304051801</v>
      </c>
    </row>
    <row r="55" spans="1:15" s="53" customFormat="1" ht="11.5">
      <c r="A55" s="51"/>
      <c r="B55" s="43"/>
      <c r="C55" s="43" t="s">
        <v>39</v>
      </c>
      <c r="F55" s="54">
        <v>6976.3956554051802</v>
      </c>
      <c r="G55" s="54">
        <v>6.6878999999999994E-2</v>
      </c>
      <c r="H55" s="54">
        <v>1.671975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6978.0676304051804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92.682000000000002</v>
      </c>
      <c r="N57" s="57" t="s">
        <v>97</v>
      </c>
      <c r="O57" s="57">
        <v>92.682000000000002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4556.9507603968796</v>
      </c>
      <c r="L58" s="65">
        <v>7.8443663172671698</v>
      </c>
      <c r="M58" s="65">
        <v>13.1052232221586</v>
      </c>
      <c r="N58" s="65" t="s">
        <v>97</v>
      </c>
      <c r="O58" s="65">
        <v>4577.9003499363098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5241.2203835973496</v>
      </c>
      <c r="G59" s="65">
        <v>1.5582383606524199</v>
      </c>
      <c r="H59" s="65">
        <v>38.955959016310402</v>
      </c>
      <c r="I59" s="65">
        <v>8.8620702507378801E-2</v>
      </c>
      <c r="J59" s="65">
        <v>26.408969347198902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5306.58531196085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0.69821313974438304</v>
      </c>
      <c r="J60" s="84">
        <v>208.067515643826</v>
      </c>
      <c r="K60" s="84" t="s">
        <v>97</v>
      </c>
      <c r="L60" s="84">
        <v>10.6440876529929</v>
      </c>
      <c r="M60" s="84">
        <v>67.563924</v>
      </c>
      <c r="N60" s="84" t="s">
        <v>97</v>
      </c>
      <c r="O60" s="84">
        <v>286.27552729681901</v>
      </c>
    </row>
    <row r="61" spans="1:15">
      <c r="A61" s="34" t="s">
        <v>41</v>
      </c>
      <c r="B61" s="74"/>
      <c r="C61" s="74"/>
      <c r="F61" s="85">
        <v>263.100201005526</v>
      </c>
      <c r="G61" s="85">
        <v>174.052330963993</v>
      </c>
      <c r="H61" s="85">
        <v>4351.3082740998098</v>
      </c>
      <c r="I61" s="85">
        <v>18.097632820058699</v>
      </c>
      <c r="J61" s="85">
        <v>5393.0945803775003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10007.503055482801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134.06168025398301</v>
      </c>
      <c r="H62" s="65">
        <v>3351.5420063495699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3351.5420063495699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39.9832127937782</v>
      </c>
      <c r="H63" s="65">
        <v>999.58031984445597</v>
      </c>
      <c r="I63" s="65">
        <v>3.1375224714225598</v>
      </c>
      <c r="J63" s="65">
        <v>934.98169648392297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1934.56201632838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14.9599175137709</v>
      </c>
      <c r="J64" s="44">
        <v>4458.0554191037299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4458.0554191037299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12.263968491716399</v>
      </c>
      <c r="J65" s="57">
        <v>3654.6626105314799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3654.6626105314799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2.6959490220545299</v>
      </c>
      <c r="J66" s="57">
        <v>803.39280857224901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803.39280857224901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7.4379162315789497E-3</v>
      </c>
      <c r="H67" s="65">
        <v>0.18594790578947401</v>
      </c>
      <c r="I67" s="65">
        <v>1.9283486526315799E-4</v>
      </c>
      <c r="J67" s="65">
        <v>5.7464789848421002E-2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0.243412695637895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263.100201005526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263.100201005526</v>
      </c>
    </row>
    <row r="69" spans="1:27">
      <c r="A69" s="34" t="s">
        <v>48</v>
      </c>
      <c r="B69" s="74"/>
      <c r="C69" s="74"/>
      <c r="F69" s="37">
        <v>56.951248679999999</v>
      </c>
      <c r="G69" s="37">
        <v>269.914702403175</v>
      </c>
      <c r="H69" s="37">
        <v>6747.8675600793804</v>
      </c>
      <c r="I69" s="37">
        <v>2.6548826567378101</v>
      </c>
      <c r="J69" s="37">
        <v>791.15503170786701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7595.9738404672498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249.60157085736299</v>
      </c>
      <c r="H70" s="65">
        <v>6240.0392714340596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6240.0392714340596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2.1399325120427699</v>
      </c>
      <c r="H71" s="65">
        <v>53.498312801069197</v>
      </c>
      <c r="I71" s="65">
        <v>0.20022458196756801</v>
      </c>
      <c r="J71" s="65">
        <v>59.666925426335297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113.165238227404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7.1050000000000004</v>
      </c>
      <c r="G72" s="65">
        <v>10.8097649012449</v>
      </c>
      <c r="H72" s="65">
        <v>270.24412253112303</v>
      </c>
      <c r="I72" s="65">
        <v>2.3301645018013102</v>
      </c>
      <c r="J72" s="65">
        <v>694.38902153679203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971.73814406791405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49.846248680000002</v>
      </c>
      <c r="G73" s="65">
        <v>3.3007568842406798E-2</v>
      </c>
      <c r="H73" s="65">
        <v>0.82518922106016901</v>
      </c>
      <c r="I73" s="65">
        <v>0.124493572968927</v>
      </c>
      <c r="J73" s="65">
        <v>37.099084744740097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87.770522645800298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7.33042656368269</v>
      </c>
      <c r="H74" s="94">
        <v>183.260664092067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183.260664092067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140178.88446048499</v>
      </c>
      <c r="G7" s="32">
        <v>521.38548018256097</v>
      </c>
      <c r="H7" s="32">
        <v>13034.637004564</v>
      </c>
      <c r="I7" s="32">
        <v>24.627163296748702</v>
      </c>
      <c r="J7" s="32">
        <v>7338.8946624311202</v>
      </c>
      <c r="K7" s="32">
        <v>4598.8845448954798</v>
      </c>
      <c r="L7" s="32">
        <v>20.272992445106599</v>
      </c>
      <c r="M7" s="32">
        <v>342.91560539342998</v>
      </c>
      <c r="N7" s="32" t="s">
        <v>97</v>
      </c>
      <c r="O7" s="32">
        <v>165514.48927021399</v>
      </c>
    </row>
    <row r="8" spans="1:15" ht="16" thickTop="1">
      <c r="A8" s="34" t="s">
        <v>1</v>
      </c>
      <c r="B8" s="35"/>
      <c r="C8" s="35"/>
      <c r="F8" s="37">
        <v>122267.249565973</v>
      </c>
      <c r="G8" s="37">
        <v>74.726624774490006</v>
      </c>
      <c r="H8" s="37">
        <v>1868.16561936225</v>
      </c>
      <c r="I8" s="37">
        <v>5.6546556302925799</v>
      </c>
      <c r="J8" s="37">
        <v>1685.08737782719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125820.50256316199</v>
      </c>
    </row>
    <row r="9" spans="1:15">
      <c r="A9" s="38" t="s">
        <v>64</v>
      </c>
      <c r="B9" s="39" t="s">
        <v>2</v>
      </c>
      <c r="C9" s="39"/>
      <c r="F9" s="40">
        <v>60422.853094022801</v>
      </c>
      <c r="G9" s="40">
        <v>13.766652951469901</v>
      </c>
      <c r="H9" s="40">
        <v>344.16632378674802</v>
      </c>
      <c r="I9" s="40">
        <v>1.4395272581620699</v>
      </c>
      <c r="J9" s="40">
        <v>428.979122932297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61195.998540741901</v>
      </c>
    </row>
    <row r="10" spans="1:15">
      <c r="A10" s="41"/>
      <c r="B10" s="42" t="s">
        <v>65</v>
      </c>
      <c r="C10" s="43"/>
      <c r="F10" s="44">
        <v>3906.8603462333799</v>
      </c>
      <c r="G10" s="44">
        <v>1.00615534091297</v>
      </c>
      <c r="H10" s="44">
        <v>25.153883522824199</v>
      </c>
      <c r="I10" s="44">
        <v>0.113701355598037</v>
      </c>
      <c r="J10" s="44">
        <v>33.8830039682151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3965.8972337244199</v>
      </c>
    </row>
    <row r="11" spans="1:15">
      <c r="A11" s="41"/>
      <c r="B11" s="45" t="s">
        <v>3</v>
      </c>
      <c r="C11" s="43"/>
      <c r="F11" s="44">
        <v>4187.7739003949</v>
      </c>
      <c r="G11" s="44">
        <v>9.0009943094508799E-2</v>
      </c>
      <c r="H11" s="44">
        <v>2.2502485773627199</v>
      </c>
      <c r="I11" s="44">
        <v>2.7566148511118198E-2</v>
      </c>
      <c r="J11" s="44">
        <v>8.21471225631322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4198.2388612285804</v>
      </c>
    </row>
    <row r="12" spans="1:15">
      <c r="A12" s="41"/>
      <c r="B12" s="46" t="s">
        <v>4</v>
      </c>
      <c r="C12" s="47"/>
      <c r="F12" s="44">
        <v>55.752000000000002</v>
      </c>
      <c r="G12" s="44">
        <v>8.8320000767707805E-4</v>
      </c>
      <c r="H12" s="44">
        <v>2.2080000191927001E-2</v>
      </c>
      <c r="I12" s="44">
        <v>3.9744001030921896E-3</v>
      </c>
      <c r="J12" s="44">
        <v>1.18437123072147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56.958451230913397</v>
      </c>
    </row>
    <row r="13" spans="1:15">
      <c r="A13" s="41"/>
      <c r="B13" s="46" t="s">
        <v>5</v>
      </c>
      <c r="C13" s="47"/>
      <c r="F13" s="44">
        <v>530.04063994140597</v>
      </c>
      <c r="G13" s="44">
        <v>9.2512001006863995E-3</v>
      </c>
      <c r="H13" s="44">
        <v>0.23128000251715999</v>
      </c>
      <c r="I13" s="44">
        <v>2.41957004923373E-2</v>
      </c>
      <c r="J13" s="44">
        <v>7.2103187467165197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537.48223869063997</v>
      </c>
    </row>
    <row r="14" spans="1:15">
      <c r="A14" s="41"/>
      <c r="B14" s="45" t="s">
        <v>6</v>
      </c>
      <c r="C14" s="43"/>
      <c r="F14" s="44">
        <v>15938.462892831099</v>
      </c>
      <c r="G14" s="44">
        <v>0.53025278594335901</v>
      </c>
      <c r="H14" s="44">
        <v>13.256319648584</v>
      </c>
      <c r="I14" s="44">
        <v>0.38938041985890698</v>
      </c>
      <c r="J14" s="44">
        <v>116.035365117954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16067.7545775977</v>
      </c>
    </row>
    <row r="15" spans="1:15">
      <c r="A15" s="41"/>
      <c r="B15" s="45" t="s">
        <v>7</v>
      </c>
      <c r="C15" s="48"/>
      <c r="F15" s="44">
        <v>302.63945019949603</v>
      </c>
      <c r="G15" s="44">
        <v>5.2914973113278802E-3</v>
      </c>
      <c r="H15" s="44">
        <v>0.13228743278319699</v>
      </c>
      <c r="I15" s="44">
        <v>9.8915867538369104E-3</v>
      </c>
      <c r="J15" s="44">
        <v>2.9476928526433999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305.71943048492301</v>
      </c>
    </row>
    <row r="16" spans="1:15">
      <c r="A16" s="41"/>
      <c r="B16" s="45" t="s">
        <v>8</v>
      </c>
      <c r="C16" s="45"/>
      <c r="F16" s="44">
        <v>15921.6948522815</v>
      </c>
      <c r="G16" s="44">
        <v>0.40006743475698198</v>
      </c>
      <c r="H16" s="44">
        <v>10.0016858689246</v>
      </c>
      <c r="I16" s="44">
        <v>0.33539877479656399</v>
      </c>
      <c r="J16" s="44">
        <v>99.948834889376002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16031.645373039801</v>
      </c>
    </row>
    <row r="17" spans="1:15">
      <c r="A17" s="41"/>
      <c r="B17" s="45" t="s">
        <v>9</v>
      </c>
      <c r="C17" s="45"/>
      <c r="F17" s="44">
        <v>17826.802176831101</v>
      </c>
      <c r="G17" s="44">
        <v>11.693007926019201</v>
      </c>
      <c r="H17" s="44">
        <v>292.32519815047999</v>
      </c>
      <c r="I17" s="44">
        <v>0.49419742020038498</v>
      </c>
      <c r="J17" s="44">
        <v>147.27083121971501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18266.398206201298</v>
      </c>
    </row>
    <row r="18" spans="1:15">
      <c r="A18" s="41"/>
      <c r="B18" s="45" t="s">
        <v>10</v>
      </c>
      <c r="C18" s="45"/>
      <c r="F18" s="44">
        <v>1752.8268353098899</v>
      </c>
      <c r="G18" s="44">
        <v>3.1733623323211502E-2</v>
      </c>
      <c r="H18" s="44">
        <v>0.79334058308028699</v>
      </c>
      <c r="I18" s="44">
        <v>4.1221451847793002E-2</v>
      </c>
      <c r="J18" s="44">
        <v>12.283992650642301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1765.90416854361</v>
      </c>
    </row>
    <row r="19" spans="1:15">
      <c r="A19" s="38" t="s">
        <v>66</v>
      </c>
      <c r="B19" s="49" t="s">
        <v>67</v>
      </c>
      <c r="C19" s="49"/>
      <c r="F19" s="40">
        <v>61555.315723878601</v>
      </c>
      <c r="G19" s="40">
        <v>11.5437766211774</v>
      </c>
      <c r="H19" s="40">
        <v>288.59441552943599</v>
      </c>
      <c r="I19" s="40">
        <v>4.1947267552480998</v>
      </c>
      <c r="J19" s="40">
        <v>1250.02857306393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63093.938712472001</v>
      </c>
    </row>
    <row r="20" spans="1:15">
      <c r="A20" s="41"/>
      <c r="B20" s="46" t="s">
        <v>11</v>
      </c>
      <c r="C20" s="50"/>
      <c r="F20" s="44">
        <v>2570.2616606875299</v>
      </c>
      <c r="G20" s="44">
        <v>5.4317319255773697E-2</v>
      </c>
      <c r="H20" s="44">
        <v>1.3579329813943399</v>
      </c>
      <c r="I20" s="44">
        <v>7.4304168288005804E-2</v>
      </c>
      <c r="J20" s="44">
        <v>22.142642149825701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2593.76223581875</v>
      </c>
    </row>
    <row r="21" spans="1:15">
      <c r="A21" s="41"/>
      <c r="B21" s="46" t="s">
        <v>12</v>
      </c>
      <c r="C21" s="50"/>
      <c r="F21" s="44">
        <v>48027.883790598797</v>
      </c>
      <c r="G21" s="44">
        <v>3.0546759114547299</v>
      </c>
      <c r="H21" s="44">
        <v>76.366897786368298</v>
      </c>
      <c r="I21" s="44">
        <v>3.1015334562865702</v>
      </c>
      <c r="J21" s="44">
        <v>924.25696997339799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49028.507658358598</v>
      </c>
    </row>
    <row r="22" spans="1:15" s="53" customFormat="1" ht="11.5">
      <c r="A22" s="51"/>
      <c r="B22" s="50"/>
      <c r="C22" s="52" t="s">
        <v>13</v>
      </c>
      <c r="F22" s="54">
        <v>11611.7074102073</v>
      </c>
      <c r="G22" s="54">
        <v>0.89566302915548901</v>
      </c>
      <c r="H22" s="54">
        <v>22.391575728887201</v>
      </c>
      <c r="I22" s="54">
        <v>0.78473893407892004</v>
      </c>
      <c r="J22" s="54">
        <v>233.85220235551799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11867.9511882917</v>
      </c>
    </row>
    <row r="23" spans="1:15" s="53" customFormat="1" ht="11.5">
      <c r="A23" s="51"/>
      <c r="B23" s="50"/>
      <c r="C23" s="52" t="s">
        <v>14</v>
      </c>
      <c r="F23" s="54">
        <v>19550.3052147464</v>
      </c>
      <c r="G23" s="54">
        <v>1.44914117961249</v>
      </c>
      <c r="H23" s="54">
        <v>36.228529490312297</v>
      </c>
      <c r="I23" s="54">
        <v>1.20848779134197</v>
      </c>
      <c r="J23" s="54">
        <v>360.12936181990602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19946.6631060566</v>
      </c>
    </row>
    <row r="24" spans="1:15" s="53" customFormat="1" ht="11.5">
      <c r="A24" s="51"/>
      <c r="B24" s="50"/>
      <c r="C24" s="52" t="s">
        <v>15</v>
      </c>
      <c r="F24" s="54">
        <v>3467.9211263776801</v>
      </c>
      <c r="G24" s="54">
        <v>0.118049671190852</v>
      </c>
      <c r="H24" s="54">
        <v>2.9512417797713102</v>
      </c>
      <c r="I24" s="54">
        <v>0.31436719443776501</v>
      </c>
      <c r="J24" s="54">
        <v>93.681423942453904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3564.5537920999</v>
      </c>
    </row>
    <row r="25" spans="1:15" s="53" customFormat="1" ht="11.5">
      <c r="A25" s="51"/>
      <c r="B25" s="50"/>
      <c r="C25" s="52" t="s">
        <v>16</v>
      </c>
      <c r="F25" s="54">
        <v>94.343372235131199</v>
      </c>
      <c r="G25" s="54">
        <v>3.6849316501373401E-2</v>
      </c>
      <c r="H25" s="54">
        <v>0.92123291253433603</v>
      </c>
      <c r="I25" s="54">
        <v>1.81017670752394E-3</v>
      </c>
      <c r="J25" s="54">
        <v>0.53943265884213498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95.804037806507694</v>
      </c>
    </row>
    <row r="26" spans="1:15" s="53" customFormat="1" ht="11.5">
      <c r="A26" s="51"/>
      <c r="B26" s="50"/>
      <c r="C26" s="52" t="s">
        <v>17</v>
      </c>
      <c r="F26" s="54">
        <v>306.72102541253901</v>
      </c>
      <c r="G26" s="54">
        <v>6.07555021655036E-3</v>
      </c>
      <c r="H26" s="54">
        <v>0.15188875541375901</v>
      </c>
      <c r="I26" s="54">
        <v>2.6122336734238701E-2</v>
      </c>
      <c r="J26" s="54">
        <v>7.78445634680312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314.657370514756</v>
      </c>
    </row>
    <row r="27" spans="1:15" s="53" customFormat="1" ht="11.5">
      <c r="A27" s="51"/>
      <c r="B27" s="50"/>
      <c r="C27" s="52" t="s">
        <v>18</v>
      </c>
      <c r="F27" s="54">
        <v>504.76532875439199</v>
      </c>
      <c r="G27" s="54">
        <v>1.32927734603296E-2</v>
      </c>
      <c r="H27" s="54">
        <v>0.33231933650823903</v>
      </c>
      <c r="I27" s="54">
        <v>4.2954245389217202E-2</v>
      </c>
      <c r="J27" s="54">
        <v>12.8003651259867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517.89801321688697</v>
      </c>
    </row>
    <row r="28" spans="1:15" s="53" customFormat="1" ht="11.5">
      <c r="A28" s="51"/>
      <c r="B28" s="50"/>
      <c r="C28" s="52" t="s">
        <v>19</v>
      </c>
      <c r="F28" s="54">
        <v>12491.6142907618</v>
      </c>
      <c r="G28" s="54">
        <v>0.53537958268668795</v>
      </c>
      <c r="H28" s="54">
        <v>13.384489567167201</v>
      </c>
      <c r="I28" s="54">
        <v>0.72304339101036397</v>
      </c>
      <c r="J28" s="54">
        <v>215.46693052108799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12720.4657108501</v>
      </c>
    </row>
    <row r="29" spans="1:15" s="53" customFormat="1" ht="11.5">
      <c r="A29" s="51"/>
      <c r="B29" s="50"/>
      <c r="C29" s="52" t="s">
        <v>20</v>
      </c>
      <c r="F29" s="54">
        <v>0.506022103572358</v>
      </c>
      <c r="G29" s="54">
        <v>2.2480863095576499E-4</v>
      </c>
      <c r="H29" s="54">
        <v>5.6202157738941402E-3</v>
      </c>
      <c r="I29" s="54">
        <v>9.3865865739586299E-6</v>
      </c>
      <c r="J29" s="54">
        <v>2.7972027990396699E-3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0.51443952214529098</v>
      </c>
    </row>
    <row r="30" spans="1:15">
      <c r="A30" s="41"/>
      <c r="B30" s="46" t="s">
        <v>21</v>
      </c>
      <c r="C30" s="50"/>
      <c r="F30" s="44">
        <v>1607.45001004907</v>
      </c>
      <c r="G30" s="44">
        <v>9.2140860830340607E-2</v>
      </c>
      <c r="H30" s="44">
        <v>2.30352152075851</v>
      </c>
      <c r="I30" s="44">
        <v>0.63630212155092003</v>
      </c>
      <c r="J30" s="44">
        <v>189.61803222217401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1799.371563792</v>
      </c>
    </row>
    <row r="31" spans="1:15">
      <c r="A31" s="41"/>
      <c r="B31" s="46" t="s">
        <v>22</v>
      </c>
      <c r="C31" s="50"/>
      <c r="F31" s="44">
        <v>284.571010432702</v>
      </c>
      <c r="G31" s="44">
        <v>2.6121360678387499E-2</v>
      </c>
      <c r="H31" s="44">
        <v>0.65303401695968799</v>
      </c>
      <c r="I31" s="44">
        <v>7.4632459081107197E-3</v>
      </c>
      <c r="J31" s="44">
        <v>2.224047280617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287.44809173027897</v>
      </c>
    </row>
    <row r="32" spans="1:15">
      <c r="A32" s="41"/>
      <c r="B32" s="46" t="s">
        <v>23</v>
      </c>
      <c r="C32" s="52"/>
      <c r="F32" s="44">
        <v>9065.1492521104992</v>
      </c>
      <c r="G32" s="44">
        <v>8.3165211689582001</v>
      </c>
      <c r="H32" s="44">
        <v>207.91302922395499</v>
      </c>
      <c r="I32" s="44">
        <v>0.37512376321448798</v>
      </c>
      <c r="J32" s="44">
        <v>111.786881437917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9384.8491627723706</v>
      </c>
    </row>
    <row r="33" spans="1:15" s="53" customFormat="1" ht="11.5">
      <c r="A33" s="51"/>
      <c r="B33" s="50"/>
      <c r="C33" s="52" t="s">
        <v>68</v>
      </c>
      <c r="F33" s="54">
        <v>1078.4155422194301</v>
      </c>
      <c r="G33" s="54">
        <v>4.56752899936132E-2</v>
      </c>
      <c r="H33" s="54">
        <v>1.14188224984033</v>
      </c>
      <c r="I33" s="54">
        <v>4.5843070149737201E-2</v>
      </c>
      <c r="J33" s="54">
        <v>13.661234904621701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1093.21865937389</v>
      </c>
    </row>
    <row r="34" spans="1:15" s="53" customFormat="1" ht="11.5">
      <c r="A34" s="51"/>
      <c r="B34" s="50"/>
      <c r="C34" s="52" t="s">
        <v>69</v>
      </c>
      <c r="F34" s="54">
        <v>1212.04572949362</v>
      </c>
      <c r="G34" s="54">
        <v>1.5497477764605301</v>
      </c>
      <c r="H34" s="54">
        <v>38.743694411513097</v>
      </c>
      <c r="I34" s="54">
        <v>4.0429181114775899E-2</v>
      </c>
      <c r="J34" s="54">
        <v>12.0478959722032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1262.83731987734</v>
      </c>
    </row>
    <row r="35" spans="1:15" s="53" customFormat="1" ht="11.5">
      <c r="A35" s="51"/>
      <c r="B35" s="50"/>
      <c r="C35" s="52" t="s">
        <v>70</v>
      </c>
      <c r="F35" s="54">
        <v>3687.3579761721899</v>
      </c>
      <c r="G35" s="54">
        <v>0.63715697353537604</v>
      </c>
      <c r="H35" s="54">
        <v>15.9289243383844</v>
      </c>
      <c r="I35" s="54">
        <v>0.200902867129364</v>
      </c>
      <c r="J35" s="54">
        <v>59.869054404550603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3763.1559549151302</v>
      </c>
    </row>
    <row r="36" spans="1:15" s="53" customFormat="1" ht="11.5">
      <c r="A36" s="51"/>
      <c r="B36" s="50"/>
      <c r="C36" s="52" t="s">
        <v>24</v>
      </c>
      <c r="F36" s="54">
        <v>452.19570054694498</v>
      </c>
      <c r="G36" s="54">
        <v>1.0164342844157399</v>
      </c>
      <c r="H36" s="54">
        <v>25.410857110393401</v>
      </c>
      <c r="I36" s="54">
        <v>1.30387030680087E-2</v>
      </c>
      <c r="J36" s="54">
        <v>3.8855335142665801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481.49209117160501</v>
      </c>
    </row>
    <row r="37" spans="1:15" s="53" customFormat="1" ht="11.5">
      <c r="A37" s="51"/>
      <c r="B37" s="43"/>
      <c r="C37" s="55" t="s">
        <v>25</v>
      </c>
      <c r="F37" s="54">
        <v>1718.1398590249901</v>
      </c>
      <c r="G37" s="54">
        <v>4.18532738062029</v>
      </c>
      <c r="H37" s="54">
        <v>104.633184515507</v>
      </c>
      <c r="I37" s="54">
        <v>5.1498941410307197E-2</v>
      </c>
      <c r="J37" s="54">
        <v>15.3466845402715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1838.1197280807701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916.99444465331999</v>
      </c>
      <c r="G38" s="54">
        <v>0.882179463932663</v>
      </c>
      <c r="H38" s="54">
        <v>22.054486598316601</v>
      </c>
      <c r="I38" s="54">
        <v>2.34110003422946E-2</v>
      </c>
      <c r="J38" s="54">
        <v>6.9764781020037896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946.02540935364004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289.08074807107101</v>
      </c>
      <c r="G39" s="62">
        <v>49.416195201842598</v>
      </c>
      <c r="H39" s="62">
        <v>1235.40488004606</v>
      </c>
      <c r="I39" s="62">
        <v>2.0401616882410701E-2</v>
      </c>
      <c r="J39" s="62">
        <v>6.0796818309583998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1530.5653099480901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289.08074807107101</v>
      </c>
      <c r="G41" s="65">
        <v>49.416195201842598</v>
      </c>
      <c r="H41" s="65">
        <v>1235.40488004606</v>
      </c>
      <c r="I41" s="65">
        <v>2.0401616882410701E-2</v>
      </c>
      <c r="J41" s="65">
        <v>6.0796818309583998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1530.5653099480901</v>
      </c>
    </row>
    <row r="42" spans="1:15">
      <c r="A42" s="63"/>
      <c r="B42" s="66"/>
      <c r="C42" s="67" t="s">
        <v>29</v>
      </c>
      <c r="D42" s="61"/>
      <c r="E42" s="61"/>
      <c r="F42" s="65">
        <v>0.168290043553565</v>
      </c>
      <c r="G42" s="65">
        <v>0.87523827256823905</v>
      </c>
      <c r="H42" s="65">
        <v>21.880956814206002</v>
      </c>
      <c r="I42" s="65">
        <v>2.0302194077346999E-2</v>
      </c>
      <c r="J42" s="65">
        <v>6.0500538350494102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28.099300692808999</v>
      </c>
    </row>
    <row r="43" spans="1:15">
      <c r="A43" s="63"/>
      <c r="B43" s="66"/>
      <c r="C43" s="67" t="s">
        <v>30</v>
      </c>
      <c r="D43" s="61"/>
      <c r="E43" s="61"/>
      <c r="F43" s="65">
        <v>2.1161189821281901</v>
      </c>
      <c r="G43" s="65">
        <v>38.356510962563199</v>
      </c>
      <c r="H43" s="65">
        <v>958.91277406408005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961.02889304620805</v>
      </c>
    </row>
    <row r="44" spans="1:15">
      <c r="A44" s="63"/>
      <c r="B44" s="66"/>
      <c r="C44" s="68" t="s">
        <v>31</v>
      </c>
      <c r="D44" s="61"/>
      <c r="E44" s="61"/>
      <c r="F44" s="65">
        <v>222.52256242381699</v>
      </c>
      <c r="G44" s="65">
        <v>10.0787605240417</v>
      </c>
      <c r="H44" s="65">
        <v>251.96901310104101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474.491575524859</v>
      </c>
    </row>
    <row r="45" spans="1:15">
      <c r="A45" s="63"/>
      <c r="B45" s="66"/>
      <c r="C45" s="68" t="s">
        <v>32</v>
      </c>
      <c r="D45" s="61"/>
      <c r="E45" s="61"/>
      <c r="F45" s="65">
        <v>64.2737766215715</v>
      </c>
      <c r="G45" s="65">
        <v>0.10568544266950999</v>
      </c>
      <c r="H45" s="65">
        <v>2.64213606673774</v>
      </c>
      <c r="I45" s="65">
        <v>9.9422805063734194E-5</v>
      </c>
      <c r="J45" s="65">
        <v>2.9627995908992798E-2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66.945540684218301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17634.801111493201</v>
      </c>
      <c r="G47" s="37">
        <v>1.7050674045334799</v>
      </c>
      <c r="H47" s="37">
        <v>42.626685113337103</v>
      </c>
      <c r="I47" s="37">
        <v>0.767839197646216</v>
      </c>
      <c r="J47" s="37">
        <v>228.81608089857201</v>
      </c>
      <c r="K47" s="37">
        <v>4598.8845448954798</v>
      </c>
      <c r="L47" s="37">
        <v>20.272992445106599</v>
      </c>
      <c r="M47" s="37">
        <v>342.91560539342998</v>
      </c>
      <c r="N47" s="37" t="s">
        <v>97</v>
      </c>
      <c r="O47" s="37">
        <v>22868.317020239101</v>
      </c>
    </row>
    <row r="48" spans="1:15">
      <c r="A48" s="38" t="s">
        <v>64</v>
      </c>
      <c r="B48" s="39" t="s">
        <v>34</v>
      </c>
      <c r="C48" s="39"/>
      <c r="F48" s="40">
        <v>3539.0173532488502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3539.0173532488502</v>
      </c>
    </row>
    <row r="49" spans="1:15" s="53" customFormat="1" ht="11.5">
      <c r="A49" s="51"/>
      <c r="B49" s="75"/>
      <c r="C49" s="55" t="s">
        <v>35</v>
      </c>
      <c r="F49" s="54">
        <v>2771.4813098999998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2771.4813098999998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 t="s">
        <v>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8268.2930658794903</v>
      </c>
      <c r="G54" s="40">
        <v>7.9875000000000002E-2</v>
      </c>
      <c r="H54" s="40">
        <v>1.996875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284.86790317363898</v>
      </c>
      <c r="N54" s="40" t="s">
        <v>97</v>
      </c>
      <c r="O54" s="40">
        <v>8555.1578440531302</v>
      </c>
    </row>
    <row r="55" spans="1:15" s="53" customFormat="1" ht="11.5">
      <c r="A55" s="51"/>
      <c r="B55" s="43"/>
      <c r="C55" s="43" t="s">
        <v>39</v>
      </c>
      <c r="F55" s="54">
        <v>8268.2930658794903</v>
      </c>
      <c r="G55" s="54">
        <v>7.9875000000000002E-2</v>
      </c>
      <c r="H55" s="54">
        <v>1.996875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8270.2899408794892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284.86790317363898</v>
      </c>
      <c r="N57" s="57" t="s">
        <v>97</v>
      </c>
      <c r="O57" s="57">
        <v>284.86790317363898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4598.8845448954798</v>
      </c>
      <c r="L58" s="65">
        <v>7.28968564849988</v>
      </c>
      <c r="M58" s="65">
        <v>8.5128782197909096</v>
      </c>
      <c r="N58" s="65" t="s">
        <v>97</v>
      </c>
      <c r="O58" s="65">
        <v>4614.6871087637701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5827.4906923648496</v>
      </c>
      <c r="G59" s="65">
        <v>1.62519240453348</v>
      </c>
      <c r="H59" s="65">
        <v>40.629810113337101</v>
      </c>
      <c r="I59" s="65">
        <v>9.5388465521050403E-2</v>
      </c>
      <c r="J59" s="65">
        <v>28.425762725273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5896.5462652034503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0.67245073212516604</v>
      </c>
      <c r="J60" s="84">
        <v>200.39031817329899</v>
      </c>
      <c r="K60" s="84" t="s">
        <v>97</v>
      </c>
      <c r="L60" s="84">
        <v>12.9833067966067</v>
      </c>
      <c r="M60" s="84">
        <v>49.534824</v>
      </c>
      <c r="N60" s="84" t="s">
        <v>97</v>
      </c>
      <c r="O60" s="84">
        <v>262.90844896990598</v>
      </c>
    </row>
    <row r="61" spans="1:15">
      <c r="A61" s="34" t="s">
        <v>41</v>
      </c>
      <c r="B61" s="74"/>
      <c r="C61" s="74"/>
      <c r="F61" s="85">
        <v>211.25353433885999</v>
      </c>
      <c r="G61" s="85">
        <v>173.932804936217</v>
      </c>
      <c r="H61" s="85">
        <v>4348.3201234054304</v>
      </c>
      <c r="I61" s="85">
        <v>15.5460791295974</v>
      </c>
      <c r="J61" s="85">
        <v>4632.7315806200304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9192.3052383643299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133.96183121357001</v>
      </c>
      <c r="H62" s="65">
        <v>3349.0457803392501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3349.0457803392501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39.9617838650896</v>
      </c>
      <c r="H63" s="65">
        <v>999.04459662724003</v>
      </c>
      <c r="I63" s="65">
        <v>3.1546395539557199</v>
      </c>
      <c r="J63" s="65">
        <v>940.08258707880304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1939.1271837060399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12.3912013200754</v>
      </c>
      <c r="J64" s="44">
        <v>3692.5779933824701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3692.5779933824701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10.043435564426501</v>
      </c>
      <c r="J65" s="57">
        <v>2992.94379819909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2992.94379819909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2.3477657556489202</v>
      </c>
      <c r="J66" s="57">
        <v>699.63419518337696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699.63419518337696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9.18985755789474E-3</v>
      </c>
      <c r="H67" s="65">
        <v>0.22974643894736799</v>
      </c>
      <c r="I67" s="65">
        <v>2.3825556631578901E-4</v>
      </c>
      <c r="J67" s="65">
        <v>7.1000158762105303E-2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0.30074659770947398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211.25353433885999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211.25353433885999</v>
      </c>
    </row>
    <row r="69" spans="1:27">
      <c r="A69" s="34" t="s">
        <v>48</v>
      </c>
      <c r="B69" s="74"/>
      <c r="C69" s="74"/>
      <c r="F69" s="37">
        <v>65.580248679999997</v>
      </c>
      <c r="G69" s="37">
        <v>271.02098306732</v>
      </c>
      <c r="H69" s="37">
        <v>6775.5245766830103</v>
      </c>
      <c r="I69" s="37">
        <v>2.6585893392125</v>
      </c>
      <c r="J69" s="37">
        <v>792.25962308532598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7633.3644484483402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250.48386843460699</v>
      </c>
      <c r="H70" s="65">
        <v>6262.0967108651703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6262.0967108651703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2.1623421394156299</v>
      </c>
      <c r="H71" s="65">
        <v>54.058553485390902</v>
      </c>
      <c r="I71" s="65">
        <v>0.21020558521081101</v>
      </c>
      <c r="J71" s="65">
        <v>62.641264392821697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116.699817878213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7.1050000000000004</v>
      </c>
      <c r="G72" s="65">
        <v>10.7804027241438</v>
      </c>
      <c r="H72" s="65">
        <v>269.51006810359502</v>
      </c>
      <c r="I72" s="65">
        <v>2.3137042810327699</v>
      </c>
      <c r="J72" s="65">
        <v>689.48387574776496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966.09894385135897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58.47524868</v>
      </c>
      <c r="G73" s="65">
        <v>5.0465768842406798E-2</v>
      </c>
      <c r="H73" s="65">
        <v>1.2616442210601699</v>
      </c>
      <c r="I73" s="65">
        <v>0.13467947296892599</v>
      </c>
      <c r="J73" s="65">
        <v>40.1344829447401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99.871375845800301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7.5439040003118798</v>
      </c>
      <c r="H74" s="94">
        <v>188.59760000779701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188.59760000779701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142247.89800879601</v>
      </c>
      <c r="G7" s="32">
        <v>520.200745060744</v>
      </c>
      <c r="H7" s="32">
        <v>13005.0186265186</v>
      </c>
      <c r="I7" s="32">
        <v>24.156874774292302</v>
      </c>
      <c r="J7" s="32">
        <v>7198.7486827391103</v>
      </c>
      <c r="K7" s="32">
        <v>4598.1657215800296</v>
      </c>
      <c r="L7" s="32">
        <v>16.2283636733933</v>
      </c>
      <c r="M7" s="32">
        <v>202.33261537088899</v>
      </c>
      <c r="N7" s="32" t="s">
        <v>97</v>
      </c>
      <c r="O7" s="32">
        <v>167268.39201867799</v>
      </c>
    </row>
    <row r="8" spans="1:15" ht="16" thickTop="1">
      <c r="A8" s="34" t="s">
        <v>1</v>
      </c>
      <c r="B8" s="35"/>
      <c r="C8" s="35"/>
      <c r="F8" s="37">
        <v>123629.12879017</v>
      </c>
      <c r="G8" s="37">
        <v>76.1237665927856</v>
      </c>
      <c r="H8" s="37">
        <v>1903.0941648196399</v>
      </c>
      <c r="I8" s="37">
        <v>5.7271100082254902</v>
      </c>
      <c r="J8" s="37">
        <v>1706.6787824512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127238.901737441</v>
      </c>
    </row>
    <row r="9" spans="1:15">
      <c r="A9" s="38" t="s">
        <v>64</v>
      </c>
      <c r="B9" s="39" t="s">
        <v>2</v>
      </c>
      <c r="C9" s="39"/>
      <c r="F9" s="40">
        <v>62161.412659681497</v>
      </c>
      <c r="G9" s="40">
        <v>15.116915553643199</v>
      </c>
      <c r="H9" s="40">
        <v>377.92288884107899</v>
      </c>
      <c r="I9" s="40">
        <v>1.52571206345929</v>
      </c>
      <c r="J9" s="40">
        <v>454.66219491086798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62993.997743433501</v>
      </c>
    </row>
    <row r="10" spans="1:15">
      <c r="A10" s="41"/>
      <c r="B10" s="42" t="s">
        <v>65</v>
      </c>
      <c r="C10" s="43"/>
      <c r="F10" s="44">
        <v>4096.2657291487703</v>
      </c>
      <c r="G10" s="44">
        <v>1.0473941820653501</v>
      </c>
      <c r="H10" s="44">
        <v>26.184854551633698</v>
      </c>
      <c r="I10" s="44">
        <v>0.12307544619576299</v>
      </c>
      <c r="J10" s="44">
        <v>36.676482966337304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4159.1270666667397</v>
      </c>
    </row>
    <row r="11" spans="1:15">
      <c r="A11" s="41"/>
      <c r="B11" s="45" t="s">
        <v>3</v>
      </c>
      <c r="C11" s="43"/>
      <c r="F11" s="44">
        <v>3835.0615241972</v>
      </c>
      <c r="G11" s="44">
        <v>8.0059993206937796E-2</v>
      </c>
      <c r="H11" s="44">
        <v>2.0014998301734499</v>
      </c>
      <c r="I11" s="44">
        <v>2.6555949577305501E-2</v>
      </c>
      <c r="J11" s="44">
        <v>7.9136729740370404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3844.9766970014098</v>
      </c>
    </row>
    <row r="12" spans="1:15">
      <c r="A12" s="41"/>
      <c r="B12" s="46" t="s">
        <v>4</v>
      </c>
      <c r="C12" s="47"/>
      <c r="F12" s="44">
        <v>56.741130217612202</v>
      </c>
      <c r="G12" s="44">
        <v>9.5305154258185901E-4</v>
      </c>
      <c r="H12" s="44">
        <v>2.3826288564546501E-2</v>
      </c>
      <c r="I12" s="44">
        <v>3.1880730630718698E-3</v>
      </c>
      <c r="J12" s="44">
        <v>0.95004577279541702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57.7150022789722</v>
      </c>
    </row>
    <row r="13" spans="1:15">
      <c r="A13" s="41"/>
      <c r="B13" s="46" t="s">
        <v>5</v>
      </c>
      <c r="C13" s="47"/>
      <c r="F13" s="44">
        <v>485.519282624185</v>
      </c>
      <c r="G13" s="44">
        <v>8.3992485568878603E-3</v>
      </c>
      <c r="H13" s="44">
        <v>0.20998121392219701</v>
      </c>
      <c r="I13" s="44">
        <v>2.32652275016643E-2</v>
      </c>
      <c r="J13" s="44">
        <v>6.9330377954959603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492.66230163360302</v>
      </c>
    </row>
    <row r="14" spans="1:15">
      <c r="A14" s="41"/>
      <c r="B14" s="45" t="s">
        <v>6</v>
      </c>
      <c r="C14" s="43"/>
      <c r="F14" s="44">
        <v>16049.181323430799</v>
      </c>
      <c r="G14" s="44">
        <v>0.55083724029925696</v>
      </c>
      <c r="H14" s="44">
        <v>13.7709310074814</v>
      </c>
      <c r="I14" s="44">
        <v>0.40508450738326102</v>
      </c>
      <c r="J14" s="44">
        <v>120.715183200212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16183.6674376385</v>
      </c>
    </row>
    <row r="15" spans="1:15">
      <c r="A15" s="41"/>
      <c r="B15" s="45" t="s">
        <v>7</v>
      </c>
      <c r="C15" s="48"/>
      <c r="F15" s="44">
        <v>288.62353588826602</v>
      </c>
      <c r="G15" s="44">
        <v>4.9574615563879199E-3</v>
      </c>
      <c r="H15" s="44">
        <v>0.123936538909698</v>
      </c>
      <c r="I15" s="44">
        <v>9.5403474901396106E-3</v>
      </c>
      <c r="J15" s="44">
        <v>2.8430235520616001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291.59049597923701</v>
      </c>
    </row>
    <row r="16" spans="1:15">
      <c r="A16" s="41"/>
      <c r="B16" s="45" t="s">
        <v>8</v>
      </c>
      <c r="C16" s="45"/>
      <c r="F16" s="44">
        <v>14805.3025608606</v>
      </c>
      <c r="G16" s="44">
        <v>0.37768817918498598</v>
      </c>
      <c r="H16" s="44">
        <v>9.4422044796246407</v>
      </c>
      <c r="I16" s="44">
        <v>0.314391360049944</v>
      </c>
      <c r="J16" s="44">
        <v>93.688625294883394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14908.4333906351</v>
      </c>
    </row>
    <row r="17" spans="1:15">
      <c r="A17" s="41"/>
      <c r="B17" s="45" t="s">
        <v>9</v>
      </c>
      <c r="C17" s="45"/>
      <c r="F17" s="44">
        <v>21142.967111376998</v>
      </c>
      <c r="G17" s="44">
        <v>13.021712932098399</v>
      </c>
      <c r="H17" s="44">
        <v>325.54282330246002</v>
      </c>
      <c r="I17" s="44">
        <v>0.58593818507517603</v>
      </c>
      <c r="J17" s="44">
        <v>174.60957915240201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21643.119513831902</v>
      </c>
    </row>
    <row r="18" spans="1:15">
      <c r="A18" s="41"/>
      <c r="B18" s="45" t="s">
        <v>10</v>
      </c>
      <c r="C18" s="45"/>
      <c r="F18" s="44">
        <v>1401.75046193706</v>
      </c>
      <c r="G18" s="44">
        <v>2.4913265132388E-2</v>
      </c>
      <c r="H18" s="44">
        <v>0.62283162830970096</v>
      </c>
      <c r="I18" s="44">
        <v>3.4672967122963902E-2</v>
      </c>
      <c r="J18" s="44">
        <v>10.3325442026432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1412.70583776801</v>
      </c>
    </row>
    <row r="19" spans="1:15">
      <c r="A19" s="38" t="s">
        <v>66</v>
      </c>
      <c r="B19" s="49" t="s">
        <v>67</v>
      </c>
      <c r="C19" s="49"/>
      <c r="F19" s="40">
        <v>61207.008208655803</v>
      </c>
      <c r="G19" s="40">
        <v>11.6073887599948</v>
      </c>
      <c r="H19" s="40">
        <v>290.18471899986901</v>
      </c>
      <c r="I19" s="40">
        <v>4.17974805705623</v>
      </c>
      <c r="J19" s="40">
        <v>1245.56492100276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62742.757848658403</v>
      </c>
    </row>
    <row r="20" spans="1:15">
      <c r="A20" s="41"/>
      <c r="B20" s="46" t="s">
        <v>11</v>
      </c>
      <c r="C20" s="50"/>
      <c r="F20" s="44">
        <v>2570.9078642265999</v>
      </c>
      <c r="G20" s="44">
        <v>4.9218442064644499E-2</v>
      </c>
      <c r="H20" s="44">
        <v>1.2304610516161101</v>
      </c>
      <c r="I20" s="44">
        <v>7.3880168438216903E-2</v>
      </c>
      <c r="J20" s="44">
        <v>22.016290194588599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2594.1546154727998</v>
      </c>
    </row>
    <row r="21" spans="1:15">
      <c r="A21" s="41"/>
      <c r="B21" s="46" t="s">
        <v>12</v>
      </c>
      <c r="C21" s="50"/>
      <c r="F21" s="44">
        <v>47362.406780914098</v>
      </c>
      <c r="G21" s="44">
        <v>3.0021675437895801</v>
      </c>
      <c r="H21" s="44">
        <v>75.0541885947396</v>
      </c>
      <c r="I21" s="44">
        <v>3.0570269449305698</v>
      </c>
      <c r="J21" s="44">
        <v>910.99402958931103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48348.454999098198</v>
      </c>
    </row>
    <row r="22" spans="1:15" s="53" customFormat="1" ht="11.5">
      <c r="A22" s="51"/>
      <c r="B22" s="50"/>
      <c r="C22" s="52" t="s">
        <v>13</v>
      </c>
      <c r="F22" s="54">
        <v>11734.823341911</v>
      </c>
      <c r="G22" s="54">
        <v>0.90515951269848005</v>
      </c>
      <c r="H22" s="54">
        <v>22.628987817462001</v>
      </c>
      <c r="I22" s="54">
        <v>0.79305931811894403</v>
      </c>
      <c r="J22" s="54">
        <v>236.33167679944501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11993.7840065279</v>
      </c>
    </row>
    <row r="23" spans="1:15" s="53" customFormat="1" ht="11.5">
      <c r="A23" s="51"/>
      <c r="B23" s="50"/>
      <c r="C23" s="52" t="s">
        <v>14</v>
      </c>
      <c r="F23" s="54">
        <v>18637.005408749501</v>
      </c>
      <c r="G23" s="54">
        <v>1.3814440084602</v>
      </c>
      <c r="H23" s="54">
        <v>34.536100211505101</v>
      </c>
      <c r="I23" s="54">
        <v>1.1520328330556999</v>
      </c>
      <c r="J23" s="54">
        <v>343.30578425060003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19014.847293211598</v>
      </c>
    </row>
    <row r="24" spans="1:15" s="53" customFormat="1" ht="11.5">
      <c r="A24" s="51"/>
      <c r="B24" s="50"/>
      <c r="C24" s="52" t="s">
        <v>15</v>
      </c>
      <c r="F24" s="54">
        <v>3335.6434446152498</v>
      </c>
      <c r="G24" s="54">
        <v>0.113546876499483</v>
      </c>
      <c r="H24" s="54">
        <v>2.8386719124870701</v>
      </c>
      <c r="I24" s="54">
        <v>0.30237621708072798</v>
      </c>
      <c r="J24" s="54">
        <v>90.108112690056899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3428.5902292177998</v>
      </c>
    </row>
    <row r="25" spans="1:15" s="53" customFormat="1" ht="11.5">
      <c r="A25" s="51"/>
      <c r="B25" s="50"/>
      <c r="C25" s="52" t="s">
        <v>16</v>
      </c>
      <c r="F25" s="54">
        <v>93.623419653680898</v>
      </c>
      <c r="G25" s="54">
        <v>3.6568112216310102E-2</v>
      </c>
      <c r="H25" s="54">
        <v>0.91420280540775301</v>
      </c>
      <c r="I25" s="54">
        <v>1.79636289779267E-3</v>
      </c>
      <c r="J25" s="54">
        <v>0.53531614354221402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95.072938602630799</v>
      </c>
    </row>
    <row r="26" spans="1:15" s="53" customFormat="1" ht="11.5">
      <c r="A26" s="51"/>
      <c r="B26" s="50"/>
      <c r="C26" s="52" t="s">
        <v>17</v>
      </c>
      <c r="F26" s="54">
        <v>328.235366305002</v>
      </c>
      <c r="G26" s="54">
        <v>6.5017076939920503E-3</v>
      </c>
      <c r="H26" s="54">
        <v>0.16254269234980101</v>
      </c>
      <c r="I26" s="54">
        <v>2.79546364817118E-2</v>
      </c>
      <c r="J26" s="54">
        <v>8.3304816715501193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336.728390668901</v>
      </c>
    </row>
    <row r="27" spans="1:15" s="53" customFormat="1" ht="11.5">
      <c r="A27" s="51"/>
      <c r="B27" s="50"/>
      <c r="C27" s="52" t="s">
        <v>18</v>
      </c>
      <c r="F27" s="54">
        <v>509.53434109014501</v>
      </c>
      <c r="G27" s="54">
        <v>1.34183633077248E-2</v>
      </c>
      <c r="H27" s="54">
        <v>0.33545908269312003</v>
      </c>
      <c r="I27" s="54">
        <v>4.3360076206955103E-2</v>
      </c>
      <c r="J27" s="54">
        <v>12.921302709672601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522.79110288251104</v>
      </c>
    </row>
    <row r="28" spans="1:15" s="53" customFormat="1" ht="11.5">
      <c r="A28" s="51"/>
      <c r="B28" s="50"/>
      <c r="C28" s="52" t="s">
        <v>19</v>
      </c>
      <c r="F28" s="54">
        <v>12723.0235091574</v>
      </c>
      <c r="G28" s="54">
        <v>0.54529757790257205</v>
      </c>
      <c r="H28" s="54">
        <v>13.6324394475643</v>
      </c>
      <c r="I28" s="54">
        <v>0.736437889278173</v>
      </c>
      <c r="J28" s="54">
        <v>219.45849100489599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12956.114439609801</v>
      </c>
    </row>
    <row r="29" spans="1:15" s="53" customFormat="1" ht="11.5">
      <c r="A29" s="51"/>
      <c r="B29" s="50"/>
      <c r="C29" s="52" t="s">
        <v>20</v>
      </c>
      <c r="F29" s="54">
        <v>0.51794943216547595</v>
      </c>
      <c r="G29" s="54">
        <v>2.31385010817043E-4</v>
      </c>
      <c r="H29" s="54">
        <v>5.7846252704260798E-3</v>
      </c>
      <c r="I29" s="54">
        <v>9.6118105643959598E-6</v>
      </c>
      <c r="J29" s="54">
        <v>2.8643195481900001E-3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0.52659837698409195</v>
      </c>
    </row>
    <row r="30" spans="1:15">
      <c r="A30" s="41"/>
      <c r="B30" s="46" t="s">
        <v>21</v>
      </c>
      <c r="C30" s="50"/>
      <c r="F30" s="44">
        <v>1654.4802452265701</v>
      </c>
      <c r="G30" s="44">
        <v>9.4722831549963193E-2</v>
      </c>
      <c r="H30" s="44">
        <v>2.3680707887490802</v>
      </c>
      <c r="I30" s="44">
        <v>0.65413362068173697</v>
      </c>
      <c r="J30" s="44">
        <v>194.93181896315801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1851.78013497848</v>
      </c>
    </row>
    <row r="31" spans="1:15">
      <c r="A31" s="41"/>
      <c r="B31" s="46" t="s">
        <v>22</v>
      </c>
      <c r="C31" s="50"/>
      <c r="F31" s="44">
        <v>270.56660265858397</v>
      </c>
      <c r="G31" s="44">
        <v>2.48305331249946E-2</v>
      </c>
      <c r="H31" s="44">
        <v>0.62076332812486601</v>
      </c>
      <c r="I31" s="44">
        <v>7.0944380357127503E-3</v>
      </c>
      <c r="J31" s="44">
        <v>2.1141425346423999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273.30150852135102</v>
      </c>
    </row>
    <row r="32" spans="1:15">
      <c r="A32" s="41"/>
      <c r="B32" s="46" t="s">
        <v>23</v>
      </c>
      <c r="C32" s="52"/>
      <c r="F32" s="44">
        <v>9348.6467156299004</v>
      </c>
      <c r="G32" s="44">
        <v>8.4364494094655793</v>
      </c>
      <c r="H32" s="44">
        <v>210.91123523664001</v>
      </c>
      <c r="I32" s="44">
        <v>0.38761288496998803</v>
      </c>
      <c r="J32" s="44">
        <v>115.508639721056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9675.0665905875994</v>
      </c>
    </row>
    <row r="33" spans="1:15" s="53" customFormat="1" ht="11.5">
      <c r="A33" s="51"/>
      <c r="B33" s="50"/>
      <c r="C33" s="52" t="s">
        <v>68</v>
      </c>
      <c r="F33" s="54">
        <v>1103.46363820177</v>
      </c>
      <c r="G33" s="54">
        <v>4.5932762520351098E-2</v>
      </c>
      <c r="H33" s="54">
        <v>1.1483190630087801</v>
      </c>
      <c r="I33" s="54">
        <v>4.6960228695521397E-2</v>
      </c>
      <c r="J33" s="54">
        <v>13.994148151265399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1118.60610541604</v>
      </c>
    </row>
    <row r="34" spans="1:15" s="53" customFormat="1" ht="11.5">
      <c r="A34" s="51"/>
      <c r="B34" s="50"/>
      <c r="C34" s="52" t="s">
        <v>69</v>
      </c>
      <c r="F34" s="54">
        <v>1196.3463403610299</v>
      </c>
      <c r="G34" s="54">
        <v>1.4894001189661601</v>
      </c>
      <c r="H34" s="54">
        <v>37.235002974154</v>
      </c>
      <c r="I34" s="54">
        <v>4.0082265674536502E-2</v>
      </c>
      <c r="J34" s="54">
        <v>11.944515171011901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1245.5258585061999</v>
      </c>
    </row>
    <row r="35" spans="1:15" s="53" customFormat="1" ht="11.5">
      <c r="A35" s="51"/>
      <c r="B35" s="50"/>
      <c r="C35" s="52" t="s">
        <v>70</v>
      </c>
      <c r="F35" s="54">
        <v>3856.52306699976</v>
      </c>
      <c r="G35" s="54">
        <v>0.63000874648647998</v>
      </c>
      <c r="H35" s="54">
        <v>15.750218662162</v>
      </c>
      <c r="I35" s="54">
        <v>0.21001414489881801</v>
      </c>
      <c r="J35" s="54">
        <v>62.584215179847803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3934.8575008417702</v>
      </c>
    </row>
    <row r="36" spans="1:15" s="53" customFormat="1" ht="11.5">
      <c r="A36" s="51"/>
      <c r="B36" s="50"/>
      <c r="C36" s="52" t="s">
        <v>24</v>
      </c>
      <c r="F36" s="54">
        <v>442.44903043191403</v>
      </c>
      <c r="G36" s="54">
        <v>0.98430410163841198</v>
      </c>
      <c r="H36" s="54">
        <v>24.607602540960301</v>
      </c>
      <c r="I36" s="54">
        <v>1.28082966988439E-2</v>
      </c>
      <c r="J36" s="54">
        <v>3.8168724162554901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470.87350538913</v>
      </c>
    </row>
    <row r="37" spans="1:15" s="53" customFormat="1" ht="11.5">
      <c r="A37" s="51"/>
      <c r="B37" s="43"/>
      <c r="C37" s="55" t="s">
        <v>25</v>
      </c>
      <c r="F37" s="54">
        <v>1767.5556900992899</v>
      </c>
      <c r="G37" s="54">
        <v>4.3410913167220899</v>
      </c>
      <c r="H37" s="54">
        <v>108.52728291805199</v>
      </c>
      <c r="I37" s="54">
        <v>5.26561486355532E-2</v>
      </c>
      <c r="J37" s="54">
        <v>15.6915322933948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1891.7745053107401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982.30894953613301</v>
      </c>
      <c r="G38" s="54">
        <v>0.94571236313208895</v>
      </c>
      <c r="H38" s="54">
        <v>23.6428090783022</v>
      </c>
      <c r="I38" s="54">
        <v>2.5091800366714601E-2</v>
      </c>
      <c r="J38" s="54">
        <v>7.4773565092809502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1013.42911512372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260.70792183249398</v>
      </c>
      <c r="G39" s="62">
        <v>49.399462279147698</v>
      </c>
      <c r="H39" s="62">
        <v>1234.98655697869</v>
      </c>
      <c r="I39" s="62">
        <v>2.16498877099746E-2</v>
      </c>
      <c r="J39" s="62">
        <v>6.4516665375724198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1502.14614534876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260.70792183249398</v>
      </c>
      <c r="G41" s="65">
        <v>49.399462279147698</v>
      </c>
      <c r="H41" s="65">
        <v>1234.98655697869</v>
      </c>
      <c r="I41" s="65">
        <v>2.16498877099746E-2</v>
      </c>
      <c r="J41" s="65">
        <v>6.4516665375724198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1502.14614534876</v>
      </c>
    </row>
    <row r="42" spans="1:15">
      <c r="A42" s="63"/>
      <c r="B42" s="66"/>
      <c r="C42" s="67" t="s">
        <v>29</v>
      </c>
      <c r="D42" s="61"/>
      <c r="E42" s="61"/>
      <c r="F42" s="65">
        <v>0.16816190962790201</v>
      </c>
      <c r="G42" s="65">
        <v>0.87442408818338002</v>
      </c>
      <c r="H42" s="65">
        <v>21.860602204584499</v>
      </c>
      <c r="I42" s="65">
        <v>2.15482677521791E-2</v>
      </c>
      <c r="J42" s="65">
        <v>6.4213837901493802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28.450147904361799</v>
      </c>
    </row>
    <row r="43" spans="1:15">
      <c r="A43" s="63"/>
      <c r="B43" s="66"/>
      <c r="C43" s="67" t="s">
        <v>30</v>
      </c>
      <c r="D43" s="61"/>
      <c r="E43" s="61"/>
      <c r="F43" s="65">
        <v>2.1131791799040101</v>
      </c>
      <c r="G43" s="65">
        <v>38.290717382475499</v>
      </c>
      <c r="H43" s="65">
        <v>957.26793456188705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959.38111374179095</v>
      </c>
    </row>
    <row r="44" spans="1:15">
      <c r="A44" s="63"/>
      <c r="B44" s="66"/>
      <c r="C44" s="68" t="s">
        <v>31</v>
      </c>
      <c r="D44" s="61"/>
      <c r="E44" s="61"/>
      <c r="F44" s="65">
        <v>199.519717554593</v>
      </c>
      <c r="G44" s="65">
        <v>10.124686593841099</v>
      </c>
      <c r="H44" s="65">
        <v>253.117164846029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452.63688240062203</v>
      </c>
    </row>
    <row r="45" spans="1:15">
      <c r="A45" s="63"/>
      <c r="B45" s="66"/>
      <c r="C45" s="68" t="s">
        <v>32</v>
      </c>
      <c r="D45" s="61"/>
      <c r="E45" s="61"/>
      <c r="F45" s="65">
        <v>58.906863188368597</v>
      </c>
      <c r="G45" s="65">
        <v>0.109634214647717</v>
      </c>
      <c r="H45" s="65">
        <v>2.74085536619293</v>
      </c>
      <c r="I45" s="65">
        <v>1.0161995779542901E-4</v>
      </c>
      <c r="J45" s="65">
        <v>3.0282747423037899E-2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61.678001301984601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18341.5669722735</v>
      </c>
      <c r="G47" s="37">
        <v>1.8134613753632101</v>
      </c>
      <c r="H47" s="37">
        <v>45.336534384080402</v>
      </c>
      <c r="I47" s="37">
        <v>0.75915647540442399</v>
      </c>
      <c r="J47" s="37">
        <v>226.22862967051799</v>
      </c>
      <c r="K47" s="37">
        <v>4598.1657215800296</v>
      </c>
      <c r="L47" s="37">
        <v>16.2283636733933</v>
      </c>
      <c r="M47" s="37">
        <v>202.33261537088899</v>
      </c>
      <c r="N47" s="37" t="s">
        <v>97</v>
      </c>
      <c r="O47" s="37">
        <v>23429.8588369524</v>
      </c>
    </row>
    <row r="48" spans="1:15">
      <c r="A48" s="38" t="s">
        <v>64</v>
      </c>
      <c r="B48" s="39" t="s">
        <v>34</v>
      </c>
      <c r="C48" s="39"/>
      <c r="F48" s="40">
        <v>3721.5681116973301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3721.5681116973301</v>
      </c>
    </row>
    <row r="49" spans="1:15" s="53" customFormat="1" ht="11.5">
      <c r="A49" s="51"/>
      <c r="B49" s="75"/>
      <c r="C49" s="55" t="s">
        <v>35</v>
      </c>
      <c r="F49" s="54">
        <v>2917.5950063999999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2917.5950063999999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 t="s">
        <v>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8872.1226907261298</v>
      </c>
      <c r="G54" s="40">
        <v>8.6013000000000006E-2</v>
      </c>
      <c r="H54" s="40">
        <v>2.150325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137.38446088241199</v>
      </c>
      <c r="N54" s="40" t="s">
        <v>97</v>
      </c>
      <c r="O54" s="40">
        <v>9011.6574766085505</v>
      </c>
    </row>
    <row r="55" spans="1:15" s="53" customFormat="1" ht="11.5">
      <c r="A55" s="51"/>
      <c r="B55" s="43"/>
      <c r="C55" s="43" t="s">
        <v>39</v>
      </c>
      <c r="F55" s="54">
        <v>8872.1226907261298</v>
      </c>
      <c r="G55" s="54">
        <v>8.6013000000000006E-2</v>
      </c>
      <c r="H55" s="54">
        <v>2.150325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8874.2730157261303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137.38446088241199</v>
      </c>
      <c r="N57" s="57" t="s">
        <v>97</v>
      </c>
      <c r="O57" s="57">
        <v>137.38446088241199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4598.1657215800296</v>
      </c>
      <c r="L58" s="65">
        <v>7.0564008178676101</v>
      </c>
      <c r="M58" s="65">
        <v>8.0322864884765295</v>
      </c>
      <c r="N58" s="65" t="s">
        <v>97</v>
      </c>
      <c r="O58" s="65">
        <v>4613.2544088863697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5747.8761698500502</v>
      </c>
      <c r="G59" s="65">
        <v>1.7274483753632099</v>
      </c>
      <c r="H59" s="65">
        <v>43.186209384080399</v>
      </c>
      <c r="I59" s="65">
        <v>8.6785683304546807E-2</v>
      </c>
      <c r="J59" s="65">
        <v>25.862133624755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5816.92451285889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0.67237079209987705</v>
      </c>
      <c r="J60" s="84">
        <v>200.366496045763</v>
      </c>
      <c r="K60" s="84" t="s">
        <v>97</v>
      </c>
      <c r="L60" s="84">
        <v>9.1719628555256794</v>
      </c>
      <c r="M60" s="84">
        <v>56.915868000000003</v>
      </c>
      <c r="N60" s="84" t="s">
        <v>97</v>
      </c>
      <c r="O60" s="84">
        <v>266.45432690128899</v>
      </c>
    </row>
    <row r="61" spans="1:15">
      <c r="A61" s="34" t="s">
        <v>41</v>
      </c>
      <c r="B61" s="74"/>
      <c r="C61" s="74"/>
      <c r="F61" s="85">
        <v>199.22686767219301</v>
      </c>
      <c r="G61" s="85">
        <v>171.860376244436</v>
      </c>
      <c r="H61" s="85">
        <v>4296.5094061109003</v>
      </c>
      <c r="I61" s="85">
        <v>15.053115293507901</v>
      </c>
      <c r="J61" s="85">
        <v>4485.8283574653396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8981.5646312484296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132.92605105196401</v>
      </c>
      <c r="H62" s="65">
        <v>3323.1512762991101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3323.1512762991101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38.926876937229402</v>
      </c>
      <c r="H63" s="65">
        <v>973.17192343073498</v>
      </c>
      <c r="I63" s="65">
        <v>3.1557725161219601</v>
      </c>
      <c r="J63" s="65">
        <v>940.42020980434404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1913.5921332350799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11.8971496744722</v>
      </c>
      <c r="J64" s="44">
        <v>3545.3506029927198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3545.3506029927198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9.6011285221894092</v>
      </c>
      <c r="J65" s="57">
        <v>2861.1362996124499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2861.1362996124499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2.29602115228279</v>
      </c>
      <c r="J66" s="57">
        <v>684.21430338027199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684.21430338027199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7.4482552421052698E-3</v>
      </c>
      <c r="H67" s="65">
        <v>0.18620638105263199</v>
      </c>
      <c r="I67" s="65">
        <v>1.9310291368421001E-4</v>
      </c>
      <c r="J67" s="65">
        <v>5.7544668277894701E-2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0.24375104933052599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199.22686767219301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199.22686767219301</v>
      </c>
    </row>
    <row r="69" spans="1:27">
      <c r="A69" s="34" t="s">
        <v>48</v>
      </c>
      <c r="B69" s="74"/>
      <c r="C69" s="74"/>
      <c r="F69" s="37">
        <v>77.975378680000006</v>
      </c>
      <c r="G69" s="37">
        <v>270.40314084815901</v>
      </c>
      <c r="H69" s="37">
        <v>6760.07852120397</v>
      </c>
      <c r="I69" s="37">
        <v>2.6174929971545402</v>
      </c>
      <c r="J69" s="37">
        <v>780.01291315205401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7618.06681303603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249.829387319153</v>
      </c>
      <c r="H70" s="65">
        <v>6245.7346829788303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6245.7346829788303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2.3166912151991599</v>
      </c>
      <c r="H71" s="65">
        <v>57.917280379979097</v>
      </c>
      <c r="I71" s="65">
        <v>0.22455452521081101</v>
      </c>
      <c r="J71" s="65">
        <v>66.917248512821701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124.834528892801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7.1050000000000004</v>
      </c>
      <c r="G72" s="65">
        <v>10.4382622953002</v>
      </c>
      <c r="H72" s="65">
        <v>260.95655738250599</v>
      </c>
      <c r="I72" s="65">
        <v>2.2665039403589899</v>
      </c>
      <c r="J72" s="65">
        <v>675.41817422697795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943.479731609483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70.870378680000002</v>
      </c>
      <c r="G73" s="65">
        <v>5.49172257232542E-2</v>
      </c>
      <c r="H73" s="65">
        <v>1.3729306430813599</v>
      </c>
      <c r="I73" s="65">
        <v>0.12643453158474599</v>
      </c>
      <c r="J73" s="65">
        <v>37.677490412254201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109.920799735336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7.7638827927832104</v>
      </c>
      <c r="H74" s="94">
        <v>194.09706981958001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194.09706981958001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134535.73355534</v>
      </c>
      <c r="G7" s="32">
        <v>513.172289499768</v>
      </c>
      <c r="H7" s="32">
        <v>12829.3072374942</v>
      </c>
      <c r="I7" s="32">
        <v>24.099893806133501</v>
      </c>
      <c r="J7" s="32">
        <v>7181.76835422779</v>
      </c>
      <c r="K7" s="32">
        <v>4194.5624238076798</v>
      </c>
      <c r="L7" s="32">
        <v>10.120941211002799</v>
      </c>
      <c r="M7" s="32">
        <v>193.02107288405699</v>
      </c>
      <c r="N7" s="32" t="s">
        <v>97</v>
      </c>
      <c r="O7" s="32">
        <v>158944.513584965</v>
      </c>
    </row>
    <row r="8" spans="1:15" ht="16" thickTop="1">
      <c r="A8" s="34" t="s">
        <v>1</v>
      </c>
      <c r="B8" s="35"/>
      <c r="C8" s="35"/>
      <c r="F8" s="37">
        <v>116083.154611014</v>
      </c>
      <c r="G8" s="37">
        <v>75.1165166871221</v>
      </c>
      <c r="H8" s="37">
        <v>1877.9129171780501</v>
      </c>
      <c r="I8" s="37">
        <v>5.6210192412795701</v>
      </c>
      <c r="J8" s="37">
        <v>1675.0637339013099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119636.131262094</v>
      </c>
    </row>
    <row r="9" spans="1:15">
      <c r="A9" s="38" t="s">
        <v>64</v>
      </c>
      <c r="B9" s="39" t="s">
        <v>2</v>
      </c>
      <c r="C9" s="39"/>
      <c r="F9" s="40">
        <v>56553.209306989003</v>
      </c>
      <c r="G9" s="40">
        <v>14.7808048468241</v>
      </c>
      <c r="H9" s="40">
        <v>369.52012117060201</v>
      </c>
      <c r="I9" s="40">
        <v>1.47440972483711</v>
      </c>
      <c r="J9" s="40">
        <v>439.37409800146003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57362.103526161103</v>
      </c>
    </row>
    <row r="10" spans="1:15">
      <c r="A10" s="41"/>
      <c r="B10" s="42" t="s">
        <v>65</v>
      </c>
      <c r="C10" s="43"/>
      <c r="F10" s="44">
        <v>2554.6304057944999</v>
      </c>
      <c r="G10" s="44">
        <v>0.650515994745125</v>
      </c>
      <c r="H10" s="44">
        <v>16.2628998686281</v>
      </c>
      <c r="I10" s="44">
        <v>8.4337371840598502E-2</v>
      </c>
      <c r="J10" s="44">
        <v>25.132536808498401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2596.0258424716299</v>
      </c>
    </row>
    <row r="11" spans="1:15">
      <c r="A11" s="41"/>
      <c r="B11" s="45" t="s">
        <v>3</v>
      </c>
      <c r="C11" s="43"/>
      <c r="F11" s="44">
        <v>3419.4094438584102</v>
      </c>
      <c r="G11" s="44">
        <v>7.3522451644511502E-2</v>
      </c>
      <c r="H11" s="44">
        <v>1.83806129111279</v>
      </c>
      <c r="I11" s="44">
        <v>2.5304027903923901E-2</v>
      </c>
      <c r="J11" s="44">
        <v>7.5406003153693204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3428.7881054648901</v>
      </c>
    </row>
    <row r="12" spans="1:15">
      <c r="A12" s="41"/>
      <c r="B12" s="46" t="s">
        <v>4</v>
      </c>
      <c r="C12" s="47"/>
      <c r="F12" s="44">
        <v>31.074040187713599</v>
      </c>
      <c r="G12" s="44">
        <v>5.9996127080110602E-4</v>
      </c>
      <c r="H12" s="44">
        <v>1.4999031770027701E-2</v>
      </c>
      <c r="I12" s="44">
        <v>5.3510058308106005E-4</v>
      </c>
      <c r="J12" s="44">
        <v>0.15945997375815599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31.248499193241798</v>
      </c>
    </row>
    <row r="13" spans="1:15">
      <c r="A13" s="41"/>
      <c r="B13" s="46" t="s">
        <v>5</v>
      </c>
      <c r="C13" s="47"/>
      <c r="F13" s="44">
        <v>546.19338027127105</v>
      </c>
      <c r="G13" s="44">
        <v>9.2359388311027205E-3</v>
      </c>
      <c r="H13" s="44">
        <v>0.230898470777568</v>
      </c>
      <c r="I13" s="44">
        <v>2.96167000892563E-2</v>
      </c>
      <c r="J13" s="44">
        <v>8.8257766265983797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555.25005536864705</v>
      </c>
    </row>
    <row r="14" spans="1:15">
      <c r="A14" s="41"/>
      <c r="B14" s="45" t="s">
        <v>6</v>
      </c>
      <c r="C14" s="43"/>
      <c r="F14" s="44">
        <v>16396.049210666901</v>
      </c>
      <c r="G14" s="44">
        <v>0.56960613403347404</v>
      </c>
      <c r="H14" s="44">
        <v>14.240153350836801</v>
      </c>
      <c r="I14" s="44">
        <v>0.41344036451965299</v>
      </c>
      <c r="J14" s="44">
        <v>123.20522862685699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16533.494592644602</v>
      </c>
    </row>
    <row r="15" spans="1:15">
      <c r="A15" s="41"/>
      <c r="B15" s="45" t="s">
        <v>7</v>
      </c>
      <c r="C15" s="48"/>
      <c r="F15" s="44">
        <v>303.90929104003902</v>
      </c>
      <c r="G15" s="44">
        <v>5.1336000610142903E-3</v>
      </c>
      <c r="H15" s="44">
        <v>0.12834000152535699</v>
      </c>
      <c r="I15" s="44">
        <v>1.14096002183855E-2</v>
      </c>
      <c r="J15" s="44">
        <v>3.4000608650788799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307.43769190664301</v>
      </c>
    </row>
    <row r="16" spans="1:15">
      <c r="A16" s="41"/>
      <c r="B16" s="45" t="s">
        <v>8</v>
      </c>
      <c r="C16" s="45"/>
      <c r="F16" s="44">
        <v>13755.8200688328</v>
      </c>
      <c r="G16" s="44">
        <v>0.36608655309874799</v>
      </c>
      <c r="H16" s="44">
        <v>9.1521638274686996</v>
      </c>
      <c r="I16" s="44">
        <v>0.31025379602203201</v>
      </c>
      <c r="J16" s="44">
        <v>92.4556312145655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13857.4278638748</v>
      </c>
    </row>
    <row r="17" spans="1:15">
      <c r="A17" s="41"/>
      <c r="B17" s="45" t="s">
        <v>9</v>
      </c>
      <c r="C17" s="45"/>
      <c r="F17" s="44">
        <v>18188.4269059082</v>
      </c>
      <c r="G17" s="44">
        <v>13.0821852205396</v>
      </c>
      <c r="H17" s="44">
        <v>327.05463051349</v>
      </c>
      <c r="I17" s="44">
        <v>0.56196989474401104</v>
      </c>
      <c r="J17" s="44">
        <v>167.46702863371499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18682.948565055402</v>
      </c>
    </row>
    <row r="18" spans="1:15">
      <c r="A18" s="41"/>
      <c r="B18" s="45" t="s">
        <v>10</v>
      </c>
      <c r="C18" s="45"/>
      <c r="F18" s="44">
        <v>1357.6965604291599</v>
      </c>
      <c r="G18" s="44">
        <v>2.3918992599721401E-2</v>
      </c>
      <c r="H18" s="44">
        <v>0.59797481499303595</v>
      </c>
      <c r="I18" s="44">
        <v>3.7542868916172201E-2</v>
      </c>
      <c r="J18" s="44">
        <v>11.1877749370193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1369.4823101811701</v>
      </c>
    </row>
    <row r="19" spans="1:15">
      <c r="A19" s="38" t="s">
        <v>66</v>
      </c>
      <c r="B19" s="49" t="s">
        <v>67</v>
      </c>
      <c r="C19" s="49"/>
      <c r="F19" s="40">
        <v>59267.155688007399</v>
      </c>
      <c r="G19" s="40">
        <v>11.3684769117115</v>
      </c>
      <c r="H19" s="40">
        <v>284.21192279278699</v>
      </c>
      <c r="I19" s="40">
        <v>4.1266065465297102</v>
      </c>
      <c r="J19" s="40">
        <v>1229.7287508658501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60781.096361666001</v>
      </c>
    </row>
    <row r="20" spans="1:15">
      <c r="A20" s="41"/>
      <c r="B20" s="46" t="s">
        <v>11</v>
      </c>
      <c r="C20" s="50"/>
      <c r="F20" s="44">
        <v>2392.5432785200401</v>
      </c>
      <c r="G20" s="44">
        <v>5.3055010694979601E-2</v>
      </c>
      <c r="H20" s="44">
        <v>1.32637526737449</v>
      </c>
      <c r="I20" s="44">
        <v>6.9326006189458403E-2</v>
      </c>
      <c r="J20" s="44">
        <v>20.6591498444586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2414.5288036318698</v>
      </c>
    </row>
    <row r="21" spans="1:15">
      <c r="A21" s="41"/>
      <c r="B21" s="46" t="s">
        <v>12</v>
      </c>
      <c r="C21" s="50"/>
      <c r="F21" s="44">
        <v>45843.808322002304</v>
      </c>
      <c r="G21" s="44">
        <v>2.91167601813784</v>
      </c>
      <c r="H21" s="44">
        <v>72.791900453446004</v>
      </c>
      <c r="I21" s="44">
        <v>2.96446546761298</v>
      </c>
      <c r="J21" s="44">
        <v>883.410709348669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46800.010931804398</v>
      </c>
    </row>
    <row r="22" spans="1:15" s="53" customFormat="1" ht="11.5">
      <c r="A22" s="51"/>
      <c r="B22" s="50"/>
      <c r="C22" s="52" t="s">
        <v>13</v>
      </c>
      <c r="F22" s="54">
        <v>11841.4179605016</v>
      </c>
      <c r="G22" s="54">
        <v>0.91338163332257705</v>
      </c>
      <c r="H22" s="54">
        <v>22.834540833064398</v>
      </c>
      <c r="I22" s="54">
        <v>0.800263163722023</v>
      </c>
      <c r="J22" s="54">
        <v>238.47842278916301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12102.7309241238</v>
      </c>
    </row>
    <row r="23" spans="1:15" s="53" customFormat="1" ht="11.5">
      <c r="A23" s="51"/>
      <c r="B23" s="50"/>
      <c r="C23" s="52" t="s">
        <v>14</v>
      </c>
      <c r="F23" s="54">
        <v>17679.8852524291</v>
      </c>
      <c r="G23" s="54">
        <v>1.3104987103113599</v>
      </c>
      <c r="H23" s="54">
        <v>32.762467757784002</v>
      </c>
      <c r="I23" s="54">
        <v>1.0928691519236</v>
      </c>
      <c r="J23" s="54">
        <v>325.67500727323301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18038.322727460101</v>
      </c>
    </row>
    <row r="24" spans="1:15" s="53" customFormat="1" ht="11.5">
      <c r="A24" s="51"/>
      <c r="B24" s="50"/>
      <c r="C24" s="52" t="s">
        <v>15</v>
      </c>
      <c r="F24" s="54">
        <v>3319.75636861877</v>
      </c>
      <c r="G24" s="54">
        <v>0.113005264464623</v>
      </c>
      <c r="H24" s="54">
        <v>2.82513161161559</v>
      </c>
      <c r="I24" s="54">
        <v>0.30093390001067699</v>
      </c>
      <c r="J24" s="54">
        <v>89.678302203181701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3412.2598024335698</v>
      </c>
    </row>
    <row r="25" spans="1:15" s="53" customFormat="1" ht="11.5">
      <c r="A25" s="51"/>
      <c r="B25" s="50"/>
      <c r="C25" s="52" t="s">
        <v>16</v>
      </c>
      <c r="F25" s="54">
        <v>93.267899402350395</v>
      </c>
      <c r="G25" s="54">
        <v>3.6429250545865703E-2</v>
      </c>
      <c r="H25" s="54">
        <v>0.91073126364664303</v>
      </c>
      <c r="I25" s="54">
        <v>1.78954149144726E-3</v>
      </c>
      <c r="J25" s="54">
        <v>0.53328336445128399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94.711914030448298</v>
      </c>
    </row>
    <row r="26" spans="1:15" s="53" customFormat="1" ht="11.5">
      <c r="A26" s="51"/>
      <c r="B26" s="50"/>
      <c r="C26" s="52" t="s">
        <v>17</v>
      </c>
      <c r="F26" s="54">
        <v>330.56973023408898</v>
      </c>
      <c r="G26" s="54">
        <v>6.54794692801847E-3</v>
      </c>
      <c r="H26" s="54">
        <v>0.163698673200462</v>
      </c>
      <c r="I26" s="54">
        <v>2.8153445939048099E-2</v>
      </c>
      <c r="J26" s="54">
        <v>8.3897268898363198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339.123155797126</v>
      </c>
    </row>
    <row r="27" spans="1:15" s="53" customFormat="1" ht="11.5">
      <c r="A27" s="51"/>
      <c r="B27" s="50"/>
      <c r="C27" s="52" t="s">
        <v>18</v>
      </c>
      <c r="F27" s="54">
        <v>454.904994989123</v>
      </c>
      <c r="G27" s="54">
        <v>1.19797234474975E-2</v>
      </c>
      <c r="H27" s="54">
        <v>0.29949308618743697</v>
      </c>
      <c r="I27" s="54">
        <v>3.8711257827003402E-2</v>
      </c>
      <c r="J27" s="54">
        <v>11.535954832447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466.74044290775799</v>
      </c>
    </row>
    <row r="28" spans="1:15" s="53" customFormat="1" ht="11.5">
      <c r="A28" s="51"/>
      <c r="B28" s="50"/>
      <c r="C28" s="52" t="s">
        <v>19</v>
      </c>
      <c r="F28" s="54">
        <v>12123.4879478291</v>
      </c>
      <c r="G28" s="54">
        <v>0.51960201196862099</v>
      </c>
      <c r="H28" s="54">
        <v>12.9900502992155</v>
      </c>
      <c r="I28" s="54">
        <v>0.70173539084971204</v>
      </c>
      <c r="J28" s="54">
        <v>209.11714647321401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12345.595144601501</v>
      </c>
    </row>
    <row r="29" spans="1:15" s="53" customFormat="1" ht="11.5">
      <c r="A29" s="51"/>
      <c r="B29" s="50"/>
      <c r="C29" s="52" t="s">
        <v>20</v>
      </c>
      <c r="F29" s="54">
        <v>0.51816799824688897</v>
      </c>
      <c r="G29" s="54">
        <v>2.31477149273299E-4</v>
      </c>
      <c r="H29" s="54">
        <v>5.7869287318324603E-3</v>
      </c>
      <c r="I29" s="54">
        <v>9.6158494687154301E-6</v>
      </c>
      <c r="J29" s="54">
        <v>2.8655231416771999E-3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0.52682045012039802</v>
      </c>
    </row>
    <row r="30" spans="1:15">
      <c r="A30" s="41"/>
      <c r="B30" s="46" t="s">
        <v>21</v>
      </c>
      <c r="C30" s="50"/>
      <c r="F30" s="44">
        <v>1815.2005453537599</v>
      </c>
      <c r="G30" s="44">
        <v>0.10349370842184399</v>
      </c>
      <c r="H30" s="44">
        <v>2.5873427105461002</v>
      </c>
      <c r="I30" s="44">
        <v>0.71470719166271202</v>
      </c>
      <c r="J30" s="44">
        <v>212.98274311548801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2030.7706311797999</v>
      </c>
    </row>
    <row r="31" spans="1:15">
      <c r="A31" s="41"/>
      <c r="B31" s="46" t="s">
        <v>22</v>
      </c>
      <c r="C31" s="50"/>
      <c r="F31" s="44">
        <v>269.54778342717202</v>
      </c>
      <c r="G31" s="44">
        <v>2.4724393555339199E-2</v>
      </c>
      <c r="H31" s="44">
        <v>0.61810983888348003</v>
      </c>
      <c r="I31" s="44">
        <v>7.0641124443826296E-3</v>
      </c>
      <c r="J31" s="44">
        <v>2.10510550842602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272.270998774482</v>
      </c>
    </row>
    <row r="32" spans="1:15">
      <c r="A32" s="41"/>
      <c r="B32" s="46" t="s">
        <v>23</v>
      </c>
      <c r="C32" s="52"/>
      <c r="F32" s="44">
        <v>8946.0557587041494</v>
      </c>
      <c r="G32" s="44">
        <v>8.27552778090147</v>
      </c>
      <c r="H32" s="44">
        <v>206.88819452253699</v>
      </c>
      <c r="I32" s="44">
        <v>0.37104376862018001</v>
      </c>
      <c r="J32" s="44">
        <v>110.571043048814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9263.5149962755004</v>
      </c>
    </row>
    <row r="33" spans="1:15" s="53" customFormat="1" ht="11.5">
      <c r="A33" s="51"/>
      <c r="B33" s="50"/>
      <c r="C33" s="52" t="s">
        <v>68</v>
      </c>
      <c r="F33" s="54">
        <v>1024.8066237830701</v>
      </c>
      <c r="G33" s="54">
        <v>4.3524385261498599E-2</v>
      </c>
      <c r="H33" s="54">
        <v>1.0881096315374701</v>
      </c>
      <c r="I33" s="54">
        <v>4.3607971492059E-2</v>
      </c>
      <c r="J33" s="54">
        <v>12.9951755046336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1038.88990891924</v>
      </c>
    </row>
    <row r="34" spans="1:15" s="53" customFormat="1" ht="11.5">
      <c r="A34" s="51"/>
      <c r="B34" s="50"/>
      <c r="C34" s="52" t="s">
        <v>69</v>
      </c>
      <c r="F34" s="54">
        <v>1152.71768902395</v>
      </c>
      <c r="G34" s="54">
        <v>1.4507725357584</v>
      </c>
      <c r="H34" s="54">
        <v>36.269313393959898</v>
      </c>
      <c r="I34" s="54">
        <v>3.8842057666317299E-2</v>
      </c>
      <c r="J34" s="54">
        <v>11.5749331845625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1200.5619356024799</v>
      </c>
    </row>
    <row r="35" spans="1:15" s="53" customFormat="1" ht="11.5">
      <c r="A35" s="51"/>
      <c r="B35" s="50"/>
      <c r="C35" s="52" t="s">
        <v>70</v>
      </c>
      <c r="F35" s="54">
        <v>3710.0927297296998</v>
      </c>
      <c r="G35" s="54">
        <v>0.66047963380201802</v>
      </c>
      <c r="H35" s="54">
        <v>16.511990845050502</v>
      </c>
      <c r="I35" s="54">
        <v>0.20215440728893999</v>
      </c>
      <c r="J35" s="54">
        <v>60.242013372104203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3786.8467339468498</v>
      </c>
    </row>
    <row r="36" spans="1:15" s="53" customFormat="1" ht="11.5">
      <c r="A36" s="51"/>
      <c r="B36" s="50"/>
      <c r="C36" s="52" t="s">
        <v>24</v>
      </c>
      <c r="F36" s="54">
        <v>432.17589533823701</v>
      </c>
      <c r="G36" s="54">
        <v>0.97197871706588002</v>
      </c>
      <c r="H36" s="54">
        <v>24.299467926647001</v>
      </c>
      <c r="I36" s="54">
        <v>1.2474494319332599E-2</v>
      </c>
      <c r="J36" s="54">
        <v>3.71739930716112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460.19276257204598</v>
      </c>
    </row>
    <row r="37" spans="1:15" s="53" customFormat="1" ht="11.5">
      <c r="A37" s="51"/>
      <c r="B37" s="43"/>
      <c r="C37" s="55" t="s">
        <v>25</v>
      </c>
      <c r="F37" s="54">
        <v>1727.6890745401299</v>
      </c>
      <c r="G37" s="54">
        <v>4.2864338448284203</v>
      </c>
      <c r="H37" s="54">
        <v>107.160846120711</v>
      </c>
      <c r="I37" s="54">
        <v>5.1048037519226097E-2</v>
      </c>
      <c r="J37" s="54">
        <v>15.2123151807294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1850.0622358415701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898.573746289062</v>
      </c>
      <c r="G38" s="54">
        <v>0.86233866418525595</v>
      </c>
      <c r="H38" s="54">
        <v>21.558466604631398</v>
      </c>
      <c r="I38" s="54">
        <v>2.2916800334304599E-2</v>
      </c>
      <c r="J38" s="54">
        <v>6.8292064996227699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926.96141939331596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262.78961601780202</v>
      </c>
      <c r="G39" s="62">
        <v>48.9672349285865</v>
      </c>
      <c r="H39" s="62">
        <v>1224.1808732146601</v>
      </c>
      <c r="I39" s="62">
        <v>2.0002969912744001E-2</v>
      </c>
      <c r="J39" s="62">
        <v>5.9608850339977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1492.9313742664599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262.78961601780202</v>
      </c>
      <c r="G41" s="65">
        <v>48.9672349285865</v>
      </c>
      <c r="H41" s="65">
        <v>1224.1808732146601</v>
      </c>
      <c r="I41" s="65">
        <v>2.0002969912744001E-2</v>
      </c>
      <c r="J41" s="65">
        <v>5.9608850339977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1492.9313742664599</v>
      </c>
    </row>
    <row r="42" spans="1:15">
      <c r="A42" s="63"/>
      <c r="B42" s="66"/>
      <c r="C42" s="67" t="s">
        <v>29</v>
      </c>
      <c r="D42" s="61"/>
      <c r="E42" s="61"/>
      <c r="F42" s="65">
        <v>0.15237874280445601</v>
      </c>
      <c r="G42" s="65">
        <v>0.80846789328435398</v>
      </c>
      <c r="H42" s="65">
        <v>20.211697332108798</v>
      </c>
      <c r="I42" s="65">
        <v>1.99108319311775E-2</v>
      </c>
      <c r="J42" s="65">
        <v>5.9334279154909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26.297503990404199</v>
      </c>
    </row>
    <row r="43" spans="1:15">
      <c r="A43" s="63"/>
      <c r="B43" s="66"/>
      <c r="C43" s="67" t="s">
        <v>30</v>
      </c>
      <c r="D43" s="61"/>
      <c r="E43" s="61"/>
      <c r="F43" s="65">
        <v>2.1260226618133999</v>
      </c>
      <c r="G43" s="65">
        <v>38.150592622964403</v>
      </c>
      <c r="H43" s="65">
        <v>953.76481557411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955.89083823592296</v>
      </c>
    </row>
    <row r="44" spans="1:15">
      <c r="A44" s="63"/>
      <c r="B44" s="66"/>
      <c r="C44" s="68" t="s">
        <v>31</v>
      </c>
      <c r="D44" s="61"/>
      <c r="E44" s="61"/>
      <c r="F44" s="65">
        <v>202.18531657634301</v>
      </c>
      <c r="G44" s="65">
        <v>9.9088578635982607</v>
      </c>
      <c r="H44" s="65">
        <v>247.721446589957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449.90676316629902</v>
      </c>
    </row>
    <row r="45" spans="1:15">
      <c r="A45" s="63"/>
      <c r="B45" s="66"/>
      <c r="C45" s="68" t="s">
        <v>32</v>
      </c>
      <c r="D45" s="61"/>
      <c r="E45" s="61"/>
      <c r="F45" s="65">
        <v>58.325898036840897</v>
      </c>
      <c r="G45" s="65">
        <v>9.9316548739547206E-2</v>
      </c>
      <c r="H45" s="65">
        <v>2.48291371848868</v>
      </c>
      <c r="I45" s="65">
        <v>9.2137981566450897E-5</v>
      </c>
      <c r="J45" s="65">
        <v>2.7457118506802401E-2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60.836268873836403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18165.289648240599</v>
      </c>
      <c r="G47" s="37">
        <v>1.66417375280637</v>
      </c>
      <c r="H47" s="37">
        <v>41.6043438201594</v>
      </c>
      <c r="I47" s="37">
        <v>0.70501194551436797</v>
      </c>
      <c r="J47" s="37">
        <v>210.093559763282</v>
      </c>
      <c r="K47" s="37">
        <v>4194.5624238076798</v>
      </c>
      <c r="L47" s="37">
        <v>10.120941211002799</v>
      </c>
      <c r="M47" s="37">
        <v>193.02107288405699</v>
      </c>
      <c r="N47" s="37" t="s">
        <v>97</v>
      </c>
      <c r="O47" s="37">
        <v>22814.691989726802</v>
      </c>
    </row>
    <row r="48" spans="1:15">
      <c r="A48" s="38" t="s">
        <v>64</v>
      </c>
      <c r="B48" s="39" t="s">
        <v>34</v>
      </c>
      <c r="C48" s="39"/>
      <c r="F48" s="40">
        <v>3814.30322312716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3814.30322312716</v>
      </c>
    </row>
    <row r="49" spans="1:15" s="53" customFormat="1" ht="11.5">
      <c r="A49" s="51"/>
      <c r="B49" s="75"/>
      <c r="C49" s="55" t="s">
        <v>35</v>
      </c>
      <c r="F49" s="54">
        <v>3017.1735693999999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3017.1735693999999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 t="s">
        <v>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8432.8721936873098</v>
      </c>
      <c r="G54" s="40">
        <v>8.2971006601969793E-2</v>
      </c>
      <c r="H54" s="40">
        <v>2.0742751650492401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128.13093008844899</v>
      </c>
      <c r="N54" s="40" t="s">
        <v>97</v>
      </c>
      <c r="O54" s="40">
        <v>8563.0773989408099</v>
      </c>
    </row>
    <row r="55" spans="1:15" s="53" customFormat="1" ht="11.5">
      <c r="A55" s="51"/>
      <c r="B55" s="43"/>
      <c r="C55" s="43" t="s">
        <v>39</v>
      </c>
      <c r="F55" s="54">
        <v>8432.8721936873098</v>
      </c>
      <c r="G55" s="54">
        <v>8.2971006601969793E-2</v>
      </c>
      <c r="H55" s="54">
        <v>2.0742751650492401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8434.9464688523603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128.13093008844899</v>
      </c>
      <c r="N57" s="57" t="s">
        <v>97</v>
      </c>
      <c r="O57" s="57">
        <v>128.13093008844899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4194.5624238076798</v>
      </c>
      <c r="L58" s="65">
        <v>6.7289041999937904</v>
      </c>
      <c r="M58" s="65">
        <v>9.0264947956080803</v>
      </c>
      <c r="N58" s="65" t="s">
        <v>97</v>
      </c>
      <c r="O58" s="65">
        <v>4210.3178228032903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5918.1142314261297</v>
      </c>
      <c r="G59" s="65">
        <v>1.5812027462044</v>
      </c>
      <c r="H59" s="65">
        <v>39.530068655110099</v>
      </c>
      <c r="I59" s="65">
        <v>8.7061972892355996E-2</v>
      </c>
      <c r="J59" s="65">
        <v>25.944467921922101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5983.5887680031601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0.61794997262201201</v>
      </c>
      <c r="J60" s="84">
        <v>184.149091841359</v>
      </c>
      <c r="K60" s="84" t="s">
        <v>97</v>
      </c>
      <c r="L60" s="84">
        <v>3.3920370110089801</v>
      </c>
      <c r="M60" s="84">
        <v>55.863647999999998</v>
      </c>
      <c r="N60" s="84" t="s">
        <v>97</v>
      </c>
      <c r="O60" s="84">
        <v>243.404776852368</v>
      </c>
    </row>
    <row r="61" spans="1:15">
      <c r="A61" s="34" t="s">
        <v>41</v>
      </c>
      <c r="B61" s="74"/>
      <c r="C61" s="74"/>
      <c r="F61" s="85">
        <v>201.20132740543801</v>
      </c>
      <c r="G61" s="85">
        <v>171.02085458974599</v>
      </c>
      <c r="H61" s="85">
        <v>4275.5213647436603</v>
      </c>
      <c r="I61" s="85">
        <v>15.199632419646401</v>
      </c>
      <c r="J61" s="85">
        <v>4529.49046105463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9006.2131532037201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132.33354848506801</v>
      </c>
      <c r="H62" s="65">
        <v>3308.3387121267001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3308.3387121267001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38.680223401583604</v>
      </c>
      <c r="H63" s="65">
        <v>967.00558503958996</v>
      </c>
      <c r="I63" s="65">
        <v>3.1437594355849598</v>
      </c>
      <c r="J63" s="65">
        <v>936.84031180431703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1903.8458968439099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12.0556893584256</v>
      </c>
      <c r="J64" s="44">
        <v>3592.5954288108401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3592.5954288108401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9.7157485713490193</v>
      </c>
      <c r="J65" s="57">
        <v>2895.2930742620101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2895.2930742620101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2.3399407870766198</v>
      </c>
      <c r="J66" s="57">
        <v>697.30235454883405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697.30235454883405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7.08270309473684E-3</v>
      </c>
      <c r="H67" s="65">
        <v>0.17706757736842099</v>
      </c>
      <c r="I67" s="65">
        <v>1.83625635789474E-4</v>
      </c>
      <c r="J67" s="65">
        <v>5.4720439465263102E-2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0.231788016833684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201.20132740543801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201.20132740543801</v>
      </c>
    </row>
    <row r="69" spans="1:27">
      <c r="A69" s="34" t="s">
        <v>48</v>
      </c>
      <c r="B69" s="74"/>
      <c r="C69" s="74"/>
      <c r="F69" s="37">
        <v>86.087968680000003</v>
      </c>
      <c r="G69" s="37">
        <v>265.37074447009297</v>
      </c>
      <c r="H69" s="37">
        <v>6634.2686117523299</v>
      </c>
      <c r="I69" s="37">
        <v>2.57423019969321</v>
      </c>
      <c r="J69" s="37">
        <v>767.12059950857599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7487.47717994091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244.77643036616601</v>
      </c>
      <c r="H70" s="65">
        <v>6119.4107591541497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6119.4107591541497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2.2257401014261902</v>
      </c>
      <c r="H71" s="65">
        <v>55.643502535654903</v>
      </c>
      <c r="I71" s="65">
        <v>0.213891357297297</v>
      </c>
      <c r="J71" s="65">
        <v>63.7396244745945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119.383127010249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7.0469999999999997</v>
      </c>
      <c r="G72" s="65">
        <v>10.3364086337129</v>
      </c>
      <c r="H72" s="65">
        <v>258.41021584282299</v>
      </c>
      <c r="I72" s="65">
        <v>2.24303537495806</v>
      </c>
      <c r="J72" s="65">
        <v>668.42454173750104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933.88175758032401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79.040968680000006</v>
      </c>
      <c r="G73" s="65">
        <v>3.7628440016813598E-2</v>
      </c>
      <c r="H73" s="65">
        <v>0.94071100042033895</v>
      </c>
      <c r="I73" s="65">
        <v>0.117303467437853</v>
      </c>
      <c r="J73" s="65">
        <v>34.956433296480199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114.938112976901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7.9945369287713497</v>
      </c>
      <c r="H74" s="94">
        <v>199.86342321928399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199.86342321928399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138319.685063307</v>
      </c>
      <c r="G7" s="32">
        <v>495.54700514817398</v>
      </c>
      <c r="H7" s="32">
        <v>12388.675128704301</v>
      </c>
      <c r="I7" s="32">
        <v>23.971691049376801</v>
      </c>
      <c r="J7" s="32">
        <v>7143.5639327142899</v>
      </c>
      <c r="K7" s="32">
        <v>4330.9852068687796</v>
      </c>
      <c r="L7" s="32">
        <v>9.6891017324687407</v>
      </c>
      <c r="M7" s="32">
        <v>201.588801118578</v>
      </c>
      <c r="N7" s="32" t="s">
        <v>97</v>
      </c>
      <c r="O7" s="32">
        <v>162394.18723444501</v>
      </c>
    </row>
    <row r="8" spans="1:15" ht="16" thickTop="1">
      <c r="A8" s="34" t="s">
        <v>1</v>
      </c>
      <c r="B8" s="35"/>
      <c r="C8" s="35"/>
      <c r="F8" s="37">
        <v>118265.182249059</v>
      </c>
      <c r="G8" s="37">
        <v>74.394098432998405</v>
      </c>
      <c r="H8" s="37">
        <v>1859.85246082496</v>
      </c>
      <c r="I8" s="37">
        <v>5.4491649698235198</v>
      </c>
      <c r="J8" s="37">
        <v>1623.8511610074099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121748.885870892</v>
      </c>
    </row>
    <row r="9" spans="1:15">
      <c r="A9" s="38" t="s">
        <v>64</v>
      </c>
      <c r="B9" s="39" t="s">
        <v>2</v>
      </c>
      <c r="C9" s="39"/>
      <c r="F9" s="40">
        <v>59500.933509114802</v>
      </c>
      <c r="G9" s="40">
        <v>14.874907264922699</v>
      </c>
      <c r="H9" s="40">
        <v>371.87268162306799</v>
      </c>
      <c r="I9" s="40">
        <v>1.46837309218165</v>
      </c>
      <c r="J9" s="40">
        <v>437.57518147013297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60310.381372208001</v>
      </c>
    </row>
    <row r="10" spans="1:15">
      <c r="A10" s="41"/>
      <c r="B10" s="42" t="s">
        <v>65</v>
      </c>
      <c r="C10" s="43"/>
      <c r="F10" s="44">
        <v>5536.3676460431498</v>
      </c>
      <c r="G10" s="44">
        <v>1.4191250586875701</v>
      </c>
      <c r="H10" s="44">
        <v>35.478126467189298</v>
      </c>
      <c r="I10" s="44">
        <v>0.16117363083938199</v>
      </c>
      <c r="J10" s="44">
        <v>48.029741990135797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5619.8755145004698</v>
      </c>
    </row>
    <row r="11" spans="1:15">
      <c r="A11" s="41"/>
      <c r="B11" s="45" t="s">
        <v>3</v>
      </c>
      <c r="C11" s="43"/>
      <c r="F11" s="44">
        <v>4757.1484175249097</v>
      </c>
      <c r="G11" s="44">
        <v>9.6661006843695704E-2</v>
      </c>
      <c r="H11" s="44">
        <v>2.4165251710923901</v>
      </c>
      <c r="I11" s="44">
        <v>2.4491174044783501E-2</v>
      </c>
      <c r="J11" s="44">
        <v>7.2983698653454798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4766.8633125613496</v>
      </c>
    </row>
    <row r="12" spans="1:15">
      <c r="A12" s="41"/>
      <c r="B12" s="46" t="s">
        <v>4</v>
      </c>
      <c r="C12" s="47"/>
      <c r="F12" s="44">
        <v>76.755091801110197</v>
      </c>
      <c r="G12" s="44">
        <v>1.48286839580891E-3</v>
      </c>
      <c r="H12" s="44">
        <v>3.70717098952228E-2</v>
      </c>
      <c r="I12" s="44">
        <v>1.3225582747538301E-3</v>
      </c>
      <c r="J12" s="44">
        <v>0.39412236587664101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77.186285876882096</v>
      </c>
    </row>
    <row r="13" spans="1:15">
      <c r="A13" s="41"/>
      <c r="B13" s="46" t="s">
        <v>5</v>
      </c>
      <c r="C13" s="47"/>
      <c r="F13" s="44">
        <v>522.89276942935896</v>
      </c>
      <c r="G13" s="44">
        <v>8.7939317124264196E-3</v>
      </c>
      <c r="H13" s="44">
        <v>0.21984829281066001</v>
      </c>
      <c r="I13" s="44">
        <v>2.86663423759113E-2</v>
      </c>
      <c r="J13" s="44">
        <v>8.5425700280215704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531.65518775019098</v>
      </c>
    </row>
    <row r="14" spans="1:15">
      <c r="A14" s="41"/>
      <c r="B14" s="45" t="s">
        <v>6</v>
      </c>
      <c r="C14" s="43"/>
      <c r="F14" s="44">
        <v>15775.6706447098</v>
      </c>
      <c r="G14" s="44">
        <v>0.503312709126154</v>
      </c>
      <c r="H14" s="44">
        <v>12.582817728153801</v>
      </c>
      <c r="I14" s="44">
        <v>0.365887937542275</v>
      </c>
      <c r="J14" s="44">
        <v>109.03460538759801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15897.288067825501</v>
      </c>
    </row>
    <row r="15" spans="1:15">
      <c r="A15" s="41"/>
      <c r="B15" s="45" t="s">
        <v>7</v>
      </c>
      <c r="C15" s="48"/>
      <c r="F15" s="44">
        <v>340.319910400391</v>
      </c>
      <c r="G15" s="44">
        <v>5.6819000698626002E-3</v>
      </c>
      <c r="H15" s="44">
        <v>0.142047501746565</v>
      </c>
      <c r="I15" s="44">
        <v>1.16575002063066E-2</v>
      </c>
      <c r="J15" s="44">
        <v>3.47393506147937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343.93589296361699</v>
      </c>
    </row>
    <row r="16" spans="1:15">
      <c r="A16" s="41"/>
      <c r="B16" s="45" t="s">
        <v>8</v>
      </c>
      <c r="C16" s="45"/>
      <c r="F16" s="44">
        <v>13300.503670153999</v>
      </c>
      <c r="G16" s="44">
        <v>0.35122583773687799</v>
      </c>
      <c r="H16" s="44">
        <v>8.7806459434219395</v>
      </c>
      <c r="I16" s="44">
        <v>0.30084803618373102</v>
      </c>
      <c r="J16" s="44">
        <v>89.652714782751701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13398.937030880101</v>
      </c>
    </row>
    <row r="17" spans="1:15">
      <c r="A17" s="41"/>
      <c r="B17" s="45" t="s">
        <v>9</v>
      </c>
      <c r="C17" s="45"/>
      <c r="F17" s="44">
        <v>17683.150580810499</v>
      </c>
      <c r="G17" s="44">
        <v>12.4618559124595</v>
      </c>
      <c r="H17" s="44">
        <v>311.54639781148802</v>
      </c>
      <c r="I17" s="44">
        <v>0.53400502881610601</v>
      </c>
      <c r="J17" s="44">
        <v>159.13349858719999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18153.830477209201</v>
      </c>
    </row>
    <row r="18" spans="1:15">
      <c r="A18" s="41"/>
      <c r="B18" s="45" t="s">
        <v>10</v>
      </c>
      <c r="C18" s="45"/>
      <c r="F18" s="44">
        <v>1508.1247782416301</v>
      </c>
      <c r="G18" s="44">
        <v>2.6768039890821101E-2</v>
      </c>
      <c r="H18" s="44">
        <v>0.66920099727052895</v>
      </c>
      <c r="I18" s="44">
        <v>4.0320883898403999E-2</v>
      </c>
      <c r="J18" s="44">
        <v>12.015623401724399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1520.8096026406299</v>
      </c>
    </row>
    <row r="19" spans="1:15">
      <c r="A19" s="38" t="s">
        <v>66</v>
      </c>
      <c r="B19" s="49" t="s">
        <v>67</v>
      </c>
      <c r="C19" s="49"/>
      <c r="F19" s="40">
        <v>58497.0851196035</v>
      </c>
      <c r="G19" s="40">
        <v>11.4035460488785</v>
      </c>
      <c r="H19" s="40">
        <v>285.08865122196198</v>
      </c>
      <c r="I19" s="40">
        <v>3.95807221686217</v>
      </c>
      <c r="J19" s="40">
        <v>1179.5055206249301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59961.679291450397</v>
      </c>
    </row>
    <row r="20" spans="1:15">
      <c r="A20" s="41"/>
      <c r="B20" s="46" t="s">
        <v>11</v>
      </c>
      <c r="C20" s="50"/>
      <c r="F20" s="44">
        <v>2264.0320107317498</v>
      </c>
      <c r="G20" s="44">
        <v>5.2601621626502497E-2</v>
      </c>
      <c r="H20" s="44">
        <v>1.31504054066256</v>
      </c>
      <c r="I20" s="44">
        <v>6.5770343165635001E-2</v>
      </c>
      <c r="J20" s="44">
        <v>19.5995622633592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2284.9466135357702</v>
      </c>
    </row>
    <row r="21" spans="1:15">
      <c r="A21" s="41"/>
      <c r="B21" s="46" t="s">
        <v>12</v>
      </c>
      <c r="C21" s="50"/>
      <c r="F21" s="44">
        <v>45614.318411525201</v>
      </c>
      <c r="G21" s="44">
        <v>2.9142788227856702</v>
      </c>
      <c r="H21" s="44">
        <v>72.856970569641604</v>
      </c>
      <c r="I21" s="44">
        <v>2.9537388709913501</v>
      </c>
      <c r="J21" s="44">
        <v>880.21418355542198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46567.389565650199</v>
      </c>
    </row>
    <row r="22" spans="1:15" s="53" customFormat="1" ht="11.5">
      <c r="A22" s="51"/>
      <c r="B22" s="50"/>
      <c r="C22" s="52" t="s">
        <v>13</v>
      </c>
      <c r="F22" s="54">
        <v>12439.892656178001</v>
      </c>
      <c r="G22" s="54">
        <v>0.95959235648300101</v>
      </c>
      <c r="H22" s="54">
        <v>23.989808912074999</v>
      </c>
      <c r="I22" s="54">
        <v>0.84075088338386905</v>
      </c>
      <c r="J22" s="54">
        <v>250.54376324839299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12714.4262283385</v>
      </c>
    </row>
    <row r="23" spans="1:15" s="53" customFormat="1" ht="11.5">
      <c r="A23" s="51"/>
      <c r="B23" s="50"/>
      <c r="C23" s="52" t="s">
        <v>14</v>
      </c>
      <c r="F23" s="54">
        <v>17388.086701992299</v>
      </c>
      <c r="G23" s="54">
        <v>1.2890253024129701</v>
      </c>
      <c r="H23" s="54">
        <v>32.2256325603242</v>
      </c>
      <c r="I23" s="54">
        <v>1.07496175156206</v>
      </c>
      <c r="J23" s="54">
        <v>320.33860196549398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17740.650936518101</v>
      </c>
    </row>
    <row r="24" spans="1:15" s="53" customFormat="1" ht="11.5">
      <c r="A24" s="51"/>
      <c r="B24" s="50"/>
      <c r="C24" s="52" t="s">
        <v>15</v>
      </c>
      <c r="F24" s="54">
        <v>3323.3706232825002</v>
      </c>
      <c r="G24" s="54">
        <v>0.113130815393089</v>
      </c>
      <c r="H24" s="54">
        <v>2.8282703848272299</v>
      </c>
      <c r="I24" s="54">
        <v>0.30126824311170097</v>
      </c>
      <c r="J24" s="54">
        <v>89.777936447287004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3415.97683011461</v>
      </c>
    </row>
    <row r="25" spans="1:15" s="53" customFormat="1" ht="11.5">
      <c r="A25" s="51"/>
      <c r="B25" s="50"/>
      <c r="C25" s="52" t="s">
        <v>16</v>
      </c>
      <c r="F25" s="54">
        <v>91.188431060532494</v>
      </c>
      <c r="G25" s="54">
        <v>3.5621917383745198E-2</v>
      </c>
      <c r="H25" s="54">
        <v>0.89054793459363102</v>
      </c>
      <c r="I25" s="54">
        <v>1.74988225692041E-3</v>
      </c>
      <c r="J25" s="54">
        <v>0.521464912562282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92.600443907688401</v>
      </c>
    </row>
    <row r="26" spans="1:15" s="53" customFormat="1" ht="11.5">
      <c r="A26" s="51"/>
      <c r="B26" s="50"/>
      <c r="C26" s="52" t="s">
        <v>17</v>
      </c>
      <c r="F26" s="54">
        <v>328.33232856747298</v>
      </c>
      <c r="G26" s="54">
        <v>6.5036283288554802E-3</v>
      </c>
      <c r="H26" s="54">
        <v>0.16259070822138699</v>
      </c>
      <c r="I26" s="54">
        <v>2.7962894412081499E-2</v>
      </c>
      <c r="J26" s="54">
        <v>8.3329425348002992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336.82786181049403</v>
      </c>
    </row>
    <row r="27" spans="1:15" s="53" customFormat="1" ht="11.5">
      <c r="A27" s="51"/>
      <c r="B27" s="50"/>
      <c r="C27" s="52" t="s">
        <v>18</v>
      </c>
      <c r="F27" s="54">
        <v>366.393615822865</v>
      </c>
      <c r="G27" s="54">
        <v>9.6488151126841396E-3</v>
      </c>
      <c r="H27" s="54">
        <v>0.24122037781710401</v>
      </c>
      <c r="I27" s="54">
        <v>3.1179164626728401E-2</v>
      </c>
      <c r="J27" s="54">
        <v>9.2913910587650808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375.92622725944699</v>
      </c>
    </row>
    <row r="28" spans="1:15" s="53" customFormat="1" ht="11.5">
      <c r="A28" s="51"/>
      <c r="B28" s="50"/>
      <c r="C28" s="52" t="s">
        <v>19</v>
      </c>
      <c r="F28" s="54">
        <v>11676.3243364593</v>
      </c>
      <c r="G28" s="54">
        <v>0.50043697356162697</v>
      </c>
      <c r="H28" s="54">
        <v>12.510924339040701</v>
      </c>
      <c r="I28" s="54">
        <v>0.67585253164709402</v>
      </c>
      <c r="J28" s="54">
        <v>201.40405443083401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11890.239315229201</v>
      </c>
    </row>
    <row r="29" spans="1:15" s="53" customFormat="1" ht="11.5">
      <c r="A29" s="51"/>
      <c r="B29" s="50"/>
      <c r="C29" s="52" t="s">
        <v>20</v>
      </c>
      <c r="F29" s="54">
        <v>0.72971816215775898</v>
      </c>
      <c r="G29" s="54">
        <v>3.1901410969531501E-4</v>
      </c>
      <c r="H29" s="54">
        <v>7.9753527423828702E-3</v>
      </c>
      <c r="I29" s="54">
        <v>1.35199908933911E-5</v>
      </c>
      <c r="J29" s="54">
        <v>4.0289572862305598E-3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0.74172247218637199</v>
      </c>
    </row>
    <row r="30" spans="1:15">
      <c r="A30" s="41"/>
      <c r="B30" s="46" t="s">
        <v>21</v>
      </c>
      <c r="C30" s="50"/>
      <c r="F30" s="44">
        <v>1596.0156510496599</v>
      </c>
      <c r="G30" s="44">
        <v>9.0649695241916295E-2</v>
      </c>
      <c r="H30" s="44">
        <v>2.2662423810479102</v>
      </c>
      <c r="I30" s="44">
        <v>0.62601216507170798</v>
      </c>
      <c r="J30" s="44">
        <v>186.551625191369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1784.83351862208</v>
      </c>
    </row>
    <row r="31" spans="1:15">
      <c r="A31" s="41"/>
      <c r="B31" s="46" t="s">
        <v>22</v>
      </c>
      <c r="C31" s="50"/>
      <c r="F31" s="44">
        <v>258.11866707147101</v>
      </c>
      <c r="G31" s="44">
        <v>2.36204025254147E-2</v>
      </c>
      <c r="H31" s="44">
        <v>0.59051006313536802</v>
      </c>
      <c r="I31" s="44">
        <v>6.7486864358327799E-3</v>
      </c>
      <c r="J31" s="44">
        <v>2.01110855787817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260.72028569248403</v>
      </c>
    </row>
    <row r="32" spans="1:15">
      <c r="A32" s="41"/>
      <c r="B32" s="46" t="s">
        <v>23</v>
      </c>
      <c r="C32" s="52"/>
      <c r="F32" s="44">
        <v>8764.6003792254305</v>
      </c>
      <c r="G32" s="44">
        <v>8.3223955066989603</v>
      </c>
      <c r="H32" s="44">
        <v>208.05988766747399</v>
      </c>
      <c r="I32" s="44">
        <v>0.30580215119764897</v>
      </c>
      <c r="J32" s="44">
        <v>91.129041056899396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9063.7893079498008</v>
      </c>
    </row>
    <row r="33" spans="1:15" s="53" customFormat="1" ht="11.5">
      <c r="A33" s="51"/>
      <c r="B33" s="50"/>
      <c r="C33" s="52" t="s">
        <v>68</v>
      </c>
      <c r="F33" s="54">
        <v>1026.1898340728501</v>
      </c>
      <c r="G33" s="54">
        <v>4.34401626107455E-2</v>
      </c>
      <c r="H33" s="54">
        <v>1.08600406526864</v>
      </c>
      <c r="I33" s="54">
        <v>3.4758797207402999E-2</v>
      </c>
      <c r="J33" s="54">
        <v>10.3581215678061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1037.63395970593</v>
      </c>
    </row>
    <row r="34" spans="1:15" s="53" customFormat="1" ht="11.5">
      <c r="A34" s="51"/>
      <c r="B34" s="50"/>
      <c r="C34" s="52" t="s">
        <v>69</v>
      </c>
      <c r="F34" s="54">
        <v>1002.03689245206</v>
      </c>
      <c r="G34" s="54">
        <v>1.3021211378644499</v>
      </c>
      <c r="H34" s="54">
        <v>32.5530284466114</v>
      </c>
      <c r="I34" s="54">
        <v>3.2134958615672497E-2</v>
      </c>
      <c r="J34" s="54">
        <v>9.5762176674704094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1044.16613856614</v>
      </c>
    </row>
    <row r="35" spans="1:15" s="53" customFormat="1" ht="11.5">
      <c r="A35" s="51"/>
      <c r="B35" s="50"/>
      <c r="C35" s="52" t="s">
        <v>70</v>
      </c>
      <c r="F35" s="54">
        <v>3359.5387509854099</v>
      </c>
      <c r="G35" s="54">
        <v>0.61906458962400002</v>
      </c>
      <c r="H35" s="54">
        <v>15.476614740600001</v>
      </c>
      <c r="I35" s="54">
        <v>0.14645898147175501</v>
      </c>
      <c r="J35" s="54">
        <v>43.644776478582898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3418.6601422046001</v>
      </c>
    </row>
    <row r="36" spans="1:15" s="53" customFormat="1" ht="11.5">
      <c r="A36" s="51"/>
      <c r="B36" s="50"/>
      <c r="C36" s="52" t="s">
        <v>24</v>
      </c>
      <c r="F36" s="54">
        <v>424.22542944159699</v>
      </c>
      <c r="G36" s="54">
        <v>0.95855751594320204</v>
      </c>
      <c r="H36" s="54">
        <v>23.963937898579999</v>
      </c>
      <c r="I36" s="54">
        <v>1.2042266238996501E-2</v>
      </c>
      <c r="J36" s="54">
        <v>3.58859533922096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451.777962679398</v>
      </c>
    </row>
    <row r="37" spans="1:15" s="53" customFormat="1" ht="11.5">
      <c r="A37" s="51"/>
      <c r="B37" s="43"/>
      <c r="C37" s="55" t="s">
        <v>25</v>
      </c>
      <c r="F37" s="54">
        <v>1657.7135818438201</v>
      </c>
      <c r="G37" s="54">
        <v>4.1420824664267197</v>
      </c>
      <c r="H37" s="54">
        <v>103.552061660668</v>
      </c>
      <c r="I37" s="54">
        <v>4.7109347174679801E-2</v>
      </c>
      <c r="J37" s="54">
        <v>14.0385854580546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1775.30422896254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1294.8958904296901</v>
      </c>
      <c r="G38" s="54">
        <v>1.2571296342298399</v>
      </c>
      <c r="H38" s="54">
        <v>31.428240855746001</v>
      </c>
      <c r="I38" s="54">
        <v>3.32978004891425E-2</v>
      </c>
      <c r="J38" s="54">
        <v>9.9227445457644592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1336.2468758312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267.16362034092901</v>
      </c>
      <c r="G39" s="62">
        <v>48.115645119197197</v>
      </c>
      <c r="H39" s="62">
        <v>1202.8911279799299</v>
      </c>
      <c r="I39" s="62">
        <v>2.27196607796969E-2</v>
      </c>
      <c r="J39" s="62">
        <v>6.7704589123496799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1476.82520723321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267.16362034092901</v>
      </c>
      <c r="G41" s="65">
        <v>48.115645119197197</v>
      </c>
      <c r="H41" s="65">
        <v>1202.8911279799299</v>
      </c>
      <c r="I41" s="65">
        <v>2.27196607796969E-2</v>
      </c>
      <c r="J41" s="65">
        <v>6.7704589123496799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1476.82520723321</v>
      </c>
    </row>
    <row r="42" spans="1:15">
      <c r="A42" s="63"/>
      <c r="B42" s="66"/>
      <c r="C42" s="67" t="s">
        <v>29</v>
      </c>
      <c r="D42" s="61"/>
      <c r="E42" s="61"/>
      <c r="F42" s="65">
        <v>0.189781711947975</v>
      </c>
      <c r="G42" s="65">
        <v>0.97066866762048998</v>
      </c>
      <c r="H42" s="65">
        <v>24.2667166905123</v>
      </c>
      <c r="I42" s="65">
        <v>2.2628559135452201E-2</v>
      </c>
      <c r="J42" s="65">
        <v>6.7433106223647696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31.199809024825001</v>
      </c>
    </row>
    <row r="43" spans="1:15">
      <c r="A43" s="63"/>
      <c r="B43" s="66"/>
      <c r="C43" s="67" t="s">
        <v>30</v>
      </c>
      <c r="D43" s="61"/>
      <c r="E43" s="61"/>
      <c r="F43" s="65">
        <v>2.1088992453964601</v>
      </c>
      <c r="G43" s="65">
        <v>37.429571363693398</v>
      </c>
      <c r="H43" s="65">
        <v>935.73928409233599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937.84818333773296</v>
      </c>
    </row>
    <row r="44" spans="1:15">
      <c r="A44" s="63"/>
      <c r="B44" s="66"/>
      <c r="C44" s="68" t="s">
        <v>31</v>
      </c>
      <c r="D44" s="61"/>
      <c r="E44" s="61"/>
      <c r="F44" s="65">
        <v>207.60822526751599</v>
      </c>
      <c r="G44" s="65">
        <v>9.6241265511796499</v>
      </c>
      <c r="H44" s="65">
        <v>240.60316377949101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448.211389047007</v>
      </c>
    </row>
    <row r="45" spans="1:15">
      <c r="A45" s="63"/>
      <c r="B45" s="66"/>
      <c r="C45" s="68" t="s">
        <v>32</v>
      </c>
      <c r="D45" s="61"/>
      <c r="E45" s="61"/>
      <c r="F45" s="65">
        <v>57.256714116068103</v>
      </c>
      <c r="G45" s="65">
        <v>9.1278536703607902E-2</v>
      </c>
      <c r="H45" s="65">
        <v>2.2819634175901999</v>
      </c>
      <c r="I45" s="65">
        <v>9.1101644244668701E-5</v>
      </c>
      <c r="J45" s="65">
        <v>2.7148289984911301E-2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59.565825823643202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19766.527325139199</v>
      </c>
      <c r="G47" s="37">
        <v>1.6225589063967301</v>
      </c>
      <c r="H47" s="37">
        <v>40.5639726599182</v>
      </c>
      <c r="I47" s="37">
        <v>0.60339330371107702</v>
      </c>
      <c r="J47" s="37">
        <v>179.811204505901</v>
      </c>
      <c r="K47" s="37">
        <v>4330.9852068687796</v>
      </c>
      <c r="L47" s="37">
        <v>9.6891017324687407</v>
      </c>
      <c r="M47" s="37">
        <v>201.588801118578</v>
      </c>
      <c r="N47" s="37" t="s">
        <v>97</v>
      </c>
      <c r="O47" s="37">
        <v>24529.165612024801</v>
      </c>
    </row>
    <row r="48" spans="1:15">
      <c r="A48" s="38" t="s">
        <v>64</v>
      </c>
      <c r="B48" s="39" t="s">
        <v>34</v>
      </c>
      <c r="C48" s="39"/>
      <c r="F48" s="40">
        <v>3472.4698672967402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3472.4698672967402</v>
      </c>
    </row>
    <row r="49" spans="1:15" s="53" customFormat="1" ht="11.5">
      <c r="A49" s="51"/>
      <c r="B49" s="75"/>
      <c r="C49" s="55" t="s">
        <v>35</v>
      </c>
      <c r="F49" s="54">
        <v>2644.5563412777301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2644.5563412777301</v>
      </c>
    </row>
    <row r="50" spans="1:15" s="53" customFormat="1" ht="11.5">
      <c r="A50" s="51"/>
      <c r="B50" s="75"/>
      <c r="C50" s="55" t="s">
        <v>36</v>
      </c>
      <c r="F50" s="54">
        <v>708.19133402389105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708.19133402389105</v>
      </c>
    </row>
    <row r="51" spans="1:15" s="53" customFormat="1" ht="11.5">
      <c r="A51" s="51"/>
      <c r="B51" s="75"/>
      <c r="C51" s="55" t="s">
        <v>75</v>
      </c>
      <c r="F51" s="54">
        <v>119.72219199512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119.72219199512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9185.5582299458492</v>
      </c>
      <c r="G54" s="40">
        <v>8.1888000000000002E-2</v>
      </c>
      <c r="H54" s="40">
        <v>2.0472000000000001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130.262226117306</v>
      </c>
      <c r="N54" s="40" t="s">
        <v>97</v>
      </c>
      <c r="O54" s="40">
        <v>9317.8676560631593</v>
      </c>
    </row>
    <row r="55" spans="1:15" s="53" customFormat="1" ht="11.5">
      <c r="A55" s="51"/>
      <c r="B55" s="43"/>
      <c r="C55" s="43" t="s">
        <v>39</v>
      </c>
      <c r="F55" s="54">
        <v>9185.5582299458492</v>
      </c>
      <c r="G55" s="54">
        <v>8.1888000000000002E-2</v>
      </c>
      <c r="H55" s="54">
        <v>2.0472000000000001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9187.6054299458501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130.262226117306</v>
      </c>
      <c r="N57" s="57" t="s">
        <v>97</v>
      </c>
      <c r="O57" s="57">
        <v>130.262226117306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4330.9852068687796</v>
      </c>
      <c r="L58" s="65">
        <v>6.2590855900298301</v>
      </c>
      <c r="M58" s="65">
        <v>9.5527110012720602</v>
      </c>
      <c r="N58" s="65" t="s">
        <v>97</v>
      </c>
      <c r="O58" s="65">
        <v>4346.7970034600803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7108.4992278966101</v>
      </c>
      <c r="G59" s="65">
        <v>1.5406709063967301</v>
      </c>
      <c r="H59" s="65">
        <v>38.516772659918203</v>
      </c>
      <c r="I59" s="65">
        <v>9.8622966977335996E-2</v>
      </c>
      <c r="J59" s="65">
        <v>29.3896441592461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7176.40564471577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0.50477033673374105</v>
      </c>
      <c r="J60" s="84">
        <v>150.42156034665501</v>
      </c>
      <c r="K60" s="84" t="s">
        <v>97</v>
      </c>
      <c r="L60" s="84">
        <v>3.4300161424389102</v>
      </c>
      <c r="M60" s="84">
        <v>61.773864000000003</v>
      </c>
      <c r="N60" s="84" t="s">
        <v>97</v>
      </c>
      <c r="O60" s="84">
        <v>215.62544048909399</v>
      </c>
    </row>
    <row r="61" spans="1:15">
      <c r="A61" s="34" t="s">
        <v>41</v>
      </c>
      <c r="B61" s="74"/>
      <c r="C61" s="74"/>
      <c r="F61" s="85">
        <v>203.76896082844101</v>
      </c>
      <c r="G61" s="85">
        <v>171.33202000705001</v>
      </c>
      <c r="H61" s="85">
        <v>4283.3005001762604</v>
      </c>
      <c r="I61" s="85">
        <v>15.3610610535696</v>
      </c>
      <c r="J61" s="85">
        <v>4577.59619396373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9064.6656549684303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132.84356300411801</v>
      </c>
      <c r="H62" s="65">
        <v>3321.0890751029401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3321.0890751029401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38.479916659648403</v>
      </c>
      <c r="H63" s="65">
        <v>961.99791649120903</v>
      </c>
      <c r="I63" s="65">
        <v>3.16095933215948</v>
      </c>
      <c r="J63" s="65">
        <v>941.96588098352504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1903.96379747473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12.199880305102701</v>
      </c>
      <c r="J64" s="44">
        <v>3635.5643309206098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3635.5643309206098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9.8559967499952794</v>
      </c>
      <c r="J65" s="57">
        <v>2937.08703149859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2937.08703149859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2.3438835551074502</v>
      </c>
      <c r="J66" s="57">
        <v>698.47729942201897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698.47729942201897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8.5403432842105307E-3</v>
      </c>
      <c r="H67" s="65">
        <v>0.213508582105263</v>
      </c>
      <c r="I67" s="65">
        <v>2.2141630736842099E-4</v>
      </c>
      <c r="J67" s="65">
        <v>6.59820595957894E-2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0.27949064170105298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203.76896082844101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203.76896082844101</v>
      </c>
    </row>
    <row r="69" spans="1:27">
      <c r="A69" s="34" t="s">
        <v>48</v>
      </c>
      <c r="B69" s="74"/>
      <c r="C69" s="74"/>
      <c r="F69" s="37">
        <v>84.206528280000001</v>
      </c>
      <c r="G69" s="37">
        <v>248.198327801728</v>
      </c>
      <c r="H69" s="37">
        <v>6204.9581950432103</v>
      </c>
      <c r="I69" s="37">
        <v>2.5580717222726501</v>
      </c>
      <c r="J69" s="37">
        <v>762.30537323725105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7051.4700965604598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227.46246052240099</v>
      </c>
      <c r="H70" s="65">
        <v>5686.5615130600199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5686.5615130600199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2.2125093258928601</v>
      </c>
      <c r="H71" s="65">
        <v>55.312733147321502</v>
      </c>
      <c r="I71" s="65">
        <v>0.214075857297297</v>
      </c>
      <c r="J71" s="65">
        <v>63.794605474594498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119.107338621916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7.008</v>
      </c>
      <c r="G72" s="65">
        <v>10.254046259663401</v>
      </c>
      <c r="H72" s="65">
        <v>256.35115649158502</v>
      </c>
      <c r="I72" s="65">
        <v>2.1847376265696798</v>
      </c>
      <c r="J72" s="65">
        <v>651.05181271776303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914.41096920934899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77.198528280000005</v>
      </c>
      <c r="G73" s="65">
        <v>3.73500772143344E-2</v>
      </c>
      <c r="H73" s="65">
        <v>0.93375193035836002</v>
      </c>
      <c r="I73" s="65">
        <v>0.15925823840568001</v>
      </c>
      <c r="J73" s="65">
        <v>47.458955044892797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125.59123525525099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8.2319616165567808</v>
      </c>
      <c r="H74" s="94">
        <v>205.79904041391899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205.79904041391899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139588.21910230501</v>
      </c>
      <c r="G7" s="32">
        <v>504.96910898726298</v>
      </c>
      <c r="H7" s="32">
        <v>12624.227724681599</v>
      </c>
      <c r="I7" s="32">
        <v>23.102099754958299</v>
      </c>
      <c r="J7" s="32">
        <v>6884.4257269775799</v>
      </c>
      <c r="K7" s="32">
        <v>4202.5720383097796</v>
      </c>
      <c r="L7" s="32">
        <v>9.1096357253473297</v>
      </c>
      <c r="M7" s="32">
        <v>291.091644198263</v>
      </c>
      <c r="N7" s="32" t="s">
        <v>97</v>
      </c>
      <c r="O7" s="32">
        <v>163599.64587219799</v>
      </c>
    </row>
    <row r="8" spans="1:15" ht="16" thickTop="1">
      <c r="A8" s="34" t="s">
        <v>1</v>
      </c>
      <c r="B8" s="35"/>
      <c r="C8" s="35"/>
      <c r="F8" s="37">
        <v>120684.024414903</v>
      </c>
      <c r="G8" s="37">
        <v>74.419315739237206</v>
      </c>
      <c r="H8" s="37">
        <v>1860.48289348093</v>
      </c>
      <c r="I8" s="37">
        <v>5.5134440929518496</v>
      </c>
      <c r="J8" s="37">
        <v>1643.00633969965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124187.513648083</v>
      </c>
    </row>
    <row r="9" spans="1:15">
      <c r="A9" s="38" t="s">
        <v>64</v>
      </c>
      <c r="B9" s="39" t="s">
        <v>2</v>
      </c>
      <c r="C9" s="39"/>
      <c r="F9" s="40">
        <v>61463.581841319698</v>
      </c>
      <c r="G9" s="40">
        <v>15.4519312424553</v>
      </c>
      <c r="H9" s="40">
        <v>386.29828106138302</v>
      </c>
      <c r="I9" s="40">
        <v>1.50319556844532</v>
      </c>
      <c r="J9" s="40">
        <v>447.95227939670599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62297.8324017778</v>
      </c>
    </row>
    <row r="10" spans="1:15">
      <c r="A10" s="41"/>
      <c r="B10" s="42" t="s">
        <v>65</v>
      </c>
      <c r="C10" s="43"/>
      <c r="F10" s="44">
        <v>6229.0534254632103</v>
      </c>
      <c r="G10" s="44">
        <v>1.6166119694685901</v>
      </c>
      <c r="H10" s="44">
        <v>40.415299236714901</v>
      </c>
      <c r="I10" s="44">
        <v>0.183894819102144</v>
      </c>
      <c r="J10" s="44">
        <v>54.800656092438899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6324.2693807923597</v>
      </c>
    </row>
    <row r="11" spans="1:15">
      <c r="A11" s="41"/>
      <c r="B11" s="45" t="s">
        <v>3</v>
      </c>
      <c r="C11" s="43"/>
      <c r="F11" s="44">
        <v>4891.84086638595</v>
      </c>
      <c r="G11" s="44">
        <v>0.102981869489947</v>
      </c>
      <c r="H11" s="44">
        <v>2.5745467372486801</v>
      </c>
      <c r="I11" s="44">
        <v>2.5083850324753899E-2</v>
      </c>
      <c r="J11" s="44">
        <v>7.47498739677666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4901.8904005199802</v>
      </c>
    </row>
    <row r="12" spans="1:15">
      <c r="A12" s="41"/>
      <c r="B12" s="46" t="s">
        <v>4</v>
      </c>
      <c r="C12" s="47"/>
      <c r="F12" s="44">
        <v>71.9339677732019</v>
      </c>
      <c r="G12" s="44">
        <v>1.3929615188553999E-3</v>
      </c>
      <c r="H12" s="44">
        <v>3.4824037971385002E-2</v>
      </c>
      <c r="I12" s="44">
        <v>1.24237106164159E-3</v>
      </c>
      <c r="J12" s="44">
        <v>0.37022657636919398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72.339018387542495</v>
      </c>
    </row>
    <row r="13" spans="1:15">
      <c r="A13" s="41"/>
      <c r="B13" s="46" t="s">
        <v>5</v>
      </c>
      <c r="C13" s="47"/>
      <c r="F13" s="44">
        <v>431.80975335716897</v>
      </c>
      <c r="G13" s="44">
        <v>7.3585385764784999E-3</v>
      </c>
      <c r="H13" s="44">
        <v>0.18396346441196201</v>
      </c>
      <c r="I13" s="44">
        <v>2.1578829399671502E-2</v>
      </c>
      <c r="J13" s="44">
        <v>6.4304911611021103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438.42420798268301</v>
      </c>
    </row>
    <row r="14" spans="1:15">
      <c r="A14" s="41"/>
      <c r="B14" s="45" t="s">
        <v>6</v>
      </c>
      <c r="C14" s="43"/>
      <c r="F14" s="44">
        <v>15956.8102462426</v>
      </c>
      <c r="G14" s="44">
        <v>0.56503791278625903</v>
      </c>
      <c r="H14" s="44">
        <v>14.125947819656499</v>
      </c>
      <c r="I14" s="44">
        <v>0.40244312110120101</v>
      </c>
      <c r="J14" s="44">
        <v>119.928050088158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16090.8642441504</v>
      </c>
    </row>
    <row r="15" spans="1:15">
      <c r="A15" s="41"/>
      <c r="B15" s="45" t="s">
        <v>7</v>
      </c>
      <c r="C15" s="48"/>
      <c r="F15" s="44">
        <v>348.64184107666</v>
      </c>
      <c r="G15" s="44">
        <v>5.6095000736415398E-3</v>
      </c>
      <c r="H15" s="44">
        <v>0.140237501841039</v>
      </c>
      <c r="I15" s="44">
        <v>9.9512001432478393E-3</v>
      </c>
      <c r="J15" s="44">
        <v>2.9654576426878601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351.74753622118902</v>
      </c>
    </row>
    <row r="16" spans="1:15">
      <c r="A16" s="41"/>
      <c r="B16" s="45" t="s">
        <v>8</v>
      </c>
      <c r="C16" s="45"/>
      <c r="F16" s="44">
        <v>12756.206239966299</v>
      </c>
      <c r="G16" s="44">
        <v>0.32239286117905103</v>
      </c>
      <c r="H16" s="44">
        <v>8.0598215294762792</v>
      </c>
      <c r="I16" s="44">
        <v>0.27499642763628401</v>
      </c>
      <c r="J16" s="44">
        <v>81.948935435612597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12846.2149969314</v>
      </c>
    </row>
    <row r="17" spans="1:15">
      <c r="A17" s="41"/>
      <c r="B17" s="45" t="s">
        <v>9</v>
      </c>
      <c r="C17" s="45"/>
      <c r="F17" s="44">
        <v>19359.5131755859</v>
      </c>
      <c r="G17" s="44">
        <v>12.804927637749101</v>
      </c>
      <c r="H17" s="44">
        <v>320.12319094372799</v>
      </c>
      <c r="I17" s="44">
        <v>0.54893008723276504</v>
      </c>
      <c r="J17" s="44">
        <v>163.58116599536399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19843.217532524999</v>
      </c>
    </row>
    <row r="18" spans="1:15">
      <c r="A18" s="41"/>
      <c r="B18" s="45" t="s">
        <v>10</v>
      </c>
      <c r="C18" s="45"/>
      <c r="F18" s="44">
        <v>1417.7723254687901</v>
      </c>
      <c r="G18" s="44">
        <v>2.56179916133705E-2</v>
      </c>
      <c r="H18" s="44">
        <v>0.64044979033426397</v>
      </c>
      <c r="I18" s="44">
        <v>3.5074862443613498E-2</v>
      </c>
      <c r="J18" s="44">
        <v>10.452309008196799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1428.8650842673201</v>
      </c>
    </row>
    <row r="19" spans="1:15">
      <c r="A19" s="38" t="s">
        <v>66</v>
      </c>
      <c r="B19" s="49" t="s">
        <v>67</v>
      </c>
      <c r="C19" s="49"/>
      <c r="F19" s="40">
        <v>58951.310464019298</v>
      </c>
      <c r="G19" s="40">
        <v>11.578694411668099</v>
      </c>
      <c r="H19" s="40">
        <v>289.46736029170199</v>
      </c>
      <c r="I19" s="40">
        <v>3.9867145170549301</v>
      </c>
      <c r="J19" s="40">
        <v>1188.0409260823701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60428.818750393402</v>
      </c>
    </row>
    <row r="20" spans="1:15">
      <c r="A20" s="41"/>
      <c r="B20" s="46" t="s">
        <v>11</v>
      </c>
      <c r="C20" s="50"/>
      <c r="F20" s="44">
        <v>2248.5707843735699</v>
      </c>
      <c r="G20" s="44">
        <v>4.8573760568179997E-2</v>
      </c>
      <c r="H20" s="44">
        <v>1.2143440142045001</v>
      </c>
      <c r="I20" s="44">
        <v>6.5059331586411195E-2</v>
      </c>
      <c r="J20" s="44">
        <v>19.387680812750499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2269.1728092005201</v>
      </c>
    </row>
    <row r="21" spans="1:15">
      <c r="A21" s="41"/>
      <c r="B21" s="46" t="s">
        <v>12</v>
      </c>
      <c r="C21" s="50"/>
      <c r="F21" s="44">
        <v>45369.754685517197</v>
      </c>
      <c r="G21" s="44">
        <v>2.88422903576976</v>
      </c>
      <c r="H21" s="44">
        <v>72.105725894243903</v>
      </c>
      <c r="I21" s="44">
        <v>2.93470799099225</v>
      </c>
      <c r="J21" s="44">
        <v>874.54298131569101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46316.403392727101</v>
      </c>
    </row>
    <row r="22" spans="1:15" s="53" customFormat="1" ht="11.5">
      <c r="A22" s="51"/>
      <c r="B22" s="50"/>
      <c r="C22" s="52" t="s">
        <v>13</v>
      </c>
      <c r="F22" s="54">
        <v>12647.025577775599</v>
      </c>
      <c r="G22" s="54">
        <v>0.97561875654430097</v>
      </c>
      <c r="H22" s="54">
        <v>24.390468913607499</v>
      </c>
      <c r="I22" s="54">
        <v>0.85479248127485896</v>
      </c>
      <c r="J22" s="54">
        <v>254.728159419908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12926.1442061092</v>
      </c>
    </row>
    <row r="23" spans="1:15" s="53" customFormat="1" ht="11.5">
      <c r="A23" s="51"/>
      <c r="B23" s="50"/>
      <c r="C23" s="52" t="s">
        <v>14</v>
      </c>
      <c r="F23" s="54">
        <v>16549.428241430101</v>
      </c>
      <c r="G23" s="54">
        <v>1.22700185014408</v>
      </c>
      <c r="H23" s="54">
        <v>30.675046253602101</v>
      </c>
      <c r="I23" s="54">
        <v>1.0232382991487701</v>
      </c>
      <c r="J23" s="54">
        <v>304.92501314633398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16885.028300829999</v>
      </c>
    </row>
    <row r="24" spans="1:15" s="53" customFormat="1" ht="11.5">
      <c r="A24" s="51"/>
      <c r="B24" s="50"/>
      <c r="C24" s="52" t="s">
        <v>15</v>
      </c>
      <c r="F24" s="54">
        <v>3220.7168933243001</v>
      </c>
      <c r="G24" s="54">
        <v>0.109638612677444</v>
      </c>
      <c r="H24" s="54">
        <v>2.7409653169361099</v>
      </c>
      <c r="I24" s="54">
        <v>0.29196848006238002</v>
      </c>
      <c r="J24" s="54">
        <v>87.006607058589196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3310.4644656998298</v>
      </c>
    </row>
    <row r="25" spans="1:15" s="53" customFormat="1" ht="11.5">
      <c r="A25" s="51"/>
      <c r="B25" s="50"/>
      <c r="C25" s="52" t="s">
        <v>16</v>
      </c>
      <c r="F25" s="54">
        <v>86.279204815440195</v>
      </c>
      <c r="G25" s="54">
        <v>3.3708800922163502E-2</v>
      </c>
      <c r="H25" s="54">
        <v>0.842720023054088</v>
      </c>
      <c r="I25" s="54">
        <v>1.6559027971546701E-3</v>
      </c>
      <c r="J25" s="54">
        <v>0.49345903355209098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87.615383872046394</v>
      </c>
    </row>
    <row r="26" spans="1:15" s="53" customFormat="1" ht="11.5">
      <c r="A26" s="51"/>
      <c r="B26" s="50"/>
      <c r="C26" s="52" t="s">
        <v>17</v>
      </c>
      <c r="F26" s="54">
        <v>353.42122966356402</v>
      </c>
      <c r="G26" s="54">
        <v>7.00059092958476E-3</v>
      </c>
      <c r="H26" s="54">
        <v>0.175014773239619</v>
      </c>
      <c r="I26" s="54">
        <v>3.00996267141551E-2</v>
      </c>
      <c r="J26" s="54">
        <v>8.9696887608182205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362.56593319762197</v>
      </c>
    </row>
    <row r="27" spans="1:15" s="53" customFormat="1" ht="11.5">
      <c r="A27" s="51"/>
      <c r="B27" s="50"/>
      <c r="C27" s="52" t="s">
        <v>18</v>
      </c>
      <c r="F27" s="54">
        <v>319.81849163928598</v>
      </c>
      <c r="G27" s="54">
        <v>8.4222796527570302E-3</v>
      </c>
      <c r="H27" s="54">
        <v>0.210556991318926</v>
      </c>
      <c r="I27" s="54">
        <v>2.72157400425725E-2</v>
      </c>
      <c r="J27" s="54">
        <v>8.1102905326866104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328.13933916329199</v>
      </c>
    </row>
    <row r="28" spans="1:15" s="53" customFormat="1" ht="11.5">
      <c r="A28" s="51"/>
      <c r="B28" s="50"/>
      <c r="C28" s="52" t="s">
        <v>19</v>
      </c>
      <c r="F28" s="54">
        <v>12192.424281134099</v>
      </c>
      <c r="G28" s="54">
        <v>0.52255656247728199</v>
      </c>
      <c r="H28" s="54">
        <v>13.063914061932101</v>
      </c>
      <c r="I28" s="54">
        <v>0.705725584513755</v>
      </c>
      <c r="J28" s="54">
        <v>210.30622418509901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12415.7944193811</v>
      </c>
    </row>
    <row r="29" spans="1:15" s="53" customFormat="1" ht="11.5">
      <c r="A29" s="51"/>
      <c r="B29" s="50"/>
      <c r="C29" s="52" t="s">
        <v>20</v>
      </c>
      <c r="F29" s="54">
        <v>0.64076573476372201</v>
      </c>
      <c r="G29" s="54">
        <v>2.8158242214194E-4</v>
      </c>
      <c r="H29" s="54">
        <v>7.0395605535484903E-3</v>
      </c>
      <c r="I29" s="54">
        <v>1.18764386056128E-5</v>
      </c>
      <c r="J29" s="54">
        <v>3.53917870447263E-3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0.651344474021743</v>
      </c>
    </row>
    <row r="30" spans="1:15">
      <c r="A30" s="41"/>
      <c r="B30" s="46" t="s">
        <v>21</v>
      </c>
      <c r="C30" s="50"/>
      <c r="F30" s="44">
        <v>1847.62405414472</v>
      </c>
      <c r="G30" s="44">
        <v>0.10396104230335999</v>
      </c>
      <c r="H30" s="44">
        <v>2.5990260575839899</v>
      </c>
      <c r="I30" s="44">
        <v>0.71794724631936702</v>
      </c>
      <c r="J30" s="44">
        <v>213.94827940317199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2064.1713596054801</v>
      </c>
    </row>
    <row r="31" spans="1:15">
      <c r="A31" s="41"/>
      <c r="B31" s="46" t="s">
        <v>22</v>
      </c>
      <c r="C31" s="50"/>
      <c r="F31" s="44">
        <v>262.51570117265402</v>
      </c>
      <c r="G31" s="44">
        <v>2.40429124618027E-2</v>
      </c>
      <c r="H31" s="44">
        <v>0.60107281154506798</v>
      </c>
      <c r="I31" s="44">
        <v>6.8694035605150697E-3</v>
      </c>
      <c r="J31" s="44">
        <v>2.04708226103349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265.16385624523201</v>
      </c>
    </row>
    <row r="32" spans="1:15">
      <c r="A32" s="41"/>
      <c r="B32" s="46" t="s">
        <v>23</v>
      </c>
      <c r="C32" s="52"/>
      <c r="F32" s="44">
        <v>9222.8452388112491</v>
      </c>
      <c r="G32" s="44">
        <v>8.5178876605649592</v>
      </c>
      <c r="H32" s="44">
        <v>212.947191514124</v>
      </c>
      <c r="I32" s="44">
        <v>0.26213054459638102</v>
      </c>
      <c r="J32" s="44">
        <v>78.114902289721499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9513.9073326150901</v>
      </c>
    </row>
    <row r="33" spans="1:15" s="53" customFormat="1" ht="11.5">
      <c r="A33" s="51"/>
      <c r="B33" s="50"/>
      <c r="C33" s="52" t="s">
        <v>68</v>
      </c>
      <c r="F33" s="54">
        <v>1158.0113881751899</v>
      </c>
      <c r="G33" s="54">
        <v>4.9257336410390498E-2</v>
      </c>
      <c r="H33" s="54">
        <v>1.2314334102597599</v>
      </c>
      <c r="I33" s="54">
        <v>2.8698870744045101E-2</v>
      </c>
      <c r="J33" s="54">
        <v>8.5522634817254293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1167.79508506718</v>
      </c>
    </row>
    <row r="34" spans="1:15" s="53" customFormat="1" ht="11.5">
      <c r="A34" s="51"/>
      <c r="B34" s="50"/>
      <c r="C34" s="52" t="s">
        <v>69</v>
      </c>
      <c r="F34" s="54">
        <v>951.57273573457496</v>
      </c>
      <c r="G34" s="54">
        <v>1.31973903894684</v>
      </c>
      <c r="H34" s="54">
        <v>32.993475973671003</v>
      </c>
      <c r="I34" s="54">
        <v>2.85538221008803E-2</v>
      </c>
      <c r="J34" s="54">
        <v>8.5090389860623201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993.07525069430903</v>
      </c>
    </row>
    <row r="35" spans="1:15" s="53" customFormat="1" ht="11.5">
      <c r="A35" s="51"/>
      <c r="B35" s="50"/>
      <c r="C35" s="52" t="s">
        <v>70</v>
      </c>
      <c r="F35" s="54">
        <v>3494.0791730702999</v>
      </c>
      <c r="G35" s="54">
        <v>0.57344650191306801</v>
      </c>
      <c r="H35" s="54">
        <v>14.336162547826699</v>
      </c>
      <c r="I35" s="54">
        <v>0.107486133865898</v>
      </c>
      <c r="J35" s="54">
        <v>32.030867892037598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3540.4462035101601</v>
      </c>
    </row>
    <row r="36" spans="1:15" s="53" customFormat="1" ht="11.5">
      <c r="A36" s="51"/>
      <c r="B36" s="50"/>
      <c r="C36" s="52" t="s">
        <v>24</v>
      </c>
      <c r="F36" s="54">
        <v>445.31088494179699</v>
      </c>
      <c r="G36" s="54">
        <v>1.02813921322863</v>
      </c>
      <c r="H36" s="54">
        <v>25.703480330715699</v>
      </c>
      <c r="I36" s="54">
        <v>1.2204947293174E-2</v>
      </c>
      <c r="J36" s="54">
        <v>3.63707429336585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474.651439565879</v>
      </c>
    </row>
    <row r="37" spans="1:15" s="53" customFormat="1" ht="11.5">
      <c r="A37" s="51"/>
      <c r="B37" s="43"/>
      <c r="C37" s="55" t="s">
        <v>25</v>
      </c>
      <c r="F37" s="54">
        <v>1653.3781914963099</v>
      </c>
      <c r="G37" s="54">
        <v>4.0585545887418704</v>
      </c>
      <c r="H37" s="54">
        <v>101.463864718547</v>
      </c>
      <c r="I37" s="54">
        <v>4.5827970011658503E-2</v>
      </c>
      <c r="J37" s="54">
        <v>13.6567350634742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1768.4987912783299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1520.4928653930699</v>
      </c>
      <c r="G38" s="54">
        <v>1.4887509813241699</v>
      </c>
      <c r="H38" s="54">
        <v>37.218774533104302</v>
      </c>
      <c r="I38" s="54">
        <v>3.9358800580725099E-2</v>
      </c>
      <c r="J38" s="54">
        <v>11.728922573056099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1569.4405624992301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269.13210956378299</v>
      </c>
      <c r="G39" s="62">
        <v>47.388690085113801</v>
      </c>
      <c r="H39" s="62">
        <v>1184.7172521278401</v>
      </c>
      <c r="I39" s="62">
        <v>2.3534007451602199E-2</v>
      </c>
      <c r="J39" s="62">
        <v>7.0131342205774603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1460.8624959122101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269.13210956378299</v>
      </c>
      <c r="G41" s="65">
        <v>47.388690085113801</v>
      </c>
      <c r="H41" s="65">
        <v>1184.7172521278401</v>
      </c>
      <c r="I41" s="65">
        <v>2.3534007451602199E-2</v>
      </c>
      <c r="J41" s="65">
        <v>7.0131342205774603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1460.8624959122101</v>
      </c>
    </row>
    <row r="42" spans="1:15">
      <c r="A42" s="63"/>
      <c r="B42" s="66"/>
      <c r="C42" s="67" t="s">
        <v>29</v>
      </c>
      <c r="D42" s="61"/>
      <c r="E42" s="61"/>
      <c r="F42" s="65">
        <v>0.20225514430945399</v>
      </c>
      <c r="G42" s="65">
        <v>1.03292385454073</v>
      </c>
      <c r="H42" s="65">
        <v>25.823096363518399</v>
      </c>
      <c r="I42" s="65">
        <v>2.3427601110916699E-2</v>
      </c>
      <c r="J42" s="65">
        <v>6.9814251310531903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33.006776638881</v>
      </c>
    </row>
    <row r="43" spans="1:15">
      <c r="A43" s="63"/>
      <c r="B43" s="66"/>
      <c r="C43" s="67" t="s">
        <v>30</v>
      </c>
      <c r="D43" s="61"/>
      <c r="E43" s="61"/>
      <c r="F43" s="65">
        <v>2.0595399703132702</v>
      </c>
      <c r="G43" s="65">
        <v>36.562753883957697</v>
      </c>
      <c r="H43" s="65">
        <v>914.068847098942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916.12838706925504</v>
      </c>
    </row>
    <row r="44" spans="1:15">
      <c r="A44" s="63"/>
      <c r="B44" s="66"/>
      <c r="C44" s="68" t="s">
        <v>31</v>
      </c>
      <c r="D44" s="61"/>
      <c r="E44" s="61"/>
      <c r="F44" s="65">
        <v>203.56027906338599</v>
      </c>
      <c r="G44" s="65">
        <v>9.6555612067177492</v>
      </c>
      <c r="H44" s="65">
        <v>241.38903016794399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444.94930923133001</v>
      </c>
    </row>
    <row r="45" spans="1:15">
      <c r="A45" s="63"/>
      <c r="B45" s="66"/>
      <c r="C45" s="68" t="s">
        <v>32</v>
      </c>
      <c r="D45" s="61"/>
      <c r="E45" s="61"/>
      <c r="F45" s="65">
        <v>63.3100353857741</v>
      </c>
      <c r="G45" s="65">
        <v>0.13745113989763499</v>
      </c>
      <c r="H45" s="65">
        <v>3.4362784974408598</v>
      </c>
      <c r="I45" s="65">
        <v>1.06406340685467E-4</v>
      </c>
      <c r="J45" s="65">
        <v>3.1709089524269103E-2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66.778022972739194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18669.224918789801</v>
      </c>
      <c r="G47" s="37">
        <v>1.6631864849101301</v>
      </c>
      <c r="H47" s="37">
        <v>41.579662122753199</v>
      </c>
      <c r="I47" s="37">
        <v>0.52918714900778596</v>
      </c>
      <c r="J47" s="37">
        <v>157.69777040432001</v>
      </c>
      <c r="K47" s="37">
        <v>4202.5720383097796</v>
      </c>
      <c r="L47" s="37">
        <v>9.1096357253473297</v>
      </c>
      <c r="M47" s="37">
        <v>291.091644198263</v>
      </c>
      <c r="N47" s="37" t="s">
        <v>97</v>
      </c>
      <c r="O47" s="37">
        <v>23371.275669550301</v>
      </c>
    </row>
    <row r="48" spans="1:15">
      <c r="A48" s="38" t="s">
        <v>64</v>
      </c>
      <c r="B48" s="39" t="s">
        <v>34</v>
      </c>
      <c r="C48" s="39"/>
      <c r="F48" s="40">
        <v>3642.3593401780099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3642.3593401780099</v>
      </c>
    </row>
    <row r="49" spans="1:15" s="53" customFormat="1" ht="11.5">
      <c r="A49" s="51"/>
      <c r="B49" s="75"/>
      <c r="C49" s="55" t="s">
        <v>35</v>
      </c>
      <c r="F49" s="54">
        <v>2774.6053883918298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2774.6053883918298</v>
      </c>
    </row>
    <row r="50" spans="1:15" s="53" customFormat="1" ht="11.5">
      <c r="A50" s="51"/>
      <c r="B50" s="75"/>
      <c r="C50" s="55" t="s">
        <v>36</v>
      </c>
      <c r="F50" s="54">
        <v>739.53818192202505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739.53818192202505</v>
      </c>
    </row>
    <row r="51" spans="1:15" s="53" customFormat="1" ht="11.5">
      <c r="A51" s="51"/>
      <c r="B51" s="75"/>
      <c r="C51" s="55" t="s">
        <v>75</v>
      </c>
      <c r="F51" s="54">
        <v>128.21576986415201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128.21576986415201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8441.3426415530503</v>
      </c>
      <c r="G54" s="40">
        <v>7.4325000000000002E-2</v>
      </c>
      <c r="H54" s="40">
        <v>1.858125</v>
      </c>
      <c r="I54" s="40" t="s">
        <v>97</v>
      </c>
      <c r="J54" s="40" t="s">
        <v>97</v>
      </c>
      <c r="K54" s="40" t="s">
        <v>97</v>
      </c>
      <c r="L54" s="62" t="s">
        <v>97</v>
      </c>
      <c r="M54" s="62">
        <v>223.81110181427701</v>
      </c>
      <c r="N54" s="40" t="s">
        <v>97</v>
      </c>
      <c r="O54" s="40">
        <v>8667.0118683673209</v>
      </c>
    </row>
    <row r="55" spans="1:15" s="53" customFormat="1" ht="11.5">
      <c r="A55" s="51"/>
      <c r="B55" s="43"/>
      <c r="C55" s="43" t="s">
        <v>39</v>
      </c>
      <c r="F55" s="54">
        <v>8441.3426415530503</v>
      </c>
      <c r="G55" s="54">
        <v>7.4325000000000002E-2</v>
      </c>
      <c r="H55" s="54">
        <v>1.858125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8443.2007665530491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223.81110181427701</v>
      </c>
      <c r="N57" s="57" t="s">
        <v>97</v>
      </c>
      <c r="O57" s="57">
        <v>223.81110181427701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4202.5720383097796</v>
      </c>
      <c r="L58" s="65">
        <v>5.7357159132828999</v>
      </c>
      <c r="M58" s="65">
        <v>10.895914383986</v>
      </c>
      <c r="N58" s="65" t="s">
        <v>97</v>
      </c>
      <c r="O58" s="65">
        <v>4219.2036686070396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6585.5229370587904</v>
      </c>
      <c r="G59" s="65">
        <v>1.5888614849101299</v>
      </c>
      <c r="H59" s="65">
        <v>39.721537122753197</v>
      </c>
      <c r="I59" s="65">
        <v>8.9203896808036295E-2</v>
      </c>
      <c r="J59" s="65">
        <v>26.5827612487948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6651.8272354303299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0.43998325219974899</v>
      </c>
      <c r="J60" s="84">
        <v>131.115009155525</v>
      </c>
      <c r="K60" s="84" t="s">
        <v>97</v>
      </c>
      <c r="L60" s="84">
        <v>3.3739198120644298</v>
      </c>
      <c r="M60" s="84">
        <v>56.384627999999999</v>
      </c>
      <c r="N60" s="84" t="s">
        <v>97</v>
      </c>
      <c r="O60" s="84">
        <v>190.87355696758999</v>
      </c>
    </row>
    <row r="61" spans="1:15">
      <c r="A61" s="34" t="s">
        <v>41</v>
      </c>
      <c r="B61" s="74"/>
      <c r="C61" s="74"/>
      <c r="F61" s="85">
        <v>149.06237961247101</v>
      </c>
      <c r="G61" s="85">
        <v>170.635373927399</v>
      </c>
      <c r="H61" s="85">
        <v>4265.8843481849699</v>
      </c>
      <c r="I61" s="85">
        <v>14.645609659923</v>
      </c>
      <c r="J61" s="85">
        <v>4364.3916786570499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8779.3384064544898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132.936924949972</v>
      </c>
      <c r="H62" s="65">
        <v>3323.42312374929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3323.42312374929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37.687947989069201</v>
      </c>
      <c r="H63" s="65">
        <v>942.19869972672905</v>
      </c>
      <c r="I63" s="65">
        <v>3.1554106705130298</v>
      </c>
      <c r="J63" s="65">
        <v>940.31237981288302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1882.5110795396099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11.4899267415636</v>
      </c>
      <c r="J64" s="44">
        <v>3423.9981689859701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3423.9981689859701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9.3469995477727696</v>
      </c>
      <c r="J65" s="57">
        <v>2785.4058652362801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2785.4058652362801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2.14292719379088</v>
      </c>
      <c r="J66" s="57">
        <v>638.59230374968297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638.59230374968297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1.0500988357894699E-2</v>
      </c>
      <c r="H67" s="65">
        <v>0.26252470894736901</v>
      </c>
      <c r="I67" s="65">
        <v>2.7224784631578903E-4</v>
      </c>
      <c r="J67" s="65">
        <v>8.1129858202105207E-2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0.34365456714947401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149.06237961247101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149.06237961247101</v>
      </c>
    </row>
    <row r="69" spans="1:27">
      <c r="A69" s="34" t="s">
        <v>48</v>
      </c>
      <c r="B69" s="74"/>
      <c r="C69" s="74"/>
      <c r="F69" s="37">
        <v>85.907388999999995</v>
      </c>
      <c r="G69" s="37">
        <v>258.25123283571702</v>
      </c>
      <c r="H69" s="37">
        <v>6456.28082089294</v>
      </c>
      <c r="I69" s="37">
        <v>2.4138588530756899</v>
      </c>
      <c r="J69" s="37">
        <v>719.32993821655703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7261.5181481094896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237.45679057038799</v>
      </c>
      <c r="H70" s="65">
        <v>5936.4197642597001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5936.4197642597001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2.1981332392269799</v>
      </c>
      <c r="H71" s="65">
        <v>54.953330980674501</v>
      </c>
      <c r="I71" s="65">
        <v>0.21834979229729701</v>
      </c>
      <c r="J71" s="65">
        <v>65.068238104594499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120.02156908526899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6.952</v>
      </c>
      <c r="G72" s="65">
        <v>10.051325635777401</v>
      </c>
      <c r="H72" s="65">
        <v>251.28314089443401</v>
      </c>
      <c r="I72" s="65">
        <v>2.0425740660910199</v>
      </c>
      <c r="J72" s="65">
        <v>608.68707169512402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866.92221258955897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78.955388999999997</v>
      </c>
      <c r="G73" s="65">
        <v>6.8640845693470495E-2</v>
      </c>
      <c r="H73" s="65">
        <v>1.71602114233676</v>
      </c>
      <c r="I73" s="65">
        <v>0.15293499468737601</v>
      </c>
      <c r="J73" s="65">
        <v>45.574628416838102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126.24603855917501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8.4763425446314304</v>
      </c>
      <c r="H74" s="94">
        <v>211.90856361578599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211.90856361578599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Contact Information</vt:lpstr>
      <vt:lpstr>Category Description</vt:lpstr>
      <vt:lpstr>Summary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02</vt:lpstr>
      <vt:lpstr>01</vt:lpstr>
      <vt:lpstr>00</vt:lpstr>
      <vt:lpstr>99</vt:lpstr>
      <vt:lpstr>98</vt:lpstr>
      <vt:lpstr>97</vt:lpstr>
      <vt:lpstr>96</vt:lpstr>
      <vt:lpstr>95</vt:lpstr>
      <vt:lpstr>94</vt:lpstr>
      <vt:lpstr>93</vt:lpstr>
      <vt:lpstr>92</vt:lpstr>
      <vt:lpstr>91</vt:lpstr>
      <vt:lpstr>90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Robert</dc:creator>
  <cp:lastModifiedBy>Baratzadeh,Pegah [Ontario]</cp:lastModifiedBy>
  <dcterms:created xsi:type="dcterms:W3CDTF">2022-01-12T19:51:45Z</dcterms:created>
  <dcterms:modified xsi:type="dcterms:W3CDTF">2022-03-30T14:48:29Z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