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12. Coordination Unit\12. Opendata\2022 data to upload\NIR\C-Tables-IPCC-Sector-Provinces-Territories\"/>
    </mc:Choice>
  </mc:AlternateContent>
  <bookViews>
    <workbookView xWindow="120" yWindow="90" windowWidth="23900" windowHeight="14540"/>
  </bookViews>
  <sheets>
    <sheet name="Contact Information" sheetId="66" r:id="rId1"/>
    <sheet name="Category Description" sheetId="65" r:id="rId2"/>
    <sheet name="Summary" sheetId="64" r:id="rId3"/>
    <sheet name="20" sheetId="33" r:id="rId4"/>
    <sheet name="19" sheetId="34" r:id="rId5"/>
    <sheet name="18" sheetId="35" r:id="rId6"/>
    <sheet name="17" sheetId="36" r:id="rId7"/>
    <sheet name="16" sheetId="37" r:id="rId8"/>
    <sheet name="15" sheetId="38" r:id="rId9"/>
    <sheet name="14" sheetId="39" r:id="rId10"/>
    <sheet name="13" sheetId="40" r:id="rId11"/>
    <sheet name="12" sheetId="41" r:id="rId12"/>
    <sheet name="11" sheetId="42" r:id="rId13"/>
    <sheet name="10" sheetId="43" r:id="rId14"/>
    <sheet name="09" sheetId="44" r:id="rId15"/>
    <sheet name="08" sheetId="45" r:id="rId16"/>
    <sheet name="07" sheetId="46" r:id="rId17"/>
    <sheet name="06" sheetId="47" r:id="rId18"/>
    <sheet name="05" sheetId="48" r:id="rId19"/>
    <sheet name="04" sheetId="49" r:id="rId20"/>
    <sheet name="03" sheetId="50" r:id="rId21"/>
    <sheet name="02" sheetId="51" r:id="rId22"/>
    <sheet name="01" sheetId="52" r:id="rId23"/>
    <sheet name="00" sheetId="53" r:id="rId24"/>
    <sheet name="99" sheetId="54" r:id="rId25"/>
    <sheet name="98" sheetId="55" r:id="rId26"/>
    <sheet name="97" sheetId="56" r:id="rId27"/>
    <sheet name="96" sheetId="57" r:id="rId28"/>
    <sheet name="95" sheetId="58" r:id="rId29"/>
    <sheet name="94" sheetId="59" r:id="rId30"/>
    <sheet name="93" sheetId="60" r:id="rId31"/>
    <sheet name="92" sheetId="61" r:id="rId32"/>
    <sheet name="91" sheetId="62" r:id="rId33"/>
    <sheet name="90" sheetId="63" r:id="rId34"/>
  </sheets>
  <definedNames>
    <definedName name="_1990" localSheetId="1">#REF!</definedName>
    <definedName name="_1990" localSheetId="0">#REF!</definedName>
    <definedName name="_1990">#REF!</definedName>
    <definedName name="_1991" localSheetId="1">#REF!</definedName>
    <definedName name="_1991" localSheetId="0">#REF!</definedName>
    <definedName name="_1991">#REF!</definedName>
    <definedName name="_1992" localSheetId="1">#REF!</definedName>
    <definedName name="_1992" localSheetId="0">#REF!</definedName>
    <definedName name="_1992">#REF!</definedName>
    <definedName name="_1993" localSheetId="1">#REF!</definedName>
    <definedName name="_1993" localSheetId="0">#REF!</definedName>
    <definedName name="_1993">#REF!</definedName>
    <definedName name="_1994" localSheetId="1">#REF!</definedName>
    <definedName name="_1994" localSheetId="0">#REF!</definedName>
    <definedName name="_1994">#REF!</definedName>
    <definedName name="_1995" localSheetId="1">#REF!</definedName>
    <definedName name="_1995" localSheetId="0">#REF!</definedName>
    <definedName name="_1995">#REF!</definedName>
    <definedName name="_1996" localSheetId="1">#REF!</definedName>
    <definedName name="_1996" localSheetId="0">#REF!</definedName>
    <definedName name="_1996">#REF!</definedName>
    <definedName name="_1997" localSheetId="1">#REF!</definedName>
    <definedName name="_1997" localSheetId="0">#REF!</definedName>
    <definedName name="_1997">#REF!</definedName>
    <definedName name="_1998" localSheetId="1">#REF!</definedName>
    <definedName name="_1998" localSheetId="0">#REF!</definedName>
    <definedName name="_1998">#REF!</definedName>
    <definedName name="_1999" localSheetId="1">#REF!</definedName>
    <definedName name="_1999" localSheetId="0">#REF!</definedName>
    <definedName name="_1999">#REF!</definedName>
    <definedName name="_2000" localSheetId="1">#REF!</definedName>
    <definedName name="_2000" localSheetId="0">#REF!</definedName>
    <definedName name="_2000">#REF!</definedName>
    <definedName name="_2001" localSheetId="1">#REF!</definedName>
    <definedName name="_2001" localSheetId="0">#REF!</definedName>
    <definedName name="_2001">#REF!</definedName>
    <definedName name="_2002" localSheetId="1">#REF!</definedName>
    <definedName name="_2002" localSheetId="0">#REF!</definedName>
    <definedName name="_2002">#REF!</definedName>
    <definedName name="_2003" localSheetId="1">#REF!</definedName>
    <definedName name="_2003" localSheetId="0">#REF!</definedName>
    <definedName name="_2003">#REF!</definedName>
    <definedName name="_2004" localSheetId="1">#REF!</definedName>
    <definedName name="_2004" localSheetId="0">#REF!</definedName>
    <definedName name="_2004">#REF!</definedName>
    <definedName name="_2005" localSheetId="1">#REF!</definedName>
    <definedName name="_2005" localSheetId="0">#REF!</definedName>
    <definedName name="_2005">#REF!</definedName>
    <definedName name="_2006" localSheetId="1">#REF!</definedName>
    <definedName name="_2006" localSheetId="0">#REF!</definedName>
    <definedName name="_2006">#REF!</definedName>
    <definedName name="_2007" localSheetId="1">#REF!</definedName>
    <definedName name="_2007" localSheetId="0">#REF!</definedName>
    <definedName name="_2007">#REF!</definedName>
    <definedName name="_2008" localSheetId="1">#REF!</definedName>
    <definedName name="_2008" localSheetId="0">#REF!</definedName>
    <definedName name="_2008">#REF!</definedName>
    <definedName name="_2009" localSheetId="1">#REF!</definedName>
    <definedName name="_2009" localSheetId="0">#REF!</definedName>
    <definedName name="_2009">#REF!</definedName>
    <definedName name="_2010" localSheetId="1">#REF!</definedName>
    <definedName name="_2010" localSheetId="0">#REF!</definedName>
    <definedName name="_2010">#REF!</definedName>
    <definedName name="_2011" localSheetId="1">#REF!</definedName>
    <definedName name="_2011" localSheetId="0">#REF!</definedName>
    <definedName name="_2011">#REF!</definedName>
    <definedName name="_2012" localSheetId="1">#REF!</definedName>
    <definedName name="_2012" localSheetId="0">#REF!</definedName>
    <definedName name="_2012">#REF!</definedName>
    <definedName name="_2013" localSheetId="1">#REF!</definedName>
    <definedName name="_2013" localSheetId="0">#REF!</definedName>
    <definedName name="_2013">#REF!</definedName>
    <definedName name="_2014" localSheetId="1">#REF!</definedName>
    <definedName name="_2014" localSheetId="0">#REF!</definedName>
    <definedName name="_2014">#REF!</definedName>
    <definedName name="_2015" localSheetId="1">#REF!</definedName>
    <definedName name="_2015" localSheetId="0">#REF!</definedName>
    <definedName name="_2015">#REF!</definedName>
    <definedName name="_2016" localSheetId="1">#REF!</definedName>
    <definedName name="_2016" localSheetId="0">#REF!</definedName>
    <definedName name="_2016">#REF!</definedName>
    <definedName name="_2017" localSheetId="1">#REF!</definedName>
    <definedName name="_2017" localSheetId="0">#REF!</definedName>
    <definedName name="_2017">#REF!</definedName>
    <definedName name="_2018" localSheetId="1">#REF!</definedName>
    <definedName name="_2018" localSheetId="0">#REF!</definedName>
    <definedName name="_2018">#REF!</definedName>
    <definedName name="_2019" localSheetId="1">#REF!</definedName>
    <definedName name="_2019" localSheetId="0">#REF!</definedName>
    <definedName name="_2019">#REF!</definedName>
    <definedName name="_2020" localSheetId="1">#REF!</definedName>
    <definedName name="_2020" localSheetId="0">#REF!</definedName>
    <definedName name="_2020">#REF!</definedName>
    <definedName name="Summary" localSheetId="1">#REF!</definedName>
    <definedName name="Summary" localSheetId="0">#REF!</definedName>
    <definedName name="Summary">#REF!</definedName>
  </definedNames>
  <calcPr calcId="162913"/>
</workbook>
</file>

<file path=xl/calcChain.xml><?xml version="1.0" encoding="utf-8"?>
<calcChain xmlns="http://schemas.openxmlformats.org/spreadsheetml/2006/main">
  <c r="G5" i="64" l="1"/>
  <c r="H5" i="64" s="1"/>
  <c r="I5" i="64" s="1"/>
  <c r="J5" i="64" s="1"/>
  <c r="K5" i="64" s="1"/>
  <c r="L5" i="64" s="1"/>
  <c r="M5" i="64" s="1"/>
  <c r="N5" i="64" s="1"/>
  <c r="O5" i="64" s="1"/>
  <c r="P5" i="64" s="1"/>
  <c r="Q5" i="64" s="1"/>
  <c r="R5" i="64" s="1"/>
  <c r="S5" i="64" s="1"/>
  <c r="T5" i="64" s="1"/>
  <c r="U5" i="64" s="1"/>
  <c r="V5" i="64" s="1"/>
  <c r="W5" i="64" s="1"/>
  <c r="X5" i="64" s="1"/>
  <c r="Y5" i="64" s="1"/>
  <c r="Z5" i="64" s="1"/>
  <c r="AA5" i="64" s="1"/>
  <c r="AB5" i="64" s="1"/>
  <c r="AC5" i="64" s="1"/>
  <c r="AD5" i="64" s="1"/>
  <c r="AE5" i="64" s="1"/>
  <c r="AF5" i="64" s="1"/>
  <c r="AG5" i="64" s="1"/>
</calcChain>
</file>

<file path=xl/sharedStrings.xml><?xml version="1.0" encoding="utf-8"?>
<sst xmlns="http://schemas.openxmlformats.org/spreadsheetml/2006/main" count="15248" uniqueCount="244">
  <si>
    <t>TOTAL</t>
  </si>
  <si>
    <t>ENERGY</t>
  </si>
  <si>
    <t>Stationary Combustion Sources</t>
  </si>
  <si>
    <t>Petroleum Refining Industries</t>
  </si>
  <si>
    <t>Oil and Gas Extraction</t>
  </si>
  <si>
    <t>Mining</t>
  </si>
  <si>
    <t>Manufacturing Industries</t>
  </si>
  <si>
    <t>Construction</t>
  </si>
  <si>
    <t>Commercial and Institutional</t>
  </si>
  <si>
    <t>Residential</t>
  </si>
  <si>
    <t>Agriculture and Forestry</t>
  </si>
  <si>
    <t>Aviation</t>
  </si>
  <si>
    <t>Road Transportation</t>
  </si>
  <si>
    <t>Light-Duty Gasoline Vehicles</t>
  </si>
  <si>
    <t>Light-Duty Gasoline Trucks</t>
  </si>
  <si>
    <t>Heavy-Duty Gasoline Vehicles</t>
  </si>
  <si>
    <t>Motorcycles</t>
  </si>
  <si>
    <t>Light-Duty Diesel Vehicles</t>
  </si>
  <si>
    <t>Light-Duty Diesel Trucks</t>
  </si>
  <si>
    <t>Heavy-Duty Diesel Vehicles</t>
  </si>
  <si>
    <t>Propane and Natural Gas Vehicles</t>
  </si>
  <si>
    <t>Railways</t>
  </si>
  <si>
    <t>Marine</t>
  </si>
  <si>
    <t>Other Transportation</t>
  </si>
  <si>
    <t>Off-Road Residential</t>
  </si>
  <si>
    <t>Off-Road Other Transportation</t>
  </si>
  <si>
    <t>Pipeline Transport</t>
  </si>
  <si>
    <t>Fugitive Sources</t>
  </si>
  <si>
    <t>Oil and Natural Gas</t>
  </si>
  <si>
    <t>Oil</t>
  </si>
  <si>
    <t>Natural Gas</t>
  </si>
  <si>
    <t>Venting</t>
  </si>
  <si>
    <t>Flaring</t>
  </si>
  <si>
    <t>INDUSTRIAL PROCESSES AND PRODUCT USE</t>
  </si>
  <si>
    <t>Mineral Products</t>
  </si>
  <si>
    <t>Cement Production</t>
  </si>
  <si>
    <t>Lime Production</t>
  </si>
  <si>
    <t>Adipic Acid Production</t>
  </si>
  <si>
    <t>Metal Production</t>
  </si>
  <si>
    <t>Iron and Steel Production</t>
  </si>
  <si>
    <t>Other Product Manufacture and Use</t>
  </si>
  <si>
    <t>AGRICULTURE</t>
  </si>
  <si>
    <t>Enteric Fermentation</t>
  </si>
  <si>
    <t>Manure Management</t>
  </si>
  <si>
    <t>Agricultural Soils</t>
  </si>
  <si>
    <t>Direct Sources</t>
  </si>
  <si>
    <t>Indirect Sources</t>
  </si>
  <si>
    <t>Field Burning of Agricultural Residues</t>
  </si>
  <si>
    <t>WASTE</t>
  </si>
  <si>
    <t>Biological Treatment of Solid Waste</t>
  </si>
  <si>
    <t>Industrial Wood Waste Landfills</t>
  </si>
  <si>
    <t>Unit</t>
  </si>
  <si>
    <t>kt</t>
  </si>
  <si>
    <t>Greenhouse Gases</t>
  </si>
  <si>
    <r>
      <t>CO</t>
    </r>
    <r>
      <rPr>
        <b/>
        <vertAlign val="subscript"/>
        <sz val="10"/>
        <color indexed="8"/>
        <rFont val="Arial"/>
        <family val="2"/>
      </rPr>
      <t>2</t>
    </r>
  </si>
  <si>
    <r>
      <t>CH</t>
    </r>
    <r>
      <rPr>
        <b/>
        <vertAlign val="subscript"/>
        <sz val="10"/>
        <color indexed="8"/>
        <rFont val="Arial"/>
        <family val="2"/>
      </rPr>
      <t>4</t>
    </r>
  </si>
  <si>
    <r>
      <t>N</t>
    </r>
    <r>
      <rPr>
        <b/>
        <vertAlign val="sub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O</t>
    </r>
  </si>
  <si>
    <r>
      <t>HFCs</t>
    </r>
    <r>
      <rPr>
        <b/>
        <vertAlign val="superscript"/>
        <sz val="10"/>
        <rFont val="Arial"/>
        <family val="2"/>
      </rPr>
      <t>a</t>
    </r>
  </si>
  <si>
    <r>
      <t>PFCs</t>
    </r>
    <r>
      <rPr>
        <b/>
        <vertAlign val="superscript"/>
        <sz val="10"/>
        <rFont val="Arial"/>
        <family val="2"/>
      </rPr>
      <t>a</t>
    </r>
  </si>
  <si>
    <r>
      <t>SF</t>
    </r>
    <r>
      <rPr>
        <b/>
        <vertAlign val="subscript"/>
        <sz val="10"/>
        <color indexed="8"/>
        <rFont val="Arial"/>
        <family val="2"/>
      </rPr>
      <t>6</t>
    </r>
  </si>
  <si>
    <r>
      <t>NF</t>
    </r>
    <r>
      <rPr>
        <b/>
        <vertAlign val="subscript"/>
        <sz val="10"/>
        <rFont val="Arial"/>
        <family val="2"/>
      </rPr>
      <t>3</t>
    </r>
  </si>
  <si>
    <t>Greenhouse Gas Categories</t>
  </si>
  <si>
    <t>Global Warming Potential</t>
  </si>
  <si>
    <r>
      <t>kt 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 xml:space="preserve"> eq</t>
    </r>
  </si>
  <si>
    <t>a.</t>
  </si>
  <si>
    <t xml:space="preserve">Public Electricity and Heat Production </t>
  </si>
  <si>
    <t>b.</t>
  </si>
  <si>
    <r>
      <t>Transport</t>
    </r>
    <r>
      <rPr>
        <b/>
        <vertAlign val="superscript"/>
        <sz val="10"/>
        <color theme="1"/>
        <rFont val="Arial"/>
        <family val="2"/>
      </rPr>
      <t>b</t>
    </r>
  </si>
  <si>
    <t>Off-Road Agriculture and Forestry</t>
  </si>
  <si>
    <t>Off-Road Commercial and Institutional</t>
  </si>
  <si>
    <t>Off-Road Manufacturing, Mining and Construction</t>
  </si>
  <si>
    <t>c.</t>
  </si>
  <si>
    <t xml:space="preserve">Coal Mining </t>
  </si>
  <si>
    <t>d.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</si>
  <si>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Transport and Storage </t>
    </r>
  </si>
  <si>
    <t>Mineral Products Use</t>
  </si>
  <si>
    <r>
      <t>Chemical Industry</t>
    </r>
    <r>
      <rPr>
        <b/>
        <vertAlign val="superscript"/>
        <sz val="10"/>
        <rFont val="Arial"/>
        <family val="2"/>
      </rPr>
      <t>c</t>
    </r>
  </si>
  <si>
    <t>Aluminium Production</t>
  </si>
  <si>
    <r>
      <t>SF</t>
    </r>
    <r>
      <rPr>
        <vertAlign val="subscript"/>
        <sz val="9"/>
        <rFont val="Arial"/>
        <family val="2"/>
      </rPr>
      <t>6</t>
    </r>
    <r>
      <rPr>
        <sz val="9"/>
        <rFont val="Arial"/>
        <family val="2"/>
      </rPr>
      <t xml:space="preserve"> Used in Magnesium Smelters and Casters</t>
    </r>
  </si>
  <si>
    <r>
      <t>Production and Consumption of Halocarbons, SF</t>
    </r>
    <r>
      <rPr>
        <b/>
        <vertAlign val="subscript"/>
        <sz val="10"/>
        <rFont val="Arial"/>
        <family val="2"/>
      </rPr>
      <t>6</t>
    </r>
    <r>
      <rPr>
        <b/>
        <sz val="10"/>
        <rFont val="Arial"/>
        <family val="2"/>
      </rPr>
      <t xml:space="preserve"> and NF</t>
    </r>
    <r>
      <rPr>
        <b/>
        <vertAlign val="subscript"/>
        <sz val="10"/>
        <rFont val="Arial"/>
        <family val="2"/>
      </rPr>
      <t>3</t>
    </r>
    <r>
      <rPr>
        <b/>
        <vertAlign val="superscript"/>
        <sz val="10"/>
        <rFont val="Arial"/>
        <family val="2"/>
      </rPr>
      <t>d</t>
    </r>
  </si>
  <si>
    <t>e.</t>
  </si>
  <si>
    <r>
      <t>Non-Energy Products from Fuels and Solvent Use</t>
    </r>
    <r>
      <rPr>
        <b/>
        <vertAlign val="superscript"/>
        <sz val="10"/>
        <rFont val="Arial"/>
        <family val="2"/>
      </rPr>
      <t>c</t>
    </r>
  </si>
  <si>
    <t>f.</t>
  </si>
  <si>
    <t xml:space="preserve">Liming, Urea Application and Other Carbon-Containing Fertilizers </t>
  </si>
  <si>
    <t xml:space="preserve">Solid Waste Disposal (Landfills) </t>
  </si>
  <si>
    <t xml:space="preserve">b. </t>
  </si>
  <si>
    <t xml:space="preserve">Wastewater Treatment and Discharge  </t>
  </si>
  <si>
    <t xml:space="preserve">Incineration and Open Burning of Waste </t>
  </si>
  <si>
    <t>Notes:</t>
  </si>
  <si>
    <t xml:space="preserve">Estimates for the latest year (2020) are based on preliminary energy data; these data, though the best available information at the time of publication, are subject to revision in the next submission year. </t>
  </si>
  <si>
    <t>Provincial and Territorial GHG emissions by Canadian economic sector are provided in Annex 12 of this report.</t>
  </si>
  <si>
    <t xml:space="preserve">a.  IPCC's Fourth Assessment Report provides global warming potentials (GWPs) for the various species of HFCs and PFCs. Chapter 1, Table 1-1 of this report provides a list of GWPs used.  </t>
  </si>
  <si>
    <t>b.  Emissions from ethanol and biodiesel are included in the Transport categories using gasoline and diesel respectively.</t>
  </si>
  <si>
    <r>
      <t>c.  Emissions from Ammonia Production, Nitric Acid Production and Petrochemical Production categories are included in Non-Energy Products from Fuels and Solvent Use as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eq values within provincial and territorial tables to protect confidential data.</t>
    </r>
  </si>
  <si>
    <r>
      <t>d.  HFC and PFC consumption began in 1995; HFC emissions occurring as a by-product of HCFC production (HCFC-22 exclusively) only occurred in Canada from 1990−1992 and PFC emissions prior to 1995 are the result of by-product CF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 emissions from the use of NF</t>
    </r>
    <r>
      <rPr>
        <vertAlign val="subscript"/>
        <sz val="10"/>
        <rFont val="Calibri"/>
        <family val="2"/>
        <scheme val="minor"/>
      </rPr>
      <t>3</t>
    </r>
    <r>
      <rPr>
        <sz val="10"/>
        <rFont val="Arial"/>
        <family val="2"/>
      </rPr>
      <t>.</t>
    </r>
  </si>
  <si>
    <t>0.00</t>
  </si>
  <si>
    <t xml:space="preserve"> Indicates emissions were truncated due to rounding.</t>
  </si>
  <si>
    <t>-</t>
  </si>
  <si>
    <t xml:space="preserve"> Indicates no emissions.</t>
  </si>
  <si>
    <t>x</t>
  </si>
  <si>
    <t xml:space="preserve"> Indicates data has been suppressed to respect confidentiality.</t>
  </si>
  <si>
    <t>Table A11-11: 2020 GHG Emission Summary for Quebec</t>
  </si>
  <si>
    <t>Table A11-11: 2019 GHG Emission Summary for Quebec</t>
  </si>
  <si>
    <t>Table A11-11: 2018 GHG Emission Summary for Quebec</t>
  </si>
  <si>
    <t>Table A11-11: 2017 GHG Emission Summary for Quebec</t>
  </si>
  <si>
    <t>Table A11-11: 2016 GHG Emission Summary for Quebec</t>
  </si>
  <si>
    <t>Table A11-11: 2015 GHG Emission Summary for Quebec</t>
  </si>
  <si>
    <t>Table A11-11: 2014 GHG Emission Summary for Quebec</t>
  </si>
  <si>
    <t>Table A11-11: 2013 GHG Emission Summary for Quebec</t>
  </si>
  <si>
    <t>Table A11-11: 2012 GHG Emission Summary for Quebec</t>
  </si>
  <si>
    <t>Table A11-11: 2011 GHG Emission Summary for Quebec</t>
  </si>
  <si>
    <t>Table A11-11: 2010 GHG Emission Summary for Quebec</t>
  </si>
  <si>
    <t>Table A11-11: 2009 GHG Emission Summary for Quebec</t>
  </si>
  <si>
    <t>Table A11-11: 2008 GHG Emission Summary for Quebec</t>
  </si>
  <si>
    <t>Table A11-11: 2007 GHG Emission Summary for Quebec</t>
  </si>
  <si>
    <t>Table A11-11: 2006 GHG Emission Summary for Quebec</t>
  </si>
  <si>
    <t>Table A11-11: 2005 GHG Emission Summary for Quebec</t>
  </si>
  <si>
    <t>Table A11-11: 2004 GHG Emission Summary for Quebec</t>
  </si>
  <si>
    <t>Table A11-11: 2003 GHG Emission Summary for Quebec</t>
  </si>
  <si>
    <t>Table A11-11: 2002 GHG Emission Summary for Quebec</t>
  </si>
  <si>
    <t>Table A11-11: 2001 GHG Emission Summary for Quebec</t>
  </si>
  <si>
    <t>Table A11-11: 2000 GHG Emission Summary for Quebec</t>
  </si>
  <si>
    <t>Table A11-11: 1999 GHG Emission Summary for Quebec</t>
  </si>
  <si>
    <t>Table A11-11: 1998 GHG Emission Summary for Quebec</t>
  </si>
  <si>
    <t>Table A11-11: 1997 GHG Emission Summary for Quebec</t>
  </si>
  <si>
    <t>Table A11-11: 1996 GHG Emission Summary for Quebec</t>
  </si>
  <si>
    <t>Table A11-11: 1995 GHG Emission Summary for Quebec</t>
  </si>
  <si>
    <t>Table A11-11: 1994 GHG Emission Summary for Quebec</t>
  </si>
  <si>
    <t>Table A11-11: 1993 GHG Emission Summary for Quebec</t>
  </si>
  <si>
    <t>Table A11-11: 1992 GHG Emission Summary for Quebec</t>
  </si>
  <si>
    <t>Table A11-11: 1991 GHG Emission Summary for Quebec</t>
  </si>
  <si>
    <t>Table A11-11: 1990 GHG Emission Summary for Quebec</t>
  </si>
  <si>
    <r>
      <t>kt CO</t>
    </r>
    <r>
      <rPr>
        <vertAlign val="subscript"/>
        <sz val="11"/>
        <color indexed="8"/>
        <rFont val="Arial"/>
        <family val="2"/>
      </rPr>
      <t xml:space="preserve">2 </t>
    </r>
    <r>
      <rPr>
        <sz val="11"/>
        <color indexed="8"/>
        <rFont val="Arial"/>
        <family val="2"/>
      </rPr>
      <t xml:space="preserve"> eq</t>
    </r>
  </si>
  <si>
    <r>
      <t>Transport</t>
    </r>
    <r>
      <rPr>
        <b/>
        <vertAlign val="superscript"/>
        <sz val="10"/>
        <rFont val="Arial"/>
        <family val="2"/>
      </rPr>
      <t>a</t>
    </r>
  </si>
  <si>
    <r>
      <t>Chemical Industry</t>
    </r>
    <r>
      <rPr>
        <b/>
        <vertAlign val="superscript"/>
        <sz val="10"/>
        <rFont val="Arial"/>
        <family val="2"/>
      </rPr>
      <t>b</t>
    </r>
  </si>
  <si>
    <r>
      <t>Production and Consumption of Halocarbons, SF</t>
    </r>
    <r>
      <rPr>
        <b/>
        <vertAlign val="subscript"/>
        <sz val="10"/>
        <rFont val="Arial"/>
        <family val="2"/>
      </rPr>
      <t>6</t>
    </r>
    <r>
      <rPr>
        <b/>
        <sz val="10"/>
        <rFont val="Arial"/>
        <family val="2"/>
      </rPr>
      <t xml:space="preserve"> and NF</t>
    </r>
    <r>
      <rPr>
        <b/>
        <vertAlign val="subscript"/>
        <sz val="10"/>
        <rFont val="Arial"/>
        <family val="2"/>
      </rPr>
      <t>3</t>
    </r>
    <r>
      <rPr>
        <b/>
        <vertAlign val="superscript"/>
        <sz val="10"/>
        <rFont val="Arial"/>
        <family val="2"/>
      </rPr>
      <t>c</t>
    </r>
  </si>
  <si>
    <r>
      <t>Non-Energy Products from Fuels and Solvent Use</t>
    </r>
    <r>
      <rPr>
        <b/>
        <vertAlign val="superscript"/>
        <sz val="10"/>
        <rFont val="Arial"/>
        <family val="2"/>
      </rPr>
      <t>b</t>
    </r>
  </si>
  <si>
    <t xml:space="preserve">Solid Waste Disposal (Landfills)  </t>
  </si>
  <si>
    <t xml:space="preserve">Incineration and Open Burning of Waste  </t>
  </si>
  <si>
    <t>a.  Emissions from ethanol and biodiesel are included in the Transport categories using gasoline and diesel respectively.</t>
  </si>
  <si>
    <r>
      <t>b.  Emissions from Ammonia Production, Nitric Acid Production and Petrochemical Production categories are included in Non-Energy Products from Fuels and Solvent Use as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eq values within provincial and territorial tables to protect confidential data.</t>
    </r>
  </si>
  <si>
    <r>
      <t>c.  HFC and PFC consumption began in 1995; HFC emissions occurring as a by-product of HCFC production (HCFC-22 exclusively) only occurred in Canada from 1990−1992 and PFC emissions prior to 1995 are the result of by-product CF</t>
    </r>
    <r>
      <rPr>
        <vertAlign val="subscript"/>
        <sz val="10"/>
        <color theme="1"/>
        <rFont val="Arial"/>
        <family val="2"/>
      </rPr>
      <t>4</t>
    </r>
    <r>
      <rPr>
        <sz val="10"/>
        <color theme="1"/>
        <rFont val="Arial"/>
        <family val="2"/>
      </rPr>
      <t xml:space="preserve"> emissions from the use of NF</t>
    </r>
    <r>
      <rPr>
        <vertAlign val="sub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>.</t>
    </r>
  </si>
  <si>
    <t>Table A11-10: 1990-2020 GHG Emission Summary for Quebec</t>
  </si>
  <si>
    <t>GHG Source and Sink Categories</t>
  </si>
  <si>
    <t>Public Electricity and Heat Production</t>
  </si>
  <si>
    <t>Emissions from fuel consumed by utility electricity generation and steam production (for sale)</t>
  </si>
  <si>
    <t xml:space="preserve">Emissions from fuel consumed by petroleum refining industries </t>
  </si>
  <si>
    <t>Emissions from fuel consumed by oil and gas extraction industries</t>
  </si>
  <si>
    <t>Emissions from fuel consumed by:</t>
  </si>
  <si>
    <t>– Metal and non-metal mines, coal mines, stone quarries, and gravel pits</t>
  </si>
  <si>
    <t>– Mineral exploration and contract drilling operations</t>
  </si>
  <si>
    <t>Emissions from fuel consumed by the following industries:</t>
  </si>
  <si>
    <t>– Iron and Steel  (steel foundries, casting and rolling mills)</t>
  </si>
  <si>
    <t>– Non-ferrous metals (aluminium, magnesium and other production)</t>
  </si>
  <si>
    <t>– Chemical (fertilizer manufacturing, organic and inorganic chemical manufacturing)</t>
  </si>
  <si>
    <t>– Pulp and Paper (primarily pulp, paper, and paper product manufacturers)</t>
  </si>
  <si>
    <t>– Cement and other non-metallic mineral production</t>
  </si>
  <si>
    <t>– Other manufacturing industries not listed (such as automobile manufacturing, textiles, food and beverage industries)</t>
  </si>
  <si>
    <t>Emissions from fuels consumed by the construction industry—buildings, highways etc.</t>
  </si>
  <si>
    <t>– Service industries related to mining, communication, wholesale and retail trade, finance and insurance, real estate, education, etc.)</t>
  </si>
  <si>
    <t>– Federal, provincial and municipal establishments</t>
  </si>
  <si>
    <t>– National Defence and Canadian Coast Guard</t>
  </si>
  <si>
    <t>– Train stations, airports and warehouses</t>
  </si>
  <si>
    <t>Emissions from fuel consumed for personal residences (homes, apartment hotels, condominiums and farm houses)</t>
  </si>
  <si>
    <t>– Forestry and logging service industry</t>
  </si>
  <si>
    <t>– Agricultural, hunting and trapping industry (excluding food processing, farm machinery manufacturing and repair)</t>
  </si>
  <si>
    <t>Transport</t>
  </si>
  <si>
    <t xml:space="preserve">Emissions resulting from the: </t>
  </si>
  <si>
    <r>
      <t>– Consumption of fossil fuels by civilian aircraft</t>
    </r>
    <r>
      <rPr>
        <strike/>
        <sz val="10"/>
        <rFont val="Arial"/>
        <family val="2"/>
      </rPr>
      <t>s</t>
    </r>
    <r>
      <rPr>
        <sz val="10"/>
        <rFont val="Arial"/>
        <family val="2"/>
      </rPr>
      <t xml:space="preserve"> flying domestically and all military aircraft operations with Canadian purchased fuel   </t>
    </r>
  </si>
  <si>
    <t>Domestic Aviation (Civil)</t>
  </si>
  <si>
    <t xml:space="preserve">– Consumption of fossil fuels by civilian aircraft flying domestically with Canadian purchased fuel   </t>
  </si>
  <si>
    <t>Military</t>
  </si>
  <si>
    <t xml:space="preserve">– Consumption of fossil fuels by military aircraft operations with Canadian purchased fuel   </t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</si>
  <si>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vehicles licensed to operate on roads </t>
    </r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</si>
  <si>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Canadian railways</t>
    </r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</si>
  <si>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marine vessels navigating between Canadian ports (inclusive of all fishing and military operations)</t>
    </r>
  </si>
  <si>
    <t>Domestic Navigation</t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</si>
  <si>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marine vessels navigating between Canadian ports</t>
    </r>
  </si>
  <si>
    <t>Fishing</t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</si>
  <si>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fishing vessels operating in Canadian waters</t>
    </r>
  </si>
  <si>
    <t>Military Water-Borne Navigation</t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</si>
  <si>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military vessels operating in Canadian waters</t>
    </r>
  </si>
  <si>
    <t>Others – Off-road</t>
  </si>
  <si>
    <t xml:space="preserve"> </t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</si>
  <si>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mobile combustion devices not licensed to operate on roads </t>
    </r>
  </si>
  <si>
    <t>Others – Pipeline Transport</t>
  </si>
  <si>
    <t>– Transportation and distribution of crude oil, natural gas and other products</t>
  </si>
  <si>
    <t>Intentional and unintentional releases of greenhouse gases from the following activities:</t>
  </si>
  <si>
    <t>Coal Mining</t>
  </si>
  <si>
    <t>– Underground and surface mining, abandoned underground coal mines</t>
  </si>
  <si>
    <t>– Conventional and unconventional oil and gas exploration, production, transportation and distribution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</si>
  <si>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Transport and Storage</t>
    </r>
  </si>
  <si>
    <t>Intentional and unintentional releases of greenhouse gases from the transport and storage of carbon dioxide</t>
  </si>
  <si>
    <t>Emissions resulting from the following process activities:</t>
  </si>
  <si>
    <t>– Cement production, lime production, and mineral product use (which includes glass production, other uses of soda ash, magnesite use, and other limestone and dolomite use)</t>
  </si>
  <si>
    <t>Chemical Industry</t>
  </si>
  <si>
    <t>– Production of ammonia, nitric acid, adipic acid, carbide and petrochemicals.  Petrochemical production includes production of carbon black, ethylene, ethylene dichloride, ethylene oxide, methanol, styrene and other uses of urea.</t>
  </si>
  <si>
    <t>– Aluminum production, iron and steel production, and magnesium production and casting</t>
  </si>
  <si>
    <r>
      <t>Production and Consumption of Halocarbons, SF</t>
    </r>
    <r>
      <rPr>
        <b/>
        <vertAlign val="subscript"/>
        <sz val="10"/>
        <rFont val="Arial"/>
        <family val="2"/>
      </rPr>
      <t>6</t>
    </r>
    <r>
      <rPr>
        <b/>
        <sz val="10"/>
        <rFont val="Arial"/>
        <family val="2"/>
      </rPr>
      <t xml:space="preserve"> and NF</t>
    </r>
    <r>
      <rPr>
        <b/>
        <vertAlign val="subscript"/>
        <sz val="10"/>
        <rFont val="Arial"/>
        <family val="2"/>
      </rPr>
      <t>3</t>
    </r>
  </si>
  <si>
    <r>
      <t>– By-product production of HFC-23; use of HFCs and/or PFCs in air conditioning units, refrigeration units, fire extinguishers, aerosol cans, solvents, foam blowing, semiconductor manufacturing and electronics industry, and use of SF</t>
    </r>
    <r>
      <rPr>
        <vertAlign val="subscript"/>
        <sz val="10"/>
        <rFont val="Arial"/>
        <family val="2"/>
      </rPr>
      <t>6</t>
    </r>
    <r>
      <rPr>
        <sz val="10"/>
        <rFont val="Arial"/>
        <family val="2"/>
      </rPr>
      <t xml:space="preserve"> and NF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 xml:space="preserve"> in semiconductor manufacturing </t>
    </r>
  </si>
  <si>
    <t>Non-Energy Products from Fuels and Solvent Use</t>
  </si>
  <si>
    <t xml:space="preserve">– Non-energy use of fossil fuels (including solvents and lubricants) that are not accounted for elsewhere under the Industrial Processes and Product Use Sector </t>
  </si>
  <si>
    <r>
      <t>– Use of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as an anaesthetic and propellant; use of urea in selective catalytic reduction (SCR) equipped vehicles; use of SF</t>
    </r>
    <r>
      <rPr>
        <vertAlign val="subscript"/>
        <sz val="10"/>
        <rFont val="Arial"/>
        <family val="2"/>
      </rPr>
      <t>6</t>
    </r>
    <r>
      <rPr>
        <sz val="10"/>
        <rFont val="Arial"/>
        <family val="2"/>
      </rPr>
      <t xml:space="preserve"> in electrical equipment; and PFCs in electronics industry
</t>
    </r>
    <r>
      <rPr>
        <strike/>
        <sz val="10"/>
        <color rgb="FFFF0000"/>
        <rFont val="Arial"/>
        <family val="2"/>
      </rPr>
      <t/>
    </r>
  </si>
  <si>
    <t>Emissions resulting from:</t>
  </si>
  <si>
    <r>
      <t>– Eructation of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 during the digestion of plant material by (mainly) ruminants</t>
    </r>
  </si>
  <si>
    <r>
      <t>– Release of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 and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due to microbial activity during the storage of feces, urine and bedding materials from the cleaning of barns and pens</t>
    </r>
  </si>
  <si>
    <r>
      <t>– Indirect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emissions from volatilization and leaching of nitrogen from animal manure during storage</t>
    </r>
  </si>
  <si>
    <t>Direct sources</t>
  </si>
  <si>
    <r>
      <t>– Direct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emissions from inorganic nitrogen fertilizers, manure and biosolids applied on cropland, pasture range and paddock, crop residue, tillage, summerfallow, irrigation and cultivation of organic soils</t>
    </r>
  </si>
  <si>
    <r>
      <t>– Indirect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emissions from volatilization and leaching of animal manure and biosolid nitrogen, inorganic nitrogen fertilizer and crop residue nitrogen</t>
    </r>
  </si>
  <si>
    <r>
      <t>– CH</t>
    </r>
    <r>
      <rPr>
        <vertAlign val="subscript"/>
        <sz val="10"/>
        <rFont val="Arial"/>
        <family val="2"/>
      </rPr>
      <t xml:space="preserve">4 </t>
    </r>
    <r>
      <rPr>
        <sz val="10"/>
        <rFont val="Arial"/>
        <family val="2"/>
      </rPr>
      <t>and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emissions from crop residue burning</t>
    </r>
  </si>
  <si>
    <r>
      <t>– Direct emissions of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from the application of lime, urea and other fertilizers containing carbon</t>
    </r>
  </si>
  <si>
    <t>Solid Waste Disposal (Landfills)</t>
  </si>
  <si>
    <t>– Municipal solid waste management sites (landfills)</t>
  </si>
  <si>
    <t>– Composting and anaerobic digestion of municipal solid waste</t>
  </si>
  <si>
    <t>Wastewater Treatment and Discharge</t>
  </si>
  <si>
    <t>– Municipal and industrial wastewater treatment</t>
  </si>
  <si>
    <t>Incineration and Open Burning of Waste</t>
  </si>
  <si>
    <t>– Municipal solid, hazardous and clinical waste, and sewage sludge incineration</t>
  </si>
  <si>
    <t xml:space="preserve">Industrial Wood Waste Landfills </t>
  </si>
  <si>
    <t>– Private, dedicated wood waste landfills</t>
  </si>
  <si>
    <t>LAND USE, LAND-USE CHANGE AND FORESTRY</t>
  </si>
  <si>
    <t>Emissions and removals resulting from:</t>
  </si>
  <si>
    <t>Forest Land</t>
  </si>
  <si>
    <t xml:space="preserve">– Managed forests and lands converted to forests; reports emissions and removals from forest growth and anthropogenic disturbances related to forest management but tracks separately emissions and removals from fire and most insect disturbances  </t>
  </si>
  <si>
    <t>Cropland</t>
  </si>
  <si>
    <t>– Management practices on lands in annual and perennial crops (forage, specialty crops, orchards); soil organic carbon (SOC) impacted by crop productivity changes and manure application; immediate and residual emissions from lands converted to cropland</t>
  </si>
  <si>
    <t>Grassland</t>
  </si>
  <si>
    <t>– Managed agricultural grassland</t>
  </si>
  <si>
    <t>Wetlands</t>
  </si>
  <si>
    <t>– Peatlands disturbed for peat extraction, or land flooded from hydro reservoir development</t>
  </si>
  <si>
    <t>Settlements</t>
  </si>
  <si>
    <t>– Forest and grassland converted to built-up land (settlements, transport infrastructure, oil &amp; gas infrastructure, mining, etc); urban tree growth</t>
  </si>
  <si>
    <t>Harvested Wood Products</t>
  </si>
  <si>
    <t>– Use and disposal of harvested wood products manufactured from wood coming from forest harvest and forest conversion activities in Canada</t>
  </si>
  <si>
    <t>Table A11-1: GHG Source and Sink Category Description</t>
  </si>
  <si>
    <t>CONTACT INFORMATION</t>
  </si>
  <si>
    <t>Environment and Climate Change Canada</t>
  </si>
  <si>
    <t>7th Floor, Place Vincent Massey</t>
  </si>
  <si>
    <t>351 Boulevard Saint-Joseph</t>
  </si>
  <si>
    <t>Gatineau, Canada QC K1A 0H3</t>
  </si>
  <si>
    <t>Telephone: 1-877-877-8375</t>
  </si>
  <si>
    <t>E-mail:  ges-ghg@ec.gc.ca</t>
  </si>
  <si>
    <t>http://www.canada.ca/ghg-inventory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</si>
</sst>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_-* #,##0_-;\-* #,##0_-;_-* &quot;-&quot;??_-;_-@_-"/>
    <numFmt numFmtId="166" formatCode="[&gt;=1]#\ ##0;[&lt;1]\ 0.00"/>
    <numFmt numFmtId="167" formatCode="0.000"/>
  </numFmts>
  <fonts count="6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sz val="12"/>
      <color theme="1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vertAlign val="subscript"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bscript"/>
      <sz val="10"/>
      <name val="Arial"/>
      <family val="2"/>
    </font>
    <font>
      <sz val="8"/>
      <name val="Arial"/>
      <family val="2"/>
    </font>
    <font>
      <i/>
      <sz val="10"/>
      <color indexed="8"/>
      <name val="Arial"/>
      <family val="2"/>
    </font>
    <font>
      <i/>
      <sz val="8"/>
      <color indexed="8"/>
      <name val="Arial"/>
      <family val="2"/>
    </font>
    <font>
      <sz val="10"/>
      <color indexed="8"/>
      <name val="Arial"/>
      <family val="2"/>
    </font>
    <font>
      <i/>
      <sz val="10"/>
      <name val="Arial"/>
      <family val="2"/>
    </font>
    <font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b/>
      <sz val="11"/>
      <color indexed="18"/>
      <name val="Arial"/>
      <family val="2"/>
    </font>
    <font>
      <sz val="11"/>
      <color indexed="18"/>
      <name val="Arial"/>
      <family val="2"/>
    </font>
    <font>
      <sz val="11"/>
      <color theme="1"/>
      <name val="Arial"/>
      <family val="2"/>
    </font>
    <font>
      <b/>
      <sz val="11"/>
      <color rgb="FF000080"/>
      <name val="Arial"/>
      <family val="2"/>
    </font>
    <font>
      <b/>
      <sz val="10"/>
      <color indexed="18"/>
      <name val="Arial"/>
      <family val="2"/>
    </font>
    <font>
      <sz val="10"/>
      <color indexed="18"/>
      <name val="Arial"/>
      <family val="2"/>
    </font>
    <font>
      <b/>
      <sz val="10"/>
      <color rgb="FF000080"/>
      <name val="Arial"/>
      <family val="2"/>
    </font>
    <font>
      <b/>
      <sz val="10"/>
      <color theme="1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sz val="10"/>
      <color indexed="12"/>
      <name val="Arial"/>
      <family val="2"/>
    </font>
    <font>
      <b/>
      <vertAlign val="superscript"/>
      <sz val="10"/>
      <color theme="1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12"/>
      <color theme="1"/>
      <name val="Arial"/>
      <family val="2"/>
    </font>
    <font>
      <vertAlign val="subscript"/>
      <sz val="9"/>
      <name val="Arial"/>
      <family val="2"/>
    </font>
    <font>
      <vertAlign val="subscript"/>
      <sz val="10"/>
      <color theme="1"/>
      <name val="Arial"/>
      <family val="2"/>
    </font>
    <font>
      <vertAlign val="subscript"/>
      <sz val="10"/>
      <name val="Arial"/>
      <family val="2"/>
    </font>
    <font>
      <vertAlign val="subscript"/>
      <sz val="10"/>
      <name val="Calibri"/>
      <family val="2"/>
      <scheme val="minor"/>
    </font>
    <font>
      <sz val="11"/>
      <color rgb="FFFF0000"/>
      <name val="Arial"/>
      <family val="2"/>
    </font>
    <font>
      <b/>
      <sz val="11"/>
      <color rgb="FFFF0000"/>
      <name val="Arial"/>
      <family val="2"/>
    </font>
    <font>
      <b/>
      <sz val="11"/>
      <color indexed="8"/>
      <name val="Arial"/>
      <family val="2"/>
    </font>
    <font>
      <i/>
      <sz val="11"/>
      <name val="Arial"/>
      <family val="2"/>
    </font>
    <font>
      <i/>
      <sz val="11"/>
      <color indexed="8"/>
      <name val="Arial"/>
      <family val="2"/>
    </font>
    <font>
      <sz val="11"/>
      <color indexed="8"/>
      <name val="Arial"/>
      <family val="2"/>
    </font>
    <font>
      <vertAlign val="subscript"/>
      <sz val="11"/>
      <color indexed="8"/>
      <name val="Arial"/>
      <family val="2"/>
    </font>
    <font>
      <b/>
      <i/>
      <sz val="1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2"/>
      <name val="Times New Roman"/>
      <family val="1"/>
    </font>
    <font>
      <b/>
      <sz val="11"/>
      <color theme="1"/>
      <name val="Arial"/>
      <family val="2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Times New Roman"/>
      <family val="1"/>
    </font>
    <font>
      <strike/>
      <sz val="10"/>
      <name val="Arial"/>
      <family val="2"/>
    </font>
    <font>
      <strike/>
      <sz val="10"/>
      <color rgb="FFFF0000"/>
      <name val="Arial"/>
      <family val="2"/>
    </font>
    <font>
      <sz val="10"/>
      <name val="MS Sans Serif"/>
      <family val="2"/>
    </font>
    <font>
      <b/>
      <sz val="10"/>
      <name val="New Times"/>
    </font>
    <font>
      <sz val="10"/>
      <color rgb="FF333333"/>
      <name val="New times"/>
    </font>
    <font>
      <u/>
      <sz val="10"/>
      <color theme="10"/>
      <name val="MS Sans Serif"/>
      <family val="2"/>
    </font>
    <font>
      <sz val="10"/>
      <color theme="10"/>
      <name val="New times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uble">
        <color indexed="18"/>
      </bottom>
      <diagonal/>
    </border>
    <border>
      <left/>
      <right/>
      <top/>
      <bottom style="thin">
        <color rgb="FF000080"/>
      </bottom>
      <diagonal/>
    </border>
    <border>
      <left/>
      <right/>
      <top/>
      <bottom style="thin">
        <color indexed="18"/>
      </bottom>
      <diagonal/>
    </border>
    <border>
      <left/>
      <right/>
      <top style="thin">
        <color rgb="FF00008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3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50" fillId="0" borderId="0"/>
    <xf numFmtId="0" fontId="50" fillId="0" borderId="0"/>
    <xf numFmtId="167" fontId="1" fillId="0" borderId="0" applyFont="0" applyFill="0" applyBorder="0" applyAlignment="0" applyProtection="0"/>
    <xf numFmtId="0" fontId="1" fillId="0" borderId="0"/>
    <xf numFmtId="0" fontId="57" fillId="0" borderId="0"/>
    <xf numFmtId="0" fontId="60" fillId="0" borderId="0" applyNumberFormat="0" applyFill="0" applyBorder="0" applyAlignment="0" applyProtection="0"/>
  </cellStyleXfs>
  <cellXfs count="195">
    <xf numFmtId="0" fontId="0" fillId="0" borderId="0" xfId="0"/>
    <xf numFmtId="0" fontId="2" fillId="0" borderId="0" xfId="1" applyFont="1" applyFill="1" applyBorder="1" applyAlignment="1">
      <alignment vertical="center"/>
    </xf>
    <xf numFmtId="0" fontId="2" fillId="0" borderId="0" xfId="2" applyFont="1" applyAlignment="1"/>
    <xf numFmtId="0" fontId="4" fillId="0" borderId="0" xfId="1" applyFont="1" applyFill="1" applyBorder="1" applyAlignment="1">
      <alignment vertical="center"/>
    </xf>
    <xf numFmtId="0" fontId="4" fillId="0" borderId="0" xfId="2" applyFont="1" applyAlignment="1"/>
    <xf numFmtId="0" fontId="2" fillId="0" borderId="0" xfId="2" applyFont="1" applyAlignment="1">
      <alignment horizontal="centerContinuous"/>
    </xf>
    <xf numFmtId="0" fontId="4" fillId="0" borderId="0" xfId="2" applyFont="1" applyAlignment="1">
      <alignment horizontal="centerContinuous"/>
    </xf>
    <xf numFmtId="1" fontId="5" fillId="0" borderId="0" xfId="1" applyNumberFormat="1" applyFont="1" applyFill="1" applyBorder="1" applyAlignment="1" applyProtection="1">
      <alignment horizontal="center" vertical="center"/>
    </xf>
    <xf numFmtId="0" fontId="5" fillId="0" borderId="0" xfId="1" quotePrefix="1" applyFont="1" applyFill="1" applyBorder="1" applyAlignment="1" applyProtection="1">
      <alignment horizontal="center" vertical="center"/>
    </xf>
    <xf numFmtId="0" fontId="7" fillId="0" borderId="0" xfId="3" applyNumberFormat="1" applyFont="1" applyFill="1" applyBorder="1" applyAlignment="1">
      <alignment horizontal="center" vertical="center"/>
    </xf>
    <xf numFmtId="0" fontId="7" fillId="0" borderId="0" xfId="1" quotePrefix="1" applyFont="1" applyFill="1" applyBorder="1" applyAlignment="1" applyProtection="1">
      <alignment horizontal="center" vertical="center"/>
    </xf>
    <xf numFmtId="3" fontId="7" fillId="0" borderId="0" xfId="3" applyNumberFormat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left" vertical="center"/>
    </xf>
    <xf numFmtId="0" fontId="4" fillId="0" borderId="0" xfId="1" applyFont="1" applyAlignment="1"/>
    <xf numFmtId="0" fontId="10" fillId="0" borderId="0" xfId="1" applyFont="1" applyFill="1" applyBorder="1" applyAlignment="1">
      <alignment horizontal="right" vertical="center"/>
    </xf>
    <xf numFmtId="1" fontId="11" fillId="0" borderId="0" xfId="3" applyNumberFormat="1" applyFont="1" applyFill="1" applyBorder="1" applyAlignment="1">
      <alignment horizontal="center" vertical="center"/>
    </xf>
    <xf numFmtId="164" fontId="11" fillId="0" borderId="0" xfId="3" applyFont="1" applyFill="1" applyBorder="1" applyAlignment="1">
      <alignment horizontal="center" vertical="center"/>
    </xf>
    <xf numFmtId="3" fontId="10" fillId="0" borderId="0" xfId="1" applyNumberFormat="1" applyFont="1" applyFill="1" applyBorder="1" applyAlignment="1">
      <alignment horizontal="center" vertical="center"/>
    </xf>
    <xf numFmtId="165" fontId="12" fillId="0" borderId="0" xfId="3" applyNumberFormat="1" applyFont="1" applyFill="1" applyAlignment="1">
      <alignment horizontal="center"/>
    </xf>
    <xf numFmtId="164" fontId="13" fillId="0" borderId="0" xfId="3" applyFont="1" applyFill="1"/>
    <xf numFmtId="3" fontId="10" fillId="0" borderId="0" xfId="3" applyNumberFormat="1" applyFont="1" applyFill="1" applyAlignment="1">
      <alignment horizontal="center" vertical="center"/>
    </xf>
    <xf numFmtId="3" fontId="13" fillId="0" borderId="0" xfId="3" applyNumberFormat="1" applyFont="1" applyFill="1"/>
    <xf numFmtId="0" fontId="14" fillId="0" borderId="0" xfId="1" applyFont="1" applyAlignment="1"/>
    <xf numFmtId="0" fontId="11" fillId="0" borderId="0" xfId="1" applyFont="1" applyFill="1" applyBorder="1" applyAlignment="1">
      <alignment horizontal="right" vertical="center"/>
    </xf>
    <xf numFmtId="0" fontId="15" fillId="0" borderId="0" xfId="1" applyFont="1" applyFill="1" applyBorder="1" applyAlignment="1">
      <alignment horizontal="right" vertical="center"/>
    </xf>
    <xf numFmtId="1" fontId="15" fillId="0" borderId="0" xfId="3" applyNumberFormat="1" applyFont="1" applyFill="1" applyBorder="1" applyAlignment="1">
      <alignment horizontal="center" vertical="center"/>
    </xf>
    <xf numFmtId="1" fontId="15" fillId="0" borderId="0" xfId="1" applyNumberFormat="1" applyFont="1" applyFill="1" applyBorder="1" applyAlignment="1" applyProtection="1">
      <alignment horizontal="center" vertical="center"/>
    </xf>
    <xf numFmtId="164" fontId="15" fillId="0" borderId="0" xfId="3" applyFont="1" applyFill="1" applyBorder="1" applyAlignment="1">
      <alignment horizontal="center" vertical="center"/>
    </xf>
    <xf numFmtId="0" fontId="17" fillId="0" borderId="1" xfId="1" applyFont="1" applyFill="1" applyBorder="1" applyAlignment="1">
      <alignment horizontal="left" vertical="center"/>
    </xf>
    <xf numFmtId="0" fontId="18" fillId="0" borderId="1" xfId="1" applyFont="1" applyFill="1" applyBorder="1"/>
    <xf numFmtId="0" fontId="18" fillId="0" borderId="1" xfId="1" applyFont="1" applyFill="1" applyBorder="1" applyAlignment="1">
      <alignment horizontal="right" vertical="center" wrapText="1"/>
    </xf>
    <xf numFmtId="0" fontId="19" fillId="0" borderId="1" xfId="2" applyFont="1" applyBorder="1"/>
    <xf numFmtId="166" fontId="20" fillId="0" borderId="1" xfId="2" applyNumberFormat="1" applyFont="1" applyFill="1" applyBorder="1" applyAlignment="1">
      <alignment horizontal="right"/>
    </xf>
    <xf numFmtId="0" fontId="19" fillId="0" borderId="0" xfId="2" applyFont="1"/>
    <xf numFmtId="0" fontId="21" fillId="0" borderId="0" xfId="4" applyFont="1" applyFill="1" applyBorder="1" applyAlignment="1">
      <alignment horizontal="left" vertical="center"/>
    </xf>
    <xf numFmtId="0" fontId="22" fillId="0" borderId="0" xfId="4" applyFont="1" applyFill="1"/>
    <xf numFmtId="0" fontId="3" fillId="0" borderId="0" xfId="2"/>
    <xf numFmtId="166" fontId="23" fillId="0" borderId="0" xfId="2" applyNumberFormat="1" applyFont="1" applyFill="1" applyAlignment="1">
      <alignment horizontal="right"/>
    </xf>
    <xf numFmtId="0" fontId="7" fillId="0" borderId="0" xfId="4" applyFont="1" applyFill="1" applyAlignment="1"/>
    <xf numFmtId="0" fontId="7" fillId="0" borderId="0" xfId="4" applyFont="1" applyFill="1"/>
    <xf numFmtId="166" fontId="24" fillId="0" borderId="0" xfId="2" applyNumberFormat="1" applyFont="1" applyFill="1" applyAlignment="1">
      <alignment horizontal="right"/>
    </xf>
    <xf numFmtId="0" fontId="1" fillId="0" borderId="0" xfId="4" applyFont="1" applyFill="1" applyAlignment="1"/>
    <xf numFmtId="0" fontId="1" fillId="0" borderId="0" xfId="5" applyFont="1" applyFill="1"/>
    <xf numFmtId="0" fontId="25" fillId="0" borderId="0" xfId="4" applyFont="1" applyFill="1"/>
    <xf numFmtId="166" fontId="26" fillId="0" borderId="0" xfId="2" applyNumberFormat="1" applyFont="1" applyFill="1" applyAlignment="1">
      <alignment horizontal="right"/>
    </xf>
    <xf numFmtId="0" fontId="1" fillId="0" borderId="0" xfId="4" applyFont="1" applyFill="1"/>
    <xf numFmtId="0" fontId="26" fillId="0" borderId="0" xfId="4" applyFont="1" applyFill="1"/>
    <xf numFmtId="0" fontId="1" fillId="0" borderId="0" xfId="4" applyFont="1" applyFill="1" applyAlignment="1">
      <alignment horizontal="right"/>
    </xf>
    <xf numFmtId="0" fontId="27" fillId="0" borderId="0" xfId="4" applyFont="1" applyFill="1" applyAlignment="1">
      <alignment horizontal="right"/>
    </xf>
    <xf numFmtId="0" fontId="24" fillId="0" borderId="0" xfId="4" applyFont="1" applyFill="1"/>
    <xf numFmtId="0" fontId="29" fillId="0" borderId="0" xfId="4" applyFont="1" applyFill="1"/>
    <xf numFmtId="0" fontId="25" fillId="0" borderId="0" xfId="4" applyFont="1" applyFill="1" applyAlignment="1"/>
    <xf numFmtId="0" fontId="29" fillId="0" borderId="0" xfId="4" applyFont="1" applyFill="1" applyAlignment="1">
      <alignment horizontal="left"/>
    </xf>
    <xf numFmtId="0" fontId="29" fillId="0" borderId="0" xfId="2" applyFont="1"/>
    <xf numFmtId="166" fontId="29" fillId="0" borderId="0" xfId="2" applyNumberFormat="1" applyFont="1" applyFill="1" applyAlignment="1">
      <alignment horizontal="right"/>
    </xf>
    <xf numFmtId="0" fontId="25" fillId="0" borderId="0" xfId="4" applyFont="1" applyFill="1" applyAlignment="1">
      <alignment horizontal="left"/>
    </xf>
    <xf numFmtId="0" fontId="29" fillId="0" borderId="0" xfId="2" applyFont="1" applyBorder="1"/>
    <xf numFmtId="166" fontId="29" fillId="0" borderId="0" xfId="2" applyNumberFormat="1" applyFont="1" applyFill="1" applyBorder="1" applyAlignment="1">
      <alignment horizontal="right"/>
    </xf>
    <xf numFmtId="0" fontId="7" fillId="0" borderId="0" xfId="4" applyFont="1" applyFill="1" applyBorder="1" applyAlignment="1"/>
    <xf numFmtId="0" fontId="7" fillId="0" borderId="0" xfId="4" applyFont="1" applyFill="1" applyBorder="1"/>
    <xf numFmtId="0" fontId="30" fillId="0" borderId="0" xfId="4" applyFont="1" applyFill="1" applyBorder="1"/>
    <xf numFmtId="0" fontId="3" fillId="0" borderId="0" xfId="2" applyBorder="1"/>
    <xf numFmtId="166" fontId="24" fillId="0" borderId="0" xfId="2" applyNumberFormat="1" applyFont="1" applyFill="1" applyBorder="1" applyAlignment="1">
      <alignment horizontal="right"/>
    </xf>
    <xf numFmtId="0" fontId="1" fillId="0" borderId="0" xfId="4" applyFont="1" applyFill="1" applyBorder="1" applyAlignment="1"/>
    <xf numFmtId="0" fontId="31" fillId="0" borderId="0" xfId="4" applyFont="1" applyFill="1" applyBorder="1"/>
    <xf numFmtId="166" fontId="26" fillId="0" borderId="0" xfId="2" applyNumberFormat="1" applyFont="1" applyFill="1" applyBorder="1" applyAlignment="1">
      <alignment horizontal="right"/>
    </xf>
    <xf numFmtId="0" fontId="1" fillId="0" borderId="0" xfId="4" applyFont="1" applyFill="1" applyBorder="1"/>
    <xf numFmtId="0" fontId="29" fillId="0" borderId="0" xfId="5" applyFont="1" applyFill="1"/>
    <xf numFmtId="0" fontId="29" fillId="0" borderId="0" xfId="5" applyFont="1" applyFill="1" applyBorder="1"/>
    <xf numFmtId="0" fontId="7" fillId="0" borderId="2" xfId="5" applyFont="1" applyFill="1" applyBorder="1" applyAlignment="1"/>
    <xf numFmtId="0" fontId="7" fillId="0" borderId="2" xfId="5" applyFont="1" applyFill="1" applyBorder="1"/>
    <xf numFmtId="0" fontId="24" fillId="0" borderId="2" xfId="2" applyFont="1" applyBorder="1"/>
    <xf numFmtId="166" fontId="24" fillId="0" borderId="2" xfId="2" applyNumberFormat="1" applyFont="1" applyFill="1" applyBorder="1" applyAlignment="1">
      <alignment horizontal="right"/>
    </xf>
    <xf numFmtId="0" fontId="23" fillId="0" borderId="0" xfId="5" applyFont="1" applyFill="1" applyBorder="1" applyAlignment="1">
      <alignment horizontal="left" vertical="center"/>
    </xf>
    <xf numFmtId="0" fontId="21" fillId="0" borderId="0" xfId="4" applyFont="1" applyFill="1"/>
    <xf numFmtId="0" fontId="25" fillId="0" borderId="0" xfId="4" applyFont="1" applyFill="1" applyAlignment="1">
      <alignment horizontal="right"/>
    </xf>
    <xf numFmtId="0" fontId="32" fillId="0" borderId="0" xfId="2" applyFont="1"/>
    <xf numFmtId="166" fontId="25" fillId="0" borderId="0" xfId="2" applyNumberFormat="1" applyFont="1" applyFill="1" applyBorder="1" applyAlignment="1">
      <alignment horizontal="right"/>
    </xf>
    <xf numFmtId="0" fontId="25" fillId="0" borderId="0" xfId="4" applyFont="1" applyFill="1" applyBorder="1" applyAlignment="1"/>
    <xf numFmtId="0" fontId="25" fillId="0" borderId="0" xfId="4" applyFont="1" applyFill="1" applyBorder="1"/>
    <xf numFmtId="0" fontId="7" fillId="0" borderId="0" xfId="5" applyFont="1" applyFill="1" applyBorder="1" applyAlignment="1"/>
    <xf numFmtId="0" fontId="7" fillId="0" borderId="0" xfId="5" applyFont="1" applyFill="1" applyBorder="1"/>
    <xf numFmtId="0" fontId="7" fillId="0" borderId="3" xfId="4" applyFont="1" applyFill="1" applyBorder="1"/>
    <xf numFmtId="0" fontId="3" fillId="0" borderId="3" xfId="2" applyBorder="1"/>
    <xf numFmtId="166" fontId="26" fillId="0" borderId="3" xfId="2" applyNumberFormat="1" applyFont="1" applyFill="1" applyBorder="1" applyAlignment="1">
      <alignment horizontal="right"/>
    </xf>
    <xf numFmtId="166" fontId="23" fillId="0" borderId="4" xfId="2" applyNumberFormat="1" applyFont="1" applyFill="1" applyBorder="1" applyAlignment="1">
      <alignment horizontal="right"/>
    </xf>
    <xf numFmtId="0" fontId="30" fillId="0" borderId="0" xfId="4" applyFont="1" applyFill="1" applyAlignment="1"/>
    <xf numFmtId="0" fontId="30" fillId="0" borderId="0" xfId="4" applyFont="1" applyFill="1"/>
    <xf numFmtId="0" fontId="21" fillId="0" borderId="0" xfId="4" applyFont="1" applyFill="1" applyBorder="1"/>
    <xf numFmtId="0" fontId="26" fillId="0" borderId="0" xfId="2" applyFont="1" applyBorder="1"/>
    <xf numFmtId="0" fontId="26" fillId="0" borderId="0" xfId="2" applyFont="1"/>
    <xf numFmtId="0" fontId="7" fillId="0" borderId="3" xfId="4" applyFont="1" applyFill="1" applyBorder="1" applyAlignment="1"/>
    <xf numFmtId="0" fontId="24" fillId="0" borderId="2" xfId="5" applyFont="1" applyFill="1" applyBorder="1"/>
    <xf numFmtId="0" fontId="21" fillId="0" borderId="3" xfId="4" applyFont="1" applyFill="1" applyBorder="1"/>
    <xf numFmtId="166" fontId="26" fillId="0" borderId="2" xfId="2" applyNumberFormat="1" applyFont="1" applyFill="1" applyBorder="1" applyAlignment="1">
      <alignment horizontal="right"/>
    </xf>
    <xf numFmtId="0" fontId="24" fillId="0" borderId="0" xfId="4" applyFont="1" applyFill="1" applyBorder="1"/>
    <xf numFmtId="0" fontId="7" fillId="0" borderId="2" xfId="4" applyFont="1" applyFill="1" applyBorder="1"/>
    <xf numFmtId="0" fontId="3" fillId="0" borderId="2" xfId="2" applyBorder="1"/>
    <xf numFmtId="0" fontId="3" fillId="0" borderId="0" xfId="2" applyFont="1"/>
    <xf numFmtId="0" fontId="1" fillId="0" borderId="0" xfId="2" applyFont="1"/>
    <xf numFmtId="0" fontId="1" fillId="0" borderId="0" xfId="2" quotePrefix="1" applyFont="1" applyAlignment="1">
      <alignment horizontal="center"/>
    </xf>
    <xf numFmtId="0" fontId="1" fillId="0" borderId="0" xfId="2" applyFont="1" applyAlignment="1">
      <alignment horizontal="center"/>
    </xf>
    <xf numFmtId="0" fontId="2" fillId="0" borderId="0" xfId="2" applyFont="1" applyFill="1" applyAlignment="1"/>
    <xf numFmtId="0" fontId="37" fillId="0" borderId="0" xfId="1" applyFont="1" applyFill="1" applyBorder="1" applyAlignment="1">
      <alignment vertical="center"/>
    </xf>
    <xf numFmtId="0" fontId="38" fillId="0" borderId="0" xfId="1" applyFont="1" applyFill="1" applyBorder="1" applyAlignment="1">
      <alignment vertical="center"/>
    </xf>
    <xf numFmtId="0" fontId="4" fillId="0" borderId="0" xfId="2" applyFont="1" applyFill="1" applyAlignment="1"/>
    <xf numFmtId="0" fontId="2" fillId="0" borderId="0" xfId="1" applyFont="1" applyAlignment="1"/>
    <xf numFmtId="0" fontId="2" fillId="0" borderId="0" xfId="1" applyFont="1" applyFill="1" applyBorder="1" applyAlignment="1">
      <alignment horizontal="right" vertical="center"/>
    </xf>
    <xf numFmtId="0" fontId="39" fillId="0" borderId="0" xfId="3" applyNumberFormat="1" applyFont="1" applyFill="1" applyBorder="1" applyAlignment="1">
      <alignment horizontal="right" vertical="center"/>
    </xf>
    <xf numFmtId="0" fontId="2" fillId="0" borderId="0" xfId="3" applyNumberFormat="1" applyFont="1" applyFill="1" applyBorder="1" applyAlignment="1">
      <alignment horizontal="right" vertical="center"/>
    </xf>
    <xf numFmtId="0" fontId="40" fillId="0" borderId="0" xfId="1" applyFont="1" applyAlignment="1"/>
    <xf numFmtId="0" fontId="41" fillId="0" borderId="0" xfId="1" applyFont="1" applyFill="1" applyBorder="1" applyAlignment="1">
      <alignment horizontal="right" vertical="center"/>
    </xf>
    <xf numFmtId="0" fontId="42" fillId="0" borderId="0" xfId="1" applyFont="1" applyFill="1" applyBorder="1" applyAlignment="1">
      <alignment horizontal="right" vertical="center"/>
    </xf>
    <xf numFmtId="1" fontId="42" fillId="0" borderId="0" xfId="1" applyNumberFormat="1" applyFont="1" applyFill="1" applyBorder="1" applyAlignment="1" applyProtection="1">
      <alignment horizontal="centerContinuous" vertical="center"/>
    </xf>
    <xf numFmtId="1" fontId="42" fillId="0" borderId="0" xfId="3" applyNumberFormat="1" applyFont="1" applyFill="1" applyBorder="1" applyAlignment="1">
      <alignment horizontal="centerContinuous" vertical="center"/>
    </xf>
    <xf numFmtId="164" fontId="42" fillId="0" borderId="0" xfId="3" applyFont="1" applyFill="1" applyBorder="1" applyAlignment="1">
      <alignment horizontal="centerContinuous" vertical="center"/>
    </xf>
    <xf numFmtId="0" fontId="44" fillId="0" borderId="0" xfId="1" applyFont="1" applyAlignment="1"/>
    <xf numFmtId="166" fontId="2" fillId="0" borderId="1" xfId="2" applyNumberFormat="1" applyFont="1" applyFill="1" applyBorder="1" applyAlignment="1">
      <alignment horizontal="right"/>
    </xf>
    <xf numFmtId="0" fontId="26" fillId="0" borderId="0" xfId="4" applyFont="1" applyFill="1" applyAlignment="1">
      <alignment horizontal="right"/>
    </xf>
    <xf numFmtId="0" fontId="7" fillId="0" borderId="2" xfId="4" applyFont="1" applyFill="1" applyBorder="1" applyAlignment="1"/>
    <xf numFmtId="0" fontId="19" fillId="0" borderId="0" xfId="2" applyFont="1" applyFill="1"/>
    <xf numFmtId="0" fontId="37" fillId="0" borderId="0" xfId="2" applyFont="1"/>
    <xf numFmtId="0" fontId="38" fillId="0" borderId="0" xfId="2" applyFont="1"/>
    <xf numFmtId="0" fontId="45" fillId="0" borderId="0" xfId="2" applyFont="1"/>
    <xf numFmtId="0" fontId="46" fillId="0" borderId="0" xfId="2" applyFont="1"/>
    <xf numFmtId="0" fontId="26" fillId="0" borderId="0" xfId="2" applyFont="1" applyFill="1" applyAlignment="1"/>
    <xf numFmtId="0" fontId="26" fillId="0" borderId="0" xfId="2" applyFont="1" applyFill="1"/>
    <xf numFmtId="0" fontId="47" fillId="0" borderId="0" xfId="2" applyFont="1"/>
    <xf numFmtId="0" fontId="48" fillId="0" borderId="0" xfId="2" applyFont="1"/>
    <xf numFmtId="0" fontId="3" fillId="0" borderId="0" xfId="2" applyFill="1"/>
    <xf numFmtId="0" fontId="26" fillId="0" borderId="0" xfId="2" quotePrefix="1" applyFont="1" applyAlignment="1">
      <alignment horizontal="center"/>
    </xf>
    <xf numFmtId="0" fontId="26" fillId="0" borderId="0" xfId="2" applyFont="1" applyAlignment="1">
      <alignment horizontal="center"/>
    </xf>
    <xf numFmtId="0" fontId="51" fillId="0" borderId="0" xfId="6" applyFont="1" applyFill="1" applyBorder="1" applyAlignment="1">
      <alignment horizontal="left" vertical="center"/>
    </xf>
    <xf numFmtId="0" fontId="26" fillId="0" borderId="0" xfId="6" applyFont="1" applyFill="1" applyAlignment="1">
      <alignment vertical="center"/>
    </xf>
    <xf numFmtId="0" fontId="52" fillId="0" borderId="0" xfId="0" applyFont="1" applyFill="1"/>
    <xf numFmtId="0" fontId="0" fillId="0" borderId="0" xfId="0" applyFill="1"/>
    <xf numFmtId="0" fontId="7" fillId="0" borderId="5" xfId="6" applyFont="1" applyFill="1" applyBorder="1" applyAlignment="1">
      <alignment horizontal="left" vertical="top"/>
    </xf>
    <xf numFmtId="0" fontId="1" fillId="0" borderId="5" xfId="6" applyFont="1" applyFill="1" applyBorder="1" applyAlignment="1">
      <alignment vertical="top"/>
    </xf>
    <xf numFmtId="0" fontId="53" fillId="0" borderId="0" xfId="0" applyFont="1"/>
    <xf numFmtId="0" fontId="7" fillId="0" borderId="0" xfId="6" applyFont="1" applyFill="1" applyBorder="1" applyAlignment="1">
      <alignment horizontal="left" vertical="top"/>
    </xf>
    <xf numFmtId="0" fontId="1" fillId="0" borderId="0" xfId="6" applyFont="1" applyFill="1" applyBorder="1" applyAlignment="1">
      <alignment vertical="top"/>
    </xf>
    <xf numFmtId="0" fontId="7" fillId="0" borderId="0" xfId="6" applyFont="1" applyFill="1" applyBorder="1" applyAlignment="1">
      <alignment horizontal="right" vertical="top" wrapText="1"/>
    </xf>
    <xf numFmtId="0" fontId="7" fillId="0" borderId="0" xfId="6" applyFont="1" applyBorder="1" applyAlignment="1">
      <alignment vertical="top"/>
    </xf>
    <xf numFmtId="0" fontId="7" fillId="0" borderId="0" xfId="6" applyFont="1" applyFill="1" applyBorder="1" applyAlignment="1">
      <alignment vertical="top"/>
    </xf>
    <xf numFmtId="0" fontId="54" fillId="0" borderId="6" xfId="7" applyFont="1" applyFill="1" applyBorder="1" applyAlignment="1">
      <alignment vertical="top"/>
    </xf>
    <xf numFmtId="0" fontId="1" fillId="0" borderId="6" xfId="6" applyFont="1" applyFill="1" applyBorder="1" applyAlignment="1">
      <alignment vertical="top"/>
    </xf>
    <xf numFmtId="49" fontId="1" fillId="0" borderId="6" xfId="6" applyNumberFormat="1" applyFont="1" applyFill="1" applyBorder="1" applyAlignment="1">
      <alignment vertical="top"/>
    </xf>
    <xf numFmtId="0" fontId="1" fillId="0" borderId="5" xfId="6" applyFont="1" applyFill="1" applyBorder="1" applyAlignment="1">
      <alignment horizontal="left" vertical="top"/>
    </xf>
    <xf numFmtId="0" fontId="1" fillId="0" borderId="5" xfId="0" applyFont="1" applyFill="1" applyBorder="1" applyAlignment="1">
      <alignment vertical="top"/>
    </xf>
    <xf numFmtId="49" fontId="1" fillId="0" borderId="5" xfId="6" applyNumberFormat="1" applyFont="1" applyFill="1" applyBorder="1" applyAlignment="1">
      <alignment vertical="top" wrapText="1"/>
    </xf>
    <xf numFmtId="0" fontId="1" fillId="0" borderId="0" xfId="6" applyFont="1" applyFill="1" applyBorder="1" applyAlignment="1">
      <alignment horizontal="left" vertical="top"/>
    </xf>
    <xf numFmtId="0" fontId="1" fillId="0" borderId="0" xfId="0" applyFont="1" applyFill="1" applyBorder="1" applyAlignment="1">
      <alignment vertical="top"/>
    </xf>
    <xf numFmtId="49" fontId="1" fillId="0" borderId="0" xfId="6" applyNumberFormat="1" applyFont="1" applyFill="1" applyBorder="1" applyAlignment="1">
      <alignment vertical="top" wrapText="1"/>
    </xf>
    <xf numFmtId="49" fontId="1" fillId="0" borderId="0" xfId="6" quotePrefix="1" applyNumberFormat="1" applyFont="1" applyFill="1" applyBorder="1" applyAlignment="1">
      <alignment vertical="top" wrapText="1"/>
    </xf>
    <xf numFmtId="0" fontId="54" fillId="0" borderId="0" xfId="7" applyFont="1" applyBorder="1" applyAlignment="1">
      <alignment vertical="top"/>
    </xf>
    <xf numFmtId="0" fontId="54" fillId="0" borderId="0" xfId="7" applyFont="1" applyFill="1" applyBorder="1" applyAlignment="1">
      <alignment vertical="top"/>
    </xf>
    <xf numFmtId="0" fontId="1" fillId="0" borderId="0" xfId="6" applyFont="1" applyBorder="1" applyAlignment="1">
      <alignment vertical="top"/>
    </xf>
    <xf numFmtId="0" fontId="1" fillId="0" borderId="6" xfId="6" applyFont="1" applyBorder="1" applyAlignment="1">
      <alignment vertical="top"/>
    </xf>
    <xf numFmtId="0" fontId="1" fillId="0" borderId="6" xfId="6" applyFont="1" applyFill="1" applyBorder="1" applyAlignment="1">
      <alignment horizontal="left" vertical="top"/>
    </xf>
    <xf numFmtId="49" fontId="1" fillId="0" borderId="6" xfId="6" applyNumberFormat="1" applyFont="1" applyFill="1" applyBorder="1" applyAlignment="1">
      <alignment vertical="top" wrapText="1"/>
    </xf>
    <xf numFmtId="0" fontId="1" fillId="0" borderId="5" xfId="6" applyFont="1" applyBorder="1" applyAlignment="1">
      <alignment vertical="top"/>
    </xf>
    <xf numFmtId="0" fontId="1" fillId="0" borderId="5" xfId="6" applyFont="1" applyFill="1" applyBorder="1" applyAlignment="1">
      <alignment horizontal="right" vertical="top"/>
    </xf>
    <xf numFmtId="49" fontId="1" fillId="0" borderId="0" xfId="6" applyNumberFormat="1" applyFont="1" applyFill="1" applyBorder="1" applyAlignment="1">
      <alignment vertical="top"/>
    </xf>
    <xf numFmtId="49" fontId="26" fillId="0" borderId="0" xfId="6" quotePrefix="1" applyNumberFormat="1" applyFont="1" applyFill="1" applyBorder="1" applyAlignment="1">
      <alignment horizontal="left" vertical="top" wrapText="1"/>
    </xf>
    <xf numFmtId="0" fontId="1" fillId="0" borderId="0" xfId="5" applyFont="1" applyFill="1" applyBorder="1"/>
    <xf numFmtId="0" fontId="1" fillId="0" borderId="0" xfId="5" applyFont="1" applyFill="1" applyBorder="1" applyAlignment="1">
      <alignment horizontal="left"/>
    </xf>
    <xf numFmtId="0" fontId="7" fillId="0" borderId="6" xfId="6" applyFont="1" applyBorder="1" applyAlignment="1">
      <alignment vertical="top"/>
    </xf>
    <xf numFmtId="0" fontId="7" fillId="0" borderId="6" xfId="5" applyFont="1" applyFill="1" applyBorder="1" applyAlignment="1">
      <alignment vertical="top"/>
    </xf>
    <xf numFmtId="0" fontId="7" fillId="0" borderId="6" xfId="6" applyFont="1" applyFill="1" applyBorder="1" applyAlignment="1">
      <alignment vertical="top"/>
    </xf>
    <xf numFmtId="49" fontId="1" fillId="0" borderId="6" xfId="6" quotePrefix="1" applyNumberFormat="1" applyFont="1" applyFill="1" applyBorder="1" applyAlignment="1">
      <alignment vertical="top" wrapText="1"/>
    </xf>
    <xf numFmtId="0" fontId="7" fillId="0" borderId="0" xfId="5" applyFont="1" applyFill="1" applyBorder="1" applyAlignment="1">
      <alignment horizontal="left" vertical="center"/>
    </xf>
    <xf numFmtId="0" fontId="7" fillId="0" borderId="0" xfId="6" applyFont="1" applyFill="1" applyAlignment="1">
      <alignment vertical="top"/>
    </xf>
    <xf numFmtId="0" fontId="1" fillId="0" borderId="0" xfId="6" applyFont="1" applyFill="1" applyAlignment="1">
      <alignment vertical="top"/>
    </xf>
    <xf numFmtId="49" fontId="1" fillId="0" borderId="0" xfId="6" quotePrefix="1" applyNumberFormat="1" applyFont="1" applyFill="1" applyAlignment="1">
      <alignment vertical="top" wrapText="1"/>
    </xf>
    <xf numFmtId="0" fontId="7" fillId="0" borderId="0" xfId="5" applyFont="1" applyFill="1" applyBorder="1" applyAlignment="1">
      <alignment vertical="top"/>
    </xf>
    <xf numFmtId="0" fontId="7" fillId="0" borderId="0" xfId="7" applyFont="1" applyFill="1" applyBorder="1" applyAlignment="1">
      <alignment vertical="top"/>
    </xf>
    <xf numFmtId="49" fontId="1" fillId="0" borderId="0" xfId="6" quotePrefix="1" applyNumberFormat="1" applyFont="1" applyFill="1" applyBorder="1" applyAlignment="1">
      <alignment horizontal="left" vertical="top" wrapText="1"/>
    </xf>
    <xf numFmtId="0" fontId="7" fillId="0" borderId="2" xfId="5" applyFont="1" applyFill="1" applyBorder="1" applyAlignment="1">
      <alignment vertical="top"/>
    </xf>
    <xf numFmtId="49" fontId="1" fillId="0" borderId="6" xfId="8" quotePrefix="1" applyNumberFormat="1" applyFont="1" applyFill="1" applyBorder="1" applyAlignment="1">
      <alignment vertical="top" wrapText="1"/>
    </xf>
    <xf numFmtId="0" fontId="54" fillId="0" borderId="0" xfId="7" applyFont="1" applyFill="1" applyAlignment="1">
      <alignment vertical="top"/>
    </xf>
    <xf numFmtId="49" fontId="1" fillId="0" borderId="0" xfId="6" applyNumberFormat="1" applyFont="1" applyFill="1" applyAlignment="1">
      <alignment vertical="top" wrapText="1"/>
    </xf>
    <xf numFmtId="0" fontId="1" fillId="0" borderId="0" xfId="6" applyFont="1" applyFill="1" applyBorder="1" applyAlignment="1">
      <alignment horizontal="right" vertical="top"/>
    </xf>
    <xf numFmtId="0" fontId="7" fillId="0" borderId="0" xfId="9" applyFont="1" applyFill="1" applyBorder="1" applyAlignment="1">
      <alignment vertical="top"/>
    </xf>
    <xf numFmtId="0" fontId="50" fillId="0" borderId="0" xfId="7" applyFont="1" applyFill="1" applyAlignment="1">
      <alignment vertical="top"/>
    </xf>
    <xf numFmtId="0" fontId="50" fillId="0" borderId="0" xfId="7" applyFont="1" applyFill="1" applyBorder="1" applyAlignment="1">
      <alignment vertical="top"/>
    </xf>
    <xf numFmtId="0" fontId="26" fillId="0" borderId="0" xfId="6" quotePrefix="1" applyNumberFormat="1" applyFont="1" applyFill="1" applyAlignment="1">
      <alignment vertical="top" wrapText="1"/>
    </xf>
    <xf numFmtId="0" fontId="49" fillId="0" borderId="0" xfId="0" applyFont="1"/>
    <xf numFmtId="0" fontId="1" fillId="0" borderId="0" xfId="6" quotePrefix="1" applyNumberFormat="1" applyFont="1" applyFill="1" applyBorder="1" applyAlignment="1" applyProtection="1">
      <alignment vertical="top" wrapText="1"/>
      <protection locked="0"/>
    </xf>
    <xf numFmtId="0" fontId="1" fillId="0" borderId="6" xfId="6" quotePrefix="1" applyFont="1" applyFill="1" applyBorder="1" applyAlignment="1">
      <alignment vertical="top" wrapText="1"/>
    </xf>
    <xf numFmtId="0" fontId="58" fillId="2" borderId="7" xfId="10" applyFont="1" applyFill="1" applyBorder="1" applyAlignment="1">
      <alignment horizontal="center"/>
    </xf>
    <xf numFmtId="0" fontId="59" fillId="3" borderId="8" xfId="10" applyFont="1" applyFill="1" applyBorder="1" applyAlignment="1">
      <alignment vertical="center"/>
    </xf>
    <xf numFmtId="0" fontId="61" fillId="4" borderId="9" xfId="11" applyFont="1" applyFill="1" applyBorder="1"/>
    <xf numFmtId="0" fontId="60" fillId="4" borderId="10" xfId="11" applyFill="1" applyBorder="1"/>
    <xf numFmtId="0" fontId="7" fillId="0" borderId="6" xfId="5" applyFont="1" applyFill="1" applyBorder="1" applyAlignment="1">
      <alignment wrapText="1"/>
    </xf>
    <xf numFmtId="0" fontId="53" fillId="0" borderId="6" xfId="0" applyFont="1" applyFill="1" applyBorder="1" applyAlignment="1">
      <alignment wrapText="1"/>
    </xf>
  </cellXfs>
  <cellStyles count="12">
    <cellStyle name="Comma 3" xfId="3"/>
    <cellStyle name="Comma_NIR2007 DATA - Annex 8 - 20070502 2" xfId="8"/>
    <cellStyle name="Hyperlink" xfId="11" builtinId="8"/>
    <cellStyle name="Normal" xfId="0" builtinId="0"/>
    <cellStyle name="Normal 12" xfId="7"/>
    <cellStyle name="Normal 2" xfId="2"/>
    <cellStyle name="Normal 2_A4-1" xfId="5"/>
    <cellStyle name="Normal 2_A8-22" xfId="1"/>
    <cellStyle name="Normal 3" xfId="4"/>
    <cellStyle name="Normal 6 2 7" xfId="10"/>
    <cellStyle name="Normal_11040579-E-Annex15-rev-EDITS found after 4-15-2011-TO DO" xfId="6"/>
    <cellStyle name="Normal_A12-1" xfId="9"/>
  </cellStyles>
  <dxfs count="32"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canada.ca/ghg-inventory" TargetMode="External"/><Relationship Id="rId1" Type="http://schemas.openxmlformats.org/officeDocument/2006/relationships/hyperlink" Target="mailto:ec.iepa-apei.ec@canada.ca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tabSelected="1" workbookViewId="0">
      <selection activeCell="B4" sqref="B4"/>
    </sheetView>
  </sheetViews>
  <sheetFormatPr defaultColWidth="8.81640625" defaultRowHeight="14.5"/>
  <cols>
    <col min="1" max="1" width="56.54296875" bestFit="1" customWidth="1"/>
  </cols>
  <sheetData>
    <row r="1" spans="1:1">
      <c r="A1" s="189" t="s">
        <v>236</v>
      </c>
    </row>
    <row r="2" spans="1:1">
      <c r="A2" s="190" t="s">
        <v>237</v>
      </c>
    </row>
    <row r="3" spans="1:1">
      <c r="A3" s="190" t="s">
        <v>238</v>
      </c>
    </row>
    <row r="4" spans="1:1">
      <c r="A4" s="190" t="s">
        <v>239</v>
      </c>
    </row>
    <row r="5" spans="1:1">
      <c r="A5" s="190" t="s">
        <v>240</v>
      </c>
    </row>
    <row r="6" spans="1:1">
      <c r="A6" s="190" t="s">
        <v>241</v>
      </c>
    </row>
    <row r="7" spans="1:1">
      <c r="A7" s="191" t="s">
        <v>242</v>
      </c>
    </row>
    <row r="8" spans="1:1">
      <c r="A8" s="192" t="s">
        <v>243</v>
      </c>
    </row>
  </sheetData>
  <hyperlinks>
    <hyperlink ref="A7" r:id="rId1" display="mailto:ec.iepa-apei.ec@canada.ca"/>
    <hyperlink ref="A8" r:id="rId2"/>
  </hyperlinks>
  <pageMargins left="0.7" right="0.7" top="0.75" bottom="0.75" header="0.3" footer="0.3"/>
  <pageSetup orientation="portrait" verticalDpi="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60950.939217275503</v>
      </c>
      <c r="G7" s="32">
        <v>382.82559588224598</v>
      </c>
      <c r="H7" s="32">
        <v>9570.6398970561495</v>
      </c>
      <c r="I7" s="32">
        <v>14.9680103325885</v>
      </c>
      <c r="J7" s="32">
        <v>4460.4670791113604</v>
      </c>
      <c r="K7" s="32">
        <v>2163.19015576834</v>
      </c>
      <c r="L7" s="32">
        <v>793.17763191810604</v>
      </c>
      <c r="M7" s="32">
        <v>44.522874933151797</v>
      </c>
      <c r="N7" s="32">
        <v>1.1008E-2</v>
      </c>
      <c r="O7" s="32">
        <v>77982.947864062706</v>
      </c>
    </row>
    <row r="8" spans="1:15" ht="16" thickTop="1">
      <c r="A8" s="34" t="s">
        <v>1</v>
      </c>
      <c r="B8" s="35"/>
      <c r="C8" s="35"/>
      <c r="F8" s="37">
        <v>52219.608882265798</v>
      </c>
      <c r="G8" s="37">
        <v>40.626183633189598</v>
      </c>
      <c r="H8" s="37">
        <v>1015.65459082974</v>
      </c>
      <c r="I8" s="37">
        <v>2.5297942601049801</v>
      </c>
      <c r="J8" s="37">
        <v>753.87868951128496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53989.142162606797</v>
      </c>
    </row>
    <row r="9" spans="1:15">
      <c r="A9" s="38" t="s">
        <v>64</v>
      </c>
      <c r="B9" s="39" t="s">
        <v>2</v>
      </c>
      <c r="C9" s="39"/>
      <c r="F9" s="40">
        <v>19957.942938996599</v>
      </c>
      <c r="G9" s="40">
        <v>31.460665980102899</v>
      </c>
      <c r="H9" s="40">
        <v>786.51664950257202</v>
      </c>
      <c r="I9" s="40">
        <v>1.00121377315022</v>
      </c>
      <c r="J9" s="40">
        <v>298.36170439876503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21042.821292897901</v>
      </c>
    </row>
    <row r="10" spans="1:15">
      <c r="A10" s="41"/>
      <c r="B10" s="42" t="s">
        <v>65</v>
      </c>
      <c r="C10" s="43"/>
      <c r="F10" s="44">
        <v>243.15902678222699</v>
      </c>
      <c r="G10" s="44">
        <v>7.9478002190589894E-3</v>
      </c>
      <c r="H10" s="44">
        <v>0.19869500547647501</v>
      </c>
      <c r="I10" s="44">
        <v>3.8610001139342798E-3</v>
      </c>
      <c r="J10" s="44">
        <v>1.1505780339524201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244.50829982165601</v>
      </c>
    </row>
    <row r="11" spans="1:15">
      <c r="A11" s="41"/>
      <c r="B11" s="45" t="s">
        <v>3</v>
      </c>
      <c r="C11" s="43"/>
      <c r="F11" s="44">
        <v>1836.4357848846901</v>
      </c>
      <c r="G11" s="44">
        <v>4.4004344935066997E-2</v>
      </c>
      <c r="H11" s="44">
        <v>1.1001086233766699</v>
      </c>
      <c r="I11" s="44">
        <v>1.6906028899990301E-2</v>
      </c>
      <c r="J11" s="44">
        <v>5.0379966121971096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1842.5738901202601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>
        <v>716.90042360839902</v>
      </c>
      <c r="G13" s="44">
        <v>2.54103994473815E-2</v>
      </c>
      <c r="H13" s="44">
        <v>0.63525998618453805</v>
      </c>
      <c r="I13" s="44">
        <v>1.4226400626450799E-2</v>
      </c>
      <c r="J13" s="44">
        <v>4.2394673866823398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721.77515098126605</v>
      </c>
    </row>
    <row r="14" spans="1:15">
      <c r="A14" s="41"/>
      <c r="B14" s="45" t="s">
        <v>6</v>
      </c>
      <c r="C14" s="43"/>
      <c r="F14" s="44">
        <v>9109.1082227642091</v>
      </c>
      <c r="G14" s="44">
        <v>0.56716210512462994</v>
      </c>
      <c r="H14" s="44">
        <v>14.1790526281157</v>
      </c>
      <c r="I14" s="44">
        <v>0.34158401239814801</v>
      </c>
      <c r="J14" s="44">
        <v>101.79203569464801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9225.0793110869799</v>
      </c>
    </row>
    <row r="15" spans="1:15">
      <c r="A15" s="41"/>
      <c r="B15" s="45" t="s">
        <v>7</v>
      </c>
      <c r="C15" s="48"/>
      <c r="F15" s="44">
        <v>370.88153049316401</v>
      </c>
      <c r="G15" s="44">
        <v>6.8775000795722003E-3</v>
      </c>
      <c r="H15" s="44">
        <v>0.17193750198930499</v>
      </c>
      <c r="I15" s="44">
        <v>7.8575000967830398E-3</v>
      </c>
      <c r="J15" s="44">
        <v>2.3415350288413501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373.395003023995</v>
      </c>
    </row>
    <row r="16" spans="1:15">
      <c r="A16" s="41"/>
      <c r="B16" s="45" t="s">
        <v>8</v>
      </c>
      <c r="C16" s="45"/>
      <c r="F16" s="44">
        <v>4566.7884871582</v>
      </c>
      <c r="G16" s="44">
        <v>0.181023771142963</v>
      </c>
      <c r="H16" s="44">
        <v>4.5255942785740801</v>
      </c>
      <c r="I16" s="44">
        <v>0.116840667958752</v>
      </c>
      <c r="J16" s="44">
        <v>34.818519051708002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4606.1326004884804</v>
      </c>
    </row>
    <row r="17" spans="1:15">
      <c r="A17" s="41"/>
      <c r="B17" s="45" t="s">
        <v>9</v>
      </c>
      <c r="C17" s="45"/>
      <c r="F17" s="44">
        <v>2653.1015339355499</v>
      </c>
      <c r="G17" s="44">
        <v>30.620817259092</v>
      </c>
      <c r="H17" s="44">
        <v>765.52043147730001</v>
      </c>
      <c r="I17" s="44">
        <v>0.47680786246464701</v>
      </c>
      <c r="J17" s="44">
        <v>142.088743014465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3560.7107084273098</v>
      </c>
    </row>
    <row r="18" spans="1:15">
      <c r="A18" s="41"/>
      <c r="B18" s="45" t="s">
        <v>10</v>
      </c>
      <c r="C18" s="45"/>
      <c r="F18" s="44">
        <v>461.56792937011699</v>
      </c>
      <c r="G18" s="44">
        <v>7.4228000622242598E-3</v>
      </c>
      <c r="H18" s="44">
        <v>0.18557000155560699</v>
      </c>
      <c r="I18" s="44">
        <v>2.3130300591513501E-2</v>
      </c>
      <c r="J18" s="44">
        <v>6.8928295762710396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468.64632894794403</v>
      </c>
    </row>
    <row r="19" spans="1:15">
      <c r="A19" s="38" t="s">
        <v>66</v>
      </c>
      <c r="B19" s="49" t="s">
        <v>67</v>
      </c>
      <c r="C19" s="49"/>
      <c r="F19" s="40">
        <v>32084.136855519198</v>
      </c>
      <c r="G19" s="40">
        <v>5.5604736254369298</v>
      </c>
      <c r="H19" s="40">
        <v>139.01184063592299</v>
      </c>
      <c r="I19" s="40">
        <v>1.51041207890433</v>
      </c>
      <c r="J19" s="40">
        <v>450.10279951349003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32673.251495668599</v>
      </c>
    </row>
    <row r="20" spans="1:15">
      <c r="A20" s="41"/>
      <c r="B20" s="46" t="s">
        <v>11</v>
      </c>
      <c r="C20" s="50"/>
      <c r="F20" s="44">
        <v>710.84139811594298</v>
      </c>
      <c r="G20" s="44">
        <v>2.4088034081083599E-2</v>
      </c>
      <c r="H20" s="44">
        <v>0.60220085202708995</v>
      </c>
      <c r="I20" s="44">
        <v>2.0971675826506699E-2</v>
      </c>
      <c r="J20" s="44">
        <v>6.2495593962990004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717.69315836426904</v>
      </c>
    </row>
    <row r="21" spans="1:15">
      <c r="A21" s="41"/>
      <c r="B21" s="46" t="s">
        <v>12</v>
      </c>
      <c r="C21" s="50"/>
      <c r="F21" s="44">
        <v>26028.394643967</v>
      </c>
      <c r="G21" s="44">
        <v>1.7968808802968399</v>
      </c>
      <c r="H21" s="44">
        <v>44.922022007420999</v>
      </c>
      <c r="I21" s="44">
        <v>1.2185515270779601</v>
      </c>
      <c r="J21" s="44">
        <v>363.12835506923199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26436.445021043601</v>
      </c>
    </row>
    <row r="22" spans="1:15" s="53" customFormat="1" ht="11.5">
      <c r="A22" s="51"/>
      <c r="B22" s="50"/>
      <c r="C22" s="52" t="s">
        <v>13</v>
      </c>
      <c r="F22" s="54">
        <v>8992.8526879922792</v>
      </c>
      <c r="G22" s="54">
        <v>0.76509781157608003</v>
      </c>
      <c r="H22" s="54">
        <v>19.127445289402001</v>
      </c>
      <c r="I22" s="54">
        <v>0.33737126125741401</v>
      </c>
      <c r="J22" s="54">
        <v>100.536635854709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9112.5167691363895</v>
      </c>
    </row>
    <row r="23" spans="1:15" s="53" customFormat="1" ht="11.5">
      <c r="A23" s="51"/>
      <c r="B23" s="50"/>
      <c r="C23" s="52" t="s">
        <v>14</v>
      </c>
      <c r="F23" s="54">
        <v>7172.8079586022004</v>
      </c>
      <c r="G23" s="54">
        <v>0.61418509492477102</v>
      </c>
      <c r="H23" s="54">
        <v>15.3546273731193</v>
      </c>
      <c r="I23" s="54">
        <v>0.26589613207471102</v>
      </c>
      <c r="J23" s="54">
        <v>79.237047358263794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7267.3996333335899</v>
      </c>
    </row>
    <row r="24" spans="1:15" s="53" customFormat="1" ht="11.5">
      <c r="A24" s="51"/>
      <c r="B24" s="50"/>
      <c r="C24" s="52" t="s">
        <v>15</v>
      </c>
      <c r="F24" s="54">
        <v>1746.8754904177799</v>
      </c>
      <c r="G24" s="54">
        <v>5.8665448421854199E-2</v>
      </c>
      <c r="H24" s="54">
        <v>1.46663621054636</v>
      </c>
      <c r="I24" s="54">
        <v>0.15297008941477899</v>
      </c>
      <c r="J24" s="54">
        <v>45.5850866456042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1793.92721327393</v>
      </c>
    </row>
    <row r="25" spans="1:15" s="53" customFormat="1" ht="11.5">
      <c r="A25" s="51"/>
      <c r="B25" s="50"/>
      <c r="C25" s="52" t="s">
        <v>16</v>
      </c>
      <c r="F25" s="54">
        <v>64.429218278030703</v>
      </c>
      <c r="G25" s="54">
        <v>2.42990808363432E-2</v>
      </c>
      <c r="H25" s="54">
        <v>0.60747702090858102</v>
      </c>
      <c r="I25" s="54">
        <v>1.1940717136981901E-3</v>
      </c>
      <c r="J25" s="54">
        <v>0.35583337068206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65.392528669621299</v>
      </c>
    </row>
    <row r="26" spans="1:15" s="53" customFormat="1" ht="11.5">
      <c r="A26" s="51"/>
      <c r="B26" s="50"/>
      <c r="C26" s="52" t="s">
        <v>17</v>
      </c>
      <c r="F26" s="54">
        <v>191.01795239268699</v>
      </c>
      <c r="G26" s="54">
        <v>3.7194130344522501E-3</v>
      </c>
      <c r="H26" s="54">
        <v>9.2985325861306201E-2</v>
      </c>
      <c r="I26" s="54">
        <v>1.5967191072313001E-2</v>
      </c>
      <c r="J26" s="54">
        <v>4.7582229395492801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195.869160658098</v>
      </c>
    </row>
    <row r="27" spans="1:15" s="53" customFormat="1" ht="11.5">
      <c r="A27" s="51"/>
      <c r="B27" s="50"/>
      <c r="C27" s="52" t="s">
        <v>18</v>
      </c>
      <c r="F27" s="54">
        <v>118.47990231967199</v>
      </c>
      <c r="G27" s="54">
        <v>3.0629337213752901E-3</v>
      </c>
      <c r="H27" s="54">
        <v>7.6573343034382194E-2</v>
      </c>
      <c r="I27" s="54">
        <v>9.8715349909603706E-3</v>
      </c>
      <c r="J27" s="54">
        <v>2.9417174273061901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121.49819309001199</v>
      </c>
    </row>
    <row r="28" spans="1:15" s="53" customFormat="1" ht="11.5">
      <c r="A28" s="51"/>
      <c r="B28" s="50"/>
      <c r="C28" s="52" t="s">
        <v>19</v>
      </c>
      <c r="F28" s="54">
        <v>7741.71449423185</v>
      </c>
      <c r="G28" s="54">
        <v>0.32773018226896999</v>
      </c>
      <c r="H28" s="54">
        <v>8.1932545567242592</v>
      </c>
      <c r="I28" s="54">
        <v>0.435277146027576</v>
      </c>
      <c r="J28" s="54">
        <v>129.712589516218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7879.6203383047896</v>
      </c>
    </row>
    <row r="29" spans="1:15" s="53" customFormat="1" ht="11.5">
      <c r="A29" s="51"/>
      <c r="B29" s="50"/>
      <c r="C29" s="52" t="s">
        <v>20</v>
      </c>
      <c r="F29" s="54">
        <v>0.21693973248839801</v>
      </c>
      <c r="G29" s="54">
        <v>1.20915512993511E-4</v>
      </c>
      <c r="H29" s="54">
        <v>3.0228878248377798E-3</v>
      </c>
      <c r="I29" s="54">
        <v>4.1005265101883503E-6</v>
      </c>
      <c r="J29" s="54">
        <v>1.22195690003613E-3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0.221184577213272</v>
      </c>
    </row>
    <row r="30" spans="1:15">
      <c r="A30" s="41"/>
      <c r="B30" s="46" t="s">
        <v>21</v>
      </c>
      <c r="C30" s="50"/>
      <c r="F30" s="44">
        <v>369.955156145047</v>
      </c>
      <c r="G30" s="44">
        <v>2.1246577264240101E-2</v>
      </c>
      <c r="H30" s="44">
        <v>0.53116443160600302</v>
      </c>
      <c r="I30" s="44">
        <v>0.14672326676349101</v>
      </c>
      <c r="J30" s="44">
        <v>43.723533495520499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414.20985407217302</v>
      </c>
    </row>
    <row r="31" spans="1:15">
      <c r="A31" s="41"/>
      <c r="B31" s="46" t="s">
        <v>22</v>
      </c>
      <c r="C31" s="50"/>
      <c r="F31" s="44">
        <v>801.26877131665594</v>
      </c>
      <c r="G31" s="44">
        <v>7.5310482132429898E-2</v>
      </c>
      <c r="H31" s="44">
        <v>1.8827620533107501</v>
      </c>
      <c r="I31" s="44">
        <v>2.15172806092657E-2</v>
      </c>
      <c r="J31" s="44">
        <v>6.4121496215611797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809.56368299152803</v>
      </c>
    </row>
    <row r="32" spans="1:15">
      <c r="A32" s="41"/>
      <c r="B32" s="46" t="s">
        <v>23</v>
      </c>
      <c r="C32" s="52"/>
      <c r="F32" s="44">
        <v>4173.6768859745498</v>
      </c>
      <c r="G32" s="44">
        <v>3.64294765166234</v>
      </c>
      <c r="H32" s="44">
        <v>91.073691291558504</v>
      </c>
      <c r="I32" s="44">
        <v>0.102648328627106</v>
      </c>
      <c r="J32" s="44">
        <v>30.589201930877501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4295.3397791969801</v>
      </c>
    </row>
    <row r="33" spans="1:15" s="53" customFormat="1" ht="11.5">
      <c r="A33" s="51"/>
      <c r="B33" s="50"/>
      <c r="C33" s="52" t="s">
        <v>68</v>
      </c>
      <c r="F33" s="54">
        <v>685.85104286453497</v>
      </c>
      <c r="G33" s="54">
        <v>3.4255735809995101E-2</v>
      </c>
      <c r="H33" s="54">
        <v>0.85639339524987701</v>
      </c>
      <c r="I33" s="54">
        <v>1.44954863175688E-2</v>
      </c>
      <c r="J33" s="54">
        <v>4.3196549226354897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691.02709118242103</v>
      </c>
    </row>
    <row r="34" spans="1:15" s="53" customFormat="1" ht="11.5">
      <c r="A34" s="51"/>
      <c r="B34" s="50"/>
      <c r="C34" s="52" t="s">
        <v>69</v>
      </c>
      <c r="F34" s="54">
        <v>547.19807417581899</v>
      </c>
      <c r="G34" s="54">
        <v>0.936747921084363</v>
      </c>
      <c r="H34" s="54">
        <v>23.418698027109102</v>
      </c>
      <c r="I34" s="54">
        <v>1.4800802079794799E-2</v>
      </c>
      <c r="J34" s="54">
        <v>4.4106390197788503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575.02741122270697</v>
      </c>
    </row>
    <row r="35" spans="1:15" s="53" customFormat="1" ht="11.5">
      <c r="A35" s="51"/>
      <c r="B35" s="50"/>
      <c r="C35" s="52" t="s">
        <v>70</v>
      </c>
      <c r="F35" s="54">
        <v>1644.4871573953601</v>
      </c>
      <c r="G35" s="54">
        <v>0.213132625052353</v>
      </c>
      <c r="H35" s="54">
        <v>5.3283156263088198</v>
      </c>
      <c r="I35" s="54">
        <v>3.91197776569445E-2</v>
      </c>
      <c r="J35" s="54">
        <v>11.657693741769499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1661.4731667634401</v>
      </c>
    </row>
    <row r="36" spans="1:15" s="53" customFormat="1" ht="11.5">
      <c r="A36" s="51"/>
      <c r="B36" s="50"/>
      <c r="C36" s="52" t="s">
        <v>24</v>
      </c>
      <c r="F36" s="54">
        <v>229.87816894390701</v>
      </c>
      <c r="G36" s="54">
        <v>0.50361964217066701</v>
      </c>
      <c r="H36" s="54">
        <v>12.5904910542667</v>
      </c>
      <c r="I36" s="54">
        <v>5.8498435081471099E-3</v>
      </c>
      <c r="J36" s="54">
        <v>1.7432533654278399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244.21191336360101</v>
      </c>
    </row>
    <row r="37" spans="1:15" s="53" customFormat="1" ht="11.5">
      <c r="A37" s="51"/>
      <c r="B37" s="43"/>
      <c r="C37" s="55" t="s">
        <v>25</v>
      </c>
      <c r="F37" s="54">
        <v>719.21937811738496</v>
      </c>
      <c r="G37" s="54">
        <v>1.60612273192391</v>
      </c>
      <c r="H37" s="54">
        <v>40.153068298097701</v>
      </c>
      <c r="I37" s="54">
        <v>1.91864189278429E-2</v>
      </c>
      <c r="J37" s="54">
        <v>5.7175528404971798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765.08999925598005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347.04306447753902</v>
      </c>
      <c r="G38" s="54">
        <v>0.34906899562105498</v>
      </c>
      <c r="H38" s="54">
        <v>8.7267248905263806</v>
      </c>
      <c r="I38" s="54">
        <v>9.1960001368075594E-3</v>
      </c>
      <c r="J38" s="54">
        <v>2.7404080407686502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358.51019740883402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177.52908775006301</v>
      </c>
      <c r="G39" s="62">
        <v>3.60504402764973</v>
      </c>
      <c r="H39" s="62">
        <v>90.126100691243295</v>
      </c>
      <c r="I39" s="62">
        <v>1.8168408050435601E-2</v>
      </c>
      <c r="J39" s="62">
        <v>5.4141855990298202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273.06937404033602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177.52908775006301</v>
      </c>
      <c r="G41" s="65">
        <v>3.60504402764973</v>
      </c>
      <c r="H41" s="65">
        <v>90.126100691243295</v>
      </c>
      <c r="I41" s="65">
        <v>1.8168408050435601E-2</v>
      </c>
      <c r="J41" s="65">
        <v>5.4141855990298202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273.06937404033602</v>
      </c>
    </row>
    <row r="42" spans="1:15">
      <c r="A42" s="63"/>
      <c r="B42" s="66"/>
      <c r="C42" s="67" t="s">
        <v>29</v>
      </c>
      <c r="D42" s="61"/>
      <c r="E42" s="61"/>
      <c r="F42" s="65">
        <v>0.14221531382459199</v>
      </c>
      <c r="G42" s="65">
        <v>0.60832467501598098</v>
      </c>
      <c r="H42" s="65">
        <v>15.208116875399501</v>
      </c>
      <c r="I42" s="65">
        <v>1.81321279678569E-2</v>
      </c>
      <c r="J42" s="65">
        <v>5.4033741344213597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20.753706323645499</v>
      </c>
    </row>
    <row r="43" spans="1:15">
      <c r="A43" s="63"/>
      <c r="B43" s="66"/>
      <c r="C43" s="67" t="s">
        <v>30</v>
      </c>
      <c r="D43" s="61"/>
      <c r="E43" s="61"/>
      <c r="F43" s="65">
        <v>3.6067365136377302E-2</v>
      </c>
      <c r="G43" s="65">
        <v>1.9332212830742901</v>
      </c>
      <c r="H43" s="65">
        <v>48.330532076857303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48.3665994419936</v>
      </c>
    </row>
    <row r="44" spans="1:15">
      <c r="A44" s="63"/>
      <c r="B44" s="66"/>
      <c r="C44" s="68" t="s">
        <v>31</v>
      </c>
      <c r="D44" s="61"/>
      <c r="E44" s="61"/>
      <c r="F44" s="65">
        <v>147.940782419518</v>
      </c>
      <c r="G44" s="65">
        <v>1.0626844465926999</v>
      </c>
      <c r="H44" s="65">
        <v>26.567111164817401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174.50789358433499</v>
      </c>
    </row>
    <row r="45" spans="1:15">
      <c r="A45" s="63"/>
      <c r="B45" s="66"/>
      <c r="C45" s="68" t="s">
        <v>32</v>
      </c>
      <c r="D45" s="61"/>
      <c r="E45" s="61"/>
      <c r="F45" s="65">
        <v>29.410022651584399</v>
      </c>
      <c r="G45" s="65">
        <v>8.1362296676330999E-4</v>
      </c>
      <c r="H45" s="65">
        <v>2.0340574169082699E-2</v>
      </c>
      <c r="I45" s="65">
        <v>3.6280082578713898E-5</v>
      </c>
      <c r="J45" s="65">
        <v>1.08114646084567E-2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29.441174690361901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8448.9411140291704</v>
      </c>
      <c r="G47" s="37">
        <v>2.4600000000000002E-4</v>
      </c>
      <c r="H47" s="37">
        <v>6.1500000000000001E-3</v>
      </c>
      <c r="I47" s="37">
        <v>0.24623283801417201</v>
      </c>
      <c r="J47" s="37">
        <v>73.377385728223302</v>
      </c>
      <c r="K47" s="37">
        <v>2163.19015576834</v>
      </c>
      <c r="L47" s="37">
        <v>793.17763191810604</v>
      </c>
      <c r="M47" s="37">
        <v>44.522874933151797</v>
      </c>
      <c r="N47" s="37">
        <v>1.1008E-2</v>
      </c>
      <c r="O47" s="37">
        <v>11523.226320377</v>
      </c>
    </row>
    <row r="48" spans="1:15">
      <c r="A48" s="38" t="s">
        <v>64</v>
      </c>
      <c r="B48" s="39" t="s">
        <v>34</v>
      </c>
      <c r="C48" s="39"/>
      <c r="F48" s="40">
        <v>1756.7430540590001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1756.7430540590001</v>
      </c>
    </row>
    <row r="49" spans="1:15" s="53" customFormat="1" ht="11.5">
      <c r="A49" s="51"/>
      <c r="B49" s="75"/>
      <c r="C49" s="55" t="s">
        <v>35</v>
      </c>
      <c r="F49" s="54">
        <v>1216.4612718921101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1216.4612718921101</v>
      </c>
    </row>
    <row r="50" spans="1:15" s="53" customFormat="1" ht="11.5">
      <c r="A50" s="51"/>
      <c r="B50" s="75"/>
      <c r="C50" s="55" t="s">
        <v>36</v>
      </c>
      <c r="F50" s="54">
        <v>470.78432172749098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470.78432172749098</v>
      </c>
    </row>
    <row r="51" spans="1:15" s="53" customFormat="1" ht="11.5">
      <c r="A51" s="51"/>
      <c r="B51" s="75"/>
      <c r="C51" s="55" t="s">
        <v>75</v>
      </c>
      <c r="F51" s="54">
        <v>69.497460439399603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69.497460439399603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>
        <v>4515.98618998452</v>
      </c>
      <c r="G54" s="40">
        <v>2.4600000000000002E-4</v>
      </c>
      <c r="H54" s="40">
        <v>6.1500000000000001E-3</v>
      </c>
      <c r="I54" s="40" t="s">
        <v>97</v>
      </c>
      <c r="J54" s="40" t="s">
        <v>97</v>
      </c>
      <c r="K54" s="40" t="s">
        <v>97</v>
      </c>
      <c r="L54" s="62">
        <v>785.14941999999996</v>
      </c>
      <c r="M54" s="62">
        <v>17.311356</v>
      </c>
      <c r="N54" s="40" t="s">
        <v>97</v>
      </c>
      <c r="O54" s="40">
        <v>5318.4531159845201</v>
      </c>
    </row>
    <row r="55" spans="1:15" s="53" customFormat="1" ht="11.5">
      <c r="A55" s="51"/>
      <c r="B55" s="43"/>
      <c r="C55" s="43" t="s">
        <v>39</v>
      </c>
      <c r="F55" s="54">
        <v>27.372189984521</v>
      </c>
      <c r="G55" s="54">
        <v>2.4600000000000002E-4</v>
      </c>
      <c r="H55" s="54">
        <v>6.1500000000000001E-3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>
        <v>27.378339984520998</v>
      </c>
    </row>
    <row r="56" spans="1:15" s="53" customFormat="1" ht="11.5">
      <c r="A56" s="51"/>
      <c r="B56" s="43"/>
      <c r="C56" s="50" t="s">
        <v>77</v>
      </c>
      <c r="F56" s="54">
        <v>4488.6139999999996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>
        <v>785.14941999999996</v>
      </c>
      <c r="M56" s="77">
        <v>6.6117720000000002</v>
      </c>
      <c r="N56" s="54" t="s">
        <v>97</v>
      </c>
      <c r="O56" s="54">
        <v>5280.3751920000004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>
        <v>10.699584</v>
      </c>
      <c r="N57" s="57" t="s">
        <v>97</v>
      </c>
      <c r="O57" s="57">
        <v>10.699584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2163.19015576834</v>
      </c>
      <c r="L58" s="65">
        <v>5.0520753007006904</v>
      </c>
      <c r="M58" s="65">
        <v>9.7923189331518099</v>
      </c>
      <c r="N58" s="65">
        <v>1.1008E-2</v>
      </c>
      <c r="O58" s="65">
        <v>2178.0455580021899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2176.2118699856401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2176.2118699856401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0.24623283801417201</v>
      </c>
      <c r="J60" s="84">
        <v>73.377385728223302</v>
      </c>
      <c r="K60" s="84" t="s">
        <v>97</v>
      </c>
      <c r="L60" s="84">
        <v>2.9761366174048498</v>
      </c>
      <c r="M60" s="84">
        <v>17.4192</v>
      </c>
      <c r="N60" s="84" t="s">
        <v>97</v>
      </c>
      <c r="O60" s="84">
        <v>93.772722345628097</v>
      </c>
    </row>
    <row r="61" spans="1:15">
      <c r="A61" s="34" t="s">
        <v>41</v>
      </c>
      <c r="B61" s="74"/>
      <c r="C61" s="74"/>
      <c r="F61" s="85">
        <v>271.58052533333301</v>
      </c>
      <c r="G61" s="85">
        <v>151.98897192019501</v>
      </c>
      <c r="H61" s="85">
        <v>3799.72429800487</v>
      </c>
      <c r="I61" s="85">
        <v>11.476275418173801</v>
      </c>
      <c r="J61" s="85">
        <v>3419.9300746157801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7491.2348979539802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106.14336119093799</v>
      </c>
      <c r="H62" s="65">
        <v>2653.5840297734499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2653.5840297734499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45.839778405256801</v>
      </c>
      <c r="H63" s="65">
        <v>1145.9944601314201</v>
      </c>
      <c r="I63" s="65">
        <v>1.6492561036945601</v>
      </c>
      <c r="J63" s="65">
        <v>491.47831890098001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1637.4727790324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9.8268681060791891</v>
      </c>
      <c r="J64" s="44">
        <v>2928.4066956115998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2928.4066956115998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8.1281582436769497</v>
      </c>
      <c r="J65" s="57">
        <v>2422.1911566157301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2422.1911566157301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1.6987098624022401</v>
      </c>
      <c r="J66" s="57">
        <v>506.21553899586701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506.21553899586701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5.8323239999999998E-3</v>
      </c>
      <c r="H67" s="65">
        <v>0.1458081</v>
      </c>
      <c r="I67" s="65">
        <v>1.5120840000000001E-4</v>
      </c>
      <c r="J67" s="65">
        <v>4.50601032E-2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0.1908682032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271.58052533333301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271.58052533333301</v>
      </c>
    </row>
    <row r="69" spans="1:27">
      <c r="A69" s="34" t="s">
        <v>48</v>
      </c>
      <c r="B69" s="74"/>
      <c r="C69" s="74"/>
      <c r="F69" s="37">
        <v>10.8086956472137</v>
      </c>
      <c r="G69" s="37">
        <v>190.210194328862</v>
      </c>
      <c r="H69" s="37">
        <v>4755.2548582215404</v>
      </c>
      <c r="I69" s="37">
        <v>0.71570781629554803</v>
      </c>
      <c r="J69" s="37">
        <v>213.28092925607299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4979.3444831248298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166.53703027671199</v>
      </c>
      <c r="H70" s="65">
        <v>4163.4257569177898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4163.4257569177898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0.71097543284313702</v>
      </c>
      <c r="H71" s="65">
        <v>17.7743858210784</v>
      </c>
      <c r="I71" s="65">
        <v>4.4807149999999997E-2</v>
      </c>
      <c r="J71" s="65">
        <v>13.352530700000001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31.1269165210784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3.419</v>
      </c>
      <c r="G72" s="65">
        <v>7.5295382349908104</v>
      </c>
      <c r="H72" s="65">
        <v>188.23845587477001</v>
      </c>
      <c r="I72" s="65">
        <v>0.57050407873521403</v>
      </c>
      <c r="J72" s="65">
        <v>170.010215463094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361.66767133786402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7.3896956472136903</v>
      </c>
      <c r="G73" s="65">
        <v>1.02677285919263E-3</v>
      </c>
      <c r="H73" s="65">
        <v>2.5669321479815699E-2</v>
      </c>
      <c r="I73" s="65">
        <v>0.100396587560333</v>
      </c>
      <c r="J73" s="65">
        <v>29.918183092979401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37.3335480616729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15.431623611456899</v>
      </c>
      <c r="H74" s="94">
        <v>385.790590286422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385.790590286422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4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62813.678657112301</v>
      </c>
      <c r="G7" s="32">
        <v>378.04130138589801</v>
      </c>
      <c r="H7" s="32">
        <v>9451.0325346474401</v>
      </c>
      <c r="I7" s="32">
        <v>15.295772119794201</v>
      </c>
      <c r="J7" s="32">
        <v>4558.1400916986604</v>
      </c>
      <c r="K7" s="32">
        <v>2009.9617214518701</v>
      </c>
      <c r="L7" s="32">
        <v>1197.32066777821</v>
      </c>
      <c r="M7" s="32">
        <v>106.330398278533</v>
      </c>
      <c r="N7" s="32">
        <v>0.15104489600000001</v>
      </c>
      <c r="O7" s="32">
        <v>80136.615115863096</v>
      </c>
    </row>
    <row r="8" spans="1:15" ht="16" thickTop="1">
      <c r="A8" s="34" t="s">
        <v>1</v>
      </c>
      <c r="B8" s="35"/>
      <c r="C8" s="35"/>
      <c r="F8" s="37">
        <v>54139.392009376301</v>
      </c>
      <c r="G8" s="37">
        <v>39.544017170623803</v>
      </c>
      <c r="H8" s="37">
        <v>988.60042926559402</v>
      </c>
      <c r="I8" s="37">
        <v>2.7119986199334498</v>
      </c>
      <c r="J8" s="37">
        <v>808.17558874016697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55936.168027382002</v>
      </c>
    </row>
    <row r="9" spans="1:15">
      <c r="A9" s="38" t="s">
        <v>64</v>
      </c>
      <c r="B9" s="39" t="s">
        <v>2</v>
      </c>
      <c r="C9" s="39"/>
      <c r="F9" s="40">
        <v>20436.8256340804</v>
      </c>
      <c r="G9" s="40">
        <v>30.8090671154144</v>
      </c>
      <c r="H9" s="40">
        <v>770.22667788536</v>
      </c>
      <c r="I9" s="40">
        <v>0.95737009915612503</v>
      </c>
      <c r="J9" s="40">
        <v>285.29628954852501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21492.348601514299</v>
      </c>
    </row>
    <row r="10" spans="1:15">
      <c r="A10" s="41"/>
      <c r="B10" s="42" t="s">
        <v>65</v>
      </c>
      <c r="C10" s="43"/>
      <c r="F10" s="44">
        <v>363.89066754599401</v>
      </c>
      <c r="G10" s="44">
        <v>4.12822022954102E-2</v>
      </c>
      <c r="H10" s="44">
        <v>1.0320550573852501</v>
      </c>
      <c r="I10" s="44">
        <v>7.0946001655804499E-3</v>
      </c>
      <c r="J10" s="44">
        <v>2.11419084934297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367.03691345272199</v>
      </c>
    </row>
    <row r="11" spans="1:15">
      <c r="A11" s="41"/>
      <c r="B11" s="45" t="s">
        <v>3</v>
      </c>
      <c r="C11" s="43"/>
      <c r="F11" s="44">
        <v>1926.58384262194</v>
      </c>
      <c r="G11" s="44">
        <v>4.5129932863429201E-2</v>
      </c>
      <c r="H11" s="44">
        <v>1.12824832158573</v>
      </c>
      <c r="I11" s="44">
        <v>1.7893210727592802E-2</v>
      </c>
      <c r="J11" s="44">
        <v>5.3321767968226501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1933.0442677403501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>
        <v>1078.9155100708001</v>
      </c>
      <c r="G13" s="44">
        <v>2.68348994153552E-2</v>
      </c>
      <c r="H13" s="44">
        <v>0.67087248538388</v>
      </c>
      <c r="I13" s="44">
        <v>1.5643000451475399E-2</v>
      </c>
      <c r="J13" s="44">
        <v>4.6616141345396702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1084.2479966907199</v>
      </c>
    </row>
    <row r="14" spans="1:15">
      <c r="A14" s="41"/>
      <c r="B14" s="45" t="s">
        <v>6</v>
      </c>
      <c r="C14" s="43"/>
      <c r="F14" s="44">
        <v>9219.4709279724993</v>
      </c>
      <c r="G14" s="44">
        <v>0.54574140428468698</v>
      </c>
      <c r="H14" s="44">
        <v>13.6435351071172</v>
      </c>
      <c r="I14" s="44">
        <v>0.31785243440642402</v>
      </c>
      <c r="J14" s="44">
        <v>94.720025453114502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9327.8344885327297</v>
      </c>
    </row>
    <row r="15" spans="1:15">
      <c r="A15" s="41"/>
      <c r="B15" s="45" t="s">
        <v>7</v>
      </c>
      <c r="C15" s="48"/>
      <c r="F15" s="44">
        <v>364.24918901367198</v>
      </c>
      <c r="G15" s="44">
        <v>6.7383000783622299E-3</v>
      </c>
      <c r="H15" s="44">
        <v>0.16845750195905601</v>
      </c>
      <c r="I15" s="44">
        <v>7.7361000943928998E-3</v>
      </c>
      <c r="J15" s="44">
        <v>2.3053578281290799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366.72300434376001</v>
      </c>
    </row>
    <row r="16" spans="1:15">
      <c r="A16" s="41"/>
      <c r="B16" s="45" t="s">
        <v>8</v>
      </c>
      <c r="C16" s="45"/>
      <c r="F16" s="44">
        <v>4344.7344296069296</v>
      </c>
      <c r="G16" s="44">
        <v>0.18041501219258499</v>
      </c>
      <c r="H16" s="44">
        <v>4.51037530481464</v>
      </c>
      <c r="I16" s="44">
        <v>0.11020016380421301</v>
      </c>
      <c r="J16" s="44">
        <v>32.839648813655401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4382.0844537253997</v>
      </c>
    </row>
    <row r="17" spans="1:15">
      <c r="A17" s="41"/>
      <c r="B17" s="45" t="s">
        <v>9</v>
      </c>
      <c r="C17" s="45"/>
      <c r="F17" s="44">
        <v>2665.9958082275398</v>
      </c>
      <c r="G17" s="44">
        <v>29.955244264223399</v>
      </c>
      <c r="H17" s="44">
        <v>748.88110660558505</v>
      </c>
      <c r="I17" s="44">
        <v>0.45732858889114802</v>
      </c>
      <c r="J17" s="44">
        <v>136.28391948956201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3551.1608343226899</v>
      </c>
    </row>
    <row r="18" spans="1:15">
      <c r="A18" s="41"/>
      <c r="B18" s="45" t="s">
        <v>10</v>
      </c>
      <c r="C18" s="45"/>
      <c r="F18" s="44">
        <v>472.98525902099601</v>
      </c>
      <c r="G18" s="44">
        <v>7.6811000611633103E-3</v>
      </c>
      <c r="H18" s="44">
        <v>0.19202750152908299</v>
      </c>
      <c r="I18" s="44">
        <v>2.3622000615298702E-2</v>
      </c>
      <c r="J18" s="44">
        <v>7.0393561833590104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480.21664270588502</v>
      </c>
    </row>
    <row r="19" spans="1:15">
      <c r="A19" s="38" t="s">
        <v>66</v>
      </c>
      <c r="B19" s="49" t="s">
        <v>67</v>
      </c>
      <c r="C19" s="49"/>
      <c r="F19" s="40">
        <v>33518.869159540503</v>
      </c>
      <c r="G19" s="40">
        <v>5.4152758869994297</v>
      </c>
      <c r="H19" s="40">
        <v>135.38189717498599</v>
      </c>
      <c r="I19" s="40">
        <v>1.7380089653014601</v>
      </c>
      <c r="J19" s="40">
        <v>517.92667165983505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34172.177728375398</v>
      </c>
    </row>
    <row r="20" spans="1:15">
      <c r="A20" s="41"/>
      <c r="B20" s="46" t="s">
        <v>11</v>
      </c>
      <c r="C20" s="50"/>
      <c r="F20" s="44">
        <v>758.61203774899002</v>
      </c>
      <c r="G20" s="44">
        <v>2.76071141780702E-2</v>
      </c>
      <c r="H20" s="44">
        <v>0.69017785445175595</v>
      </c>
      <c r="I20" s="44">
        <v>2.25024810147515E-2</v>
      </c>
      <c r="J20" s="44">
        <v>6.7057393423959404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766.00795494583701</v>
      </c>
    </row>
    <row r="21" spans="1:15">
      <c r="A21" s="41"/>
      <c r="B21" s="46" t="s">
        <v>12</v>
      </c>
      <c r="C21" s="50"/>
      <c r="F21" s="44">
        <v>27354.608078024499</v>
      </c>
      <c r="G21" s="44">
        <v>1.9247895896749301</v>
      </c>
      <c r="H21" s="44">
        <v>48.119739741873303</v>
      </c>
      <c r="I21" s="44">
        <v>1.45811376029729</v>
      </c>
      <c r="J21" s="44">
        <v>434.51790056859102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27837.245718335002</v>
      </c>
    </row>
    <row r="22" spans="1:15" s="53" customFormat="1" ht="11.5">
      <c r="A22" s="51"/>
      <c r="B22" s="50"/>
      <c r="C22" s="52" t="s">
        <v>13</v>
      </c>
      <c r="F22" s="54">
        <v>9459.2936416087505</v>
      </c>
      <c r="G22" s="54">
        <v>0.82512247236236602</v>
      </c>
      <c r="H22" s="54">
        <v>20.628061809059101</v>
      </c>
      <c r="I22" s="54">
        <v>0.450080385087271</v>
      </c>
      <c r="J22" s="54">
        <v>134.12395475600701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9614.0456581738199</v>
      </c>
    </row>
    <row r="23" spans="1:15" s="53" customFormat="1" ht="11.5">
      <c r="A23" s="51"/>
      <c r="B23" s="50"/>
      <c r="C23" s="52" t="s">
        <v>14</v>
      </c>
      <c r="F23" s="54">
        <v>7334.6152111990696</v>
      </c>
      <c r="G23" s="54">
        <v>0.64572624380011601</v>
      </c>
      <c r="H23" s="54">
        <v>16.143156095002901</v>
      </c>
      <c r="I23" s="54">
        <v>0.35270216163190299</v>
      </c>
      <c r="J23" s="54">
        <v>105.105244166307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7455.8636114603796</v>
      </c>
    </row>
    <row r="24" spans="1:15" s="53" customFormat="1" ht="11.5">
      <c r="A24" s="51"/>
      <c r="B24" s="50"/>
      <c r="C24" s="52" t="s">
        <v>15</v>
      </c>
      <c r="F24" s="54">
        <v>1983.44105331429</v>
      </c>
      <c r="G24" s="54">
        <v>7.04261323889767E-2</v>
      </c>
      <c r="H24" s="54">
        <v>1.7606533097244199</v>
      </c>
      <c r="I24" s="54">
        <v>0.17105561684156001</v>
      </c>
      <c r="J24" s="54">
        <v>50.974573818784897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2036.1762804427999</v>
      </c>
    </row>
    <row r="25" spans="1:15" s="53" customFormat="1" ht="11.5">
      <c r="A25" s="51"/>
      <c r="B25" s="50"/>
      <c r="C25" s="52" t="s">
        <v>16</v>
      </c>
      <c r="F25" s="54">
        <v>70.840340002346394</v>
      </c>
      <c r="G25" s="54">
        <v>2.7914341171028801E-2</v>
      </c>
      <c r="H25" s="54">
        <v>0.69785852927571901</v>
      </c>
      <c r="I25" s="54">
        <v>1.3183675824155899E-3</v>
      </c>
      <c r="J25" s="54">
        <v>0.392873539559847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71.931072071182001</v>
      </c>
    </row>
    <row r="26" spans="1:15" s="53" customFormat="1" ht="11.5">
      <c r="A26" s="51"/>
      <c r="B26" s="50"/>
      <c r="C26" s="52" t="s">
        <v>17</v>
      </c>
      <c r="F26" s="54">
        <v>186.11255853387499</v>
      </c>
      <c r="G26" s="54">
        <v>3.63931995274067E-3</v>
      </c>
      <c r="H26" s="54">
        <v>9.0982998818516694E-2</v>
      </c>
      <c r="I26" s="54">
        <v>1.55480771450861E-2</v>
      </c>
      <c r="J26" s="54">
        <v>4.6333269892356403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190.83686852192901</v>
      </c>
    </row>
    <row r="27" spans="1:15" s="53" customFormat="1" ht="11.5">
      <c r="A27" s="51"/>
      <c r="B27" s="50"/>
      <c r="C27" s="52" t="s">
        <v>18</v>
      </c>
      <c r="F27" s="54">
        <v>95.268618604618098</v>
      </c>
      <c r="G27" s="54">
        <v>2.46287732180613E-3</v>
      </c>
      <c r="H27" s="54">
        <v>6.15719330451533E-2</v>
      </c>
      <c r="I27" s="54">
        <v>7.9186604318999092E-3</v>
      </c>
      <c r="J27" s="54">
        <v>2.3597608087061701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97.689951346369398</v>
      </c>
    </row>
    <row r="28" spans="1:15" s="53" customFormat="1" ht="11.5">
      <c r="A28" s="51"/>
      <c r="B28" s="50"/>
      <c r="C28" s="52" t="s">
        <v>19</v>
      </c>
      <c r="F28" s="54">
        <v>8224.9950363205407</v>
      </c>
      <c r="G28" s="54">
        <v>0.349475795908402</v>
      </c>
      <c r="H28" s="54">
        <v>8.7368948977100498</v>
      </c>
      <c r="I28" s="54">
        <v>0.45948970737684203</v>
      </c>
      <c r="J28" s="54">
        <v>136.927932798299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8370.6598640165503</v>
      </c>
    </row>
    <row r="29" spans="1:15" s="53" customFormat="1" ht="11.5">
      <c r="A29" s="51"/>
      <c r="B29" s="50"/>
      <c r="C29" s="52" t="s">
        <v>20</v>
      </c>
      <c r="F29" s="54">
        <v>4.1618441037247801E-2</v>
      </c>
      <c r="G29" s="54">
        <v>2.2406769494935099E-5</v>
      </c>
      <c r="H29" s="54">
        <v>5.6016923737337704E-4</v>
      </c>
      <c r="I29" s="54">
        <v>7.8420030915373098E-7</v>
      </c>
      <c r="J29" s="54">
        <v>2.33691692127812E-4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4.2412301966749E-2</v>
      </c>
    </row>
    <row r="30" spans="1:15">
      <c r="A30" s="41"/>
      <c r="B30" s="46" t="s">
        <v>21</v>
      </c>
      <c r="C30" s="50"/>
      <c r="F30" s="44">
        <v>366.01629116959202</v>
      </c>
      <c r="G30" s="44">
        <v>2.1109322793928902E-2</v>
      </c>
      <c r="H30" s="44">
        <v>0.52773306984822099</v>
      </c>
      <c r="I30" s="44">
        <v>0.14577460909364301</v>
      </c>
      <c r="J30" s="44">
        <v>43.440833509905602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409.98485774934602</v>
      </c>
    </row>
    <row r="31" spans="1:15">
      <c r="A31" s="41"/>
      <c r="B31" s="46" t="s">
        <v>22</v>
      </c>
      <c r="C31" s="50"/>
      <c r="F31" s="44">
        <v>816.30809072678005</v>
      </c>
      <c r="G31" s="44">
        <v>7.6493184198613701E-2</v>
      </c>
      <c r="H31" s="44">
        <v>1.91232960496534</v>
      </c>
      <c r="I31" s="44">
        <v>2.18551954853182E-2</v>
      </c>
      <c r="J31" s="44">
        <v>6.5128482546248199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824.73326858636995</v>
      </c>
    </row>
    <row r="32" spans="1:15">
      <c r="A32" s="41"/>
      <c r="B32" s="46" t="s">
        <v>23</v>
      </c>
      <c r="C32" s="52"/>
      <c r="F32" s="44">
        <v>4223.3246618706398</v>
      </c>
      <c r="G32" s="44">
        <v>3.3652766761538899</v>
      </c>
      <c r="H32" s="44">
        <v>84.131916903847198</v>
      </c>
      <c r="I32" s="44">
        <v>8.9762919410462105E-2</v>
      </c>
      <c r="J32" s="44">
        <v>26.7493499843177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4334.2059287588099</v>
      </c>
    </row>
    <row r="33" spans="1:15" s="53" customFormat="1" ht="11.5">
      <c r="A33" s="51"/>
      <c r="B33" s="50"/>
      <c r="C33" s="52" t="s">
        <v>68</v>
      </c>
      <c r="F33" s="54">
        <v>738.64575014077502</v>
      </c>
      <c r="G33" s="54">
        <v>3.5912342758390003E-2</v>
      </c>
      <c r="H33" s="54">
        <v>0.89780856895974903</v>
      </c>
      <c r="I33" s="54">
        <v>1.2501984806458101E-2</v>
      </c>
      <c r="J33" s="54">
        <v>3.72559147232452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743.26915018205898</v>
      </c>
    </row>
    <row r="34" spans="1:15" s="53" customFormat="1" ht="11.5">
      <c r="A34" s="51"/>
      <c r="B34" s="50"/>
      <c r="C34" s="52" t="s">
        <v>69</v>
      </c>
      <c r="F34" s="54">
        <v>526.00907543830101</v>
      </c>
      <c r="G34" s="54">
        <v>0.72926557913670598</v>
      </c>
      <c r="H34" s="54">
        <v>18.231639478417598</v>
      </c>
      <c r="I34" s="54">
        <v>1.3055371381226101E-2</v>
      </c>
      <c r="J34" s="54">
        <v>3.89050067160538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548.13121558832404</v>
      </c>
    </row>
    <row r="35" spans="1:15" s="53" customFormat="1" ht="11.5">
      <c r="A35" s="51"/>
      <c r="B35" s="50"/>
      <c r="C35" s="52" t="s">
        <v>70</v>
      </c>
      <c r="F35" s="54">
        <v>1735.1424300093099</v>
      </c>
      <c r="G35" s="54">
        <v>0.20524940102713601</v>
      </c>
      <c r="H35" s="54">
        <v>5.1312350256784098</v>
      </c>
      <c r="I35" s="54">
        <v>3.28462554135684E-2</v>
      </c>
      <c r="J35" s="54">
        <v>9.7881841132433909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1750.0618491482301</v>
      </c>
    </row>
    <row r="36" spans="1:15" s="53" customFormat="1" ht="11.5">
      <c r="A36" s="51"/>
      <c r="B36" s="50"/>
      <c r="C36" s="52" t="s">
        <v>24</v>
      </c>
      <c r="F36" s="54">
        <v>237.19350368613101</v>
      </c>
      <c r="G36" s="54">
        <v>0.52104442963535003</v>
      </c>
      <c r="H36" s="54">
        <v>13.0261107408837</v>
      </c>
      <c r="I36" s="54">
        <v>5.7819369171179403E-3</v>
      </c>
      <c r="J36" s="54">
        <v>1.72301720130115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251.94263162831601</v>
      </c>
    </row>
    <row r="37" spans="1:15" s="53" customFormat="1" ht="11.5">
      <c r="A37" s="51"/>
      <c r="B37" s="43"/>
      <c r="C37" s="55" t="s">
        <v>25</v>
      </c>
      <c r="F37" s="54">
        <v>727.09312033293998</v>
      </c>
      <c r="G37" s="54">
        <v>1.6136559268594499</v>
      </c>
      <c r="H37" s="54">
        <v>40.341398171486297</v>
      </c>
      <c r="I37" s="54">
        <v>1.8721370790152701E-2</v>
      </c>
      <c r="J37" s="54">
        <v>5.5789684954654897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773.01348699989205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259.24078226318397</v>
      </c>
      <c r="G38" s="54">
        <v>0.26014899673685399</v>
      </c>
      <c r="H38" s="54">
        <v>6.5037249184213497</v>
      </c>
      <c r="I38" s="54">
        <v>6.8560001019388403E-3</v>
      </c>
      <c r="J38" s="54">
        <v>2.0430880303777701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267.78759521198299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183.697215755343</v>
      </c>
      <c r="G39" s="62">
        <v>3.3196741682099602</v>
      </c>
      <c r="H39" s="62">
        <v>82.991854205248899</v>
      </c>
      <c r="I39" s="62">
        <v>1.6619555475859599E-2</v>
      </c>
      <c r="J39" s="62">
        <v>4.9526275318061597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271.64169749239801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183.697215755343</v>
      </c>
      <c r="G41" s="65">
        <v>3.3196741682099602</v>
      </c>
      <c r="H41" s="65">
        <v>82.991854205248899</v>
      </c>
      <c r="I41" s="65">
        <v>1.6619555475859599E-2</v>
      </c>
      <c r="J41" s="65">
        <v>4.9526275318061597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271.64169749239801</v>
      </c>
    </row>
    <row r="42" spans="1:15">
      <c r="A42" s="63"/>
      <c r="B42" s="66"/>
      <c r="C42" s="67" t="s">
        <v>29</v>
      </c>
      <c r="D42" s="61"/>
      <c r="E42" s="61"/>
      <c r="F42" s="65">
        <v>0.13490280187758799</v>
      </c>
      <c r="G42" s="65">
        <v>0.57705167926068501</v>
      </c>
      <c r="H42" s="65">
        <v>14.4262919815171</v>
      </c>
      <c r="I42" s="65">
        <v>1.6586367740378801E-2</v>
      </c>
      <c r="J42" s="65">
        <v>4.94273758663289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19.503932370027599</v>
      </c>
    </row>
    <row r="43" spans="1:15">
      <c r="A43" s="63"/>
      <c r="B43" s="66"/>
      <c r="C43" s="67" t="s">
        <v>30</v>
      </c>
      <c r="D43" s="61"/>
      <c r="E43" s="61"/>
      <c r="F43" s="65">
        <v>2.43315764355365E-2</v>
      </c>
      <c r="G43" s="65">
        <v>2.0174155187289</v>
      </c>
      <c r="H43" s="65">
        <v>50.4353879682225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50.459719544658</v>
      </c>
    </row>
    <row r="44" spans="1:15">
      <c r="A44" s="63"/>
      <c r="B44" s="66"/>
      <c r="C44" s="68" t="s">
        <v>31</v>
      </c>
      <c r="D44" s="61"/>
      <c r="E44" s="61"/>
      <c r="F44" s="65">
        <v>152.52562404306201</v>
      </c>
      <c r="G44" s="65">
        <v>0.72450585636780496</v>
      </c>
      <c r="H44" s="65">
        <v>18.112646409195101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170.63827045225699</v>
      </c>
    </row>
    <row r="45" spans="1:15">
      <c r="A45" s="63"/>
      <c r="B45" s="66"/>
      <c r="C45" s="68" t="s">
        <v>32</v>
      </c>
      <c r="D45" s="61"/>
      <c r="E45" s="61"/>
      <c r="F45" s="65">
        <v>31.012357333967898</v>
      </c>
      <c r="G45" s="65">
        <v>7.0111385256697801E-4</v>
      </c>
      <c r="H45" s="65">
        <v>1.7527846314174499E-2</v>
      </c>
      <c r="I45" s="65">
        <v>3.3187735480757703E-5</v>
      </c>
      <c r="J45" s="65">
        <v>9.8899451732657895E-3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31.0397751254554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8359.7125924364009</v>
      </c>
      <c r="G47" s="37">
        <v>2.78988584755125E-4</v>
      </c>
      <c r="H47" s="37">
        <v>6.9747146188781101E-3</v>
      </c>
      <c r="I47" s="37">
        <v>0.23619706066253299</v>
      </c>
      <c r="J47" s="37">
        <v>70.386724077434906</v>
      </c>
      <c r="K47" s="37">
        <v>2009.9617214518701</v>
      </c>
      <c r="L47" s="37">
        <v>1197.32066777821</v>
      </c>
      <c r="M47" s="37">
        <v>106.330398278533</v>
      </c>
      <c r="N47" s="37">
        <v>0.15104489600000001</v>
      </c>
      <c r="O47" s="37">
        <v>11743.8701236331</v>
      </c>
    </row>
    <row r="48" spans="1:15">
      <c r="A48" s="38" t="s">
        <v>64</v>
      </c>
      <c r="B48" s="39" t="s">
        <v>34</v>
      </c>
      <c r="C48" s="39"/>
      <c r="F48" s="40">
        <v>1735.00407807293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1735.00407807293</v>
      </c>
    </row>
    <row r="49" spans="1:15" s="53" customFormat="1" ht="11.5">
      <c r="A49" s="51"/>
      <c r="B49" s="75"/>
      <c r="C49" s="55" t="s">
        <v>35</v>
      </c>
      <c r="F49" s="54">
        <v>1229.11961080481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1229.11961080481</v>
      </c>
    </row>
    <row r="50" spans="1:15" s="53" customFormat="1" ht="11.5">
      <c r="A50" s="51"/>
      <c r="B50" s="75"/>
      <c r="C50" s="55" t="s">
        <v>36</v>
      </c>
      <c r="F50" s="54">
        <v>436.71428394208402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436.71428394208402</v>
      </c>
    </row>
    <row r="51" spans="1:15" s="53" customFormat="1" ht="11.5">
      <c r="A51" s="51"/>
      <c r="B51" s="75"/>
      <c r="C51" s="55" t="s">
        <v>75</v>
      </c>
      <c r="F51" s="54">
        <v>69.170183326037503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69.170183326037503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>
        <v>4614.2961015716601</v>
      </c>
      <c r="G54" s="40">
        <v>2.78988584755125E-4</v>
      </c>
      <c r="H54" s="40">
        <v>6.9747146188781101E-3</v>
      </c>
      <c r="I54" s="40" t="s">
        <v>97</v>
      </c>
      <c r="J54" s="40" t="s">
        <v>97</v>
      </c>
      <c r="K54" s="40" t="s">
        <v>97</v>
      </c>
      <c r="L54" s="62">
        <v>1186.252387</v>
      </c>
      <c r="M54" s="62">
        <v>25.547824292002499</v>
      </c>
      <c r="N54" s="40" t="s">
        <v>97</v>
      </c>
      <c r="O54" s="40">
        <v>5826.1032875782803</v>
      </c>
    </row>
    <row r="55" spans="1:15" s="53" customFormat="1" ht="11.5">
      <c r="A55" s="51"/>
      <c r="B55" s="43"/>
      <c r="C55" s="43" t="s">
        <v>39</v>
      </c>
      <c r="F55" s="54">
        <v>30.6411015716583</v>
      </c>
      <c r="G55" s="54">
        <v>2.78988584755125E-4</v>
      </c>
      <c r="H55" s="54">
        <v>6.9747146188781101E-3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>
        <v>30.648076286277199</v>
      </c>
    </row>
    <row r="56" spans="1:15" s="53" customFormat="1" ht="11.5">
      <c r="A56" s="51"/>
      <c r="B56" s="43"/>
      <c r="C56" s="50" t="s">
        <v>77</v>
      </c>
      <c r="F56" s="54">
        <v>4583.6549999999997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>
        <v>1186.252387</v>
      </c>
      <c r="M56" s="77">
        <v>5.3792039999999997</v>
      </c>
      <c r="N56" s="54" t="s">
        <v>97</v>
      </c>
      <c r="O56" s="54">
        <v>5775.286591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>
        <v>20.168620292002501</v>
      </c>
      <c r="N57" s="57" t="s">
        <v>97</v>
      </c>
      <c r="O57" s="57">
        <v>20.168620292002501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2009.9617214518701</v>
      </c>
      <c r="L58" s="65">
        <v>4.9815118496654502</v>
      </c>
      <c r="M58" s="65">
        <v>13.636573986530999</v>
      </c>
      <c r="N58" s="65">
        <v>0.15104489600000001</v>
      </c>
      <c r="O58" s="65">
        <v>2028.73085218407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2010.4124127918101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2010.4124127918101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0.23619706066253299</v>
      </c>
      <c r="J60" s="84">
        <v>70.386724077434906</v>
      </c>
      <c r="K60" s="84" t="s">
        <v>97</v>
      </c>
      <c r="L60" s="84">
        <v>6.08676892854771</v>
      </c>
      <c r="M60" s="84">
        <v>67.146000000000001</v>
      </c>
      <c r="N60" s="84" t="s">
        <v>97</v>
      </c>
      <c r="O60" s="84">
        <v>143.619493005983</v>
      </c>
    </row>
    <row r="61" spans="1:15">
      <c r="A61" s="34" t="s">
        <v>41</v>
      </c>
      <c r="B61" s="74"/>
      <c r="C61" s="74"/>
      <c r="F61" s="85">
        <v>302.26715200000001</v>
      </c>
      <c r="G61" s="85">
        <v>153.30046229810799</v>
      </c>
      <c r="H61" s="85">
        <v>3832.5115574526999</v>
      </c>
      <c r="I61" s="85">
        <v>11.598850768628299</v>
      </c>
      <c r="J61" s="85">
        <v>3456.4575290512298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7591.2362385039296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107.227541073395</v>
      </c>
      <c r="H62" s="65">
        <v>2680.6885268348801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2680.6885268348801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46.067165040712702</v>
      </c>
      <c r="H63" s="65">
        <v>1151.67912601782</v>
      </c>
      <c r="I63" s="65">
        <v>1.6546005213286299</v>
      </c>
      <c r="J63" s="65">
        <v>493.07095535593299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1644.7500813737499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9.9441010128996599</v>
      </c>
      <c r="J64" s="44">
        <v>2963.3421018440999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2963.3421018440999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8.2524942619552792</v>
      </c>
      <c r="J65" s="57">
        <v>2459.24329006267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2459.24329006267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1.69160675094438</v>
      </c>
      <c r="J66" s="57">
        <v>504.09881178142501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504.09881178142501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5.7561840000000001E-3</v>
      </c>
      <c r="H67" s="65">
        <v>0.14390459999999999</v>
      </c>
      <c r="I67" s="65">
        <v>1.4923439999999999E-4</v>
      </c>
      <c r="J67" s="65">
        <v>4.4471851200000002E-2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0.18837645119999999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302.26715200000001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302.26715200000001</v>
      </c>
    </row>
    <row r="69" spans="1:27">
      <c r="A69" s="34" t="s">
        <v>48</v>
      </c>
      <c r="B69" s="74"/>
      <c r="C69" s="74"/>
      <c r="F69" s="37">
        <v>12.3069032996929</v>
      </c>
      <c r="G69" s="37">
        <v>185.19654292858101</v>
      </c>
      <c r="H69" s="37">
        <v>4629.9135732145296</v>
      </c>
      <c r="I69" s="37">
        <v>0.74872567056988004</v>
      </c>
      <c r="J69" s="37">
        <v>223.12024982982399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4865.3407263440404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161.15961362416499</v>
      </c>
      <c r="H70" s="65">
        <v>4028.9903406041099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4028.9903406041099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0.67407272500000004</v>
      </c>
      <c r="H71" s="65">
        <v>16.851818125000001</v>
      </c>
      <c r="I71" s="65">
        <v>5.5607150000000001E-2</v>
      </c>
      <c r="J71" s="65">
        <v>16.570930700000002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33.422748824999999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5.0170000000000003</v>
      </c>
      <c r="G72" s="65">
        <v>7.4850780329353697</v>
      </c>
      <c r="H72" s="65">
        <v>187.12695082338399</v>
      </c>
      <c r="I72" s="65">
        <v>0.59333529839787502</v>
      </c>
      <c r="J72" s="65">
        <v>176.81391892256701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368.95786974595097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7.2899032996928499</v>
      </c>
      <c r="G73" s="65">
        <v>1.0201812309346199E-3</v>
      </c>
      <c r="H73" s="65">
        <v>2.5504530773365501E-2</v>
      </c>
      <c r="I73" s="65">
        <v>9.9783222172005304E-2</v>
      </c>
      <c r="J73" s="65">
        <v>29.735400207257602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37.050808037723797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15.8767583652503</v>
      </c>
      <c r="H74" s="94">
        <v>396.91895913125597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396.91895913125597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3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62760.909206767203</v>
      </c>
      <c r="G7" s="32">
        <v>369.21749596496397</v>
      </c>
      <c r="H7" s="32">
        <v>9230.43739912411</v>
      </c>
      <c r="I7" s="32">
        <v>16.0247752510958</v>
      </c>
      <c r="J7" s="32">
        <v>4775.3830248265504</v>
      </c>
      <c r="K7" s="32">
        <v>1833.85836349445</v>
      </c>
      <c r="L7" s="32">
        <v>1260.9836088044101</v>
      </c>
      <c r="M7" s="32">
        <v>84.643361320433101</v>
      </c>
      <c r="N7" s="32">
        <v>0.15104489600000001</v>
      </c>
      <c r="O7" s="32">
        <v>79946.366009233097</v>
      </c>
    </row>
    <row r="8" spans="1:15" ht="16" thickTop="1">
      <c r="A8" s="34" t="s">
        <v>1</v>
      </c>
      <c r="B8" s="35"/>
      <c r="C8" s="35"/>
      <c r="F8" s="37">
        <v>54505.683935774403</v>
      </c>
      <c r="G8" s="37">
        <v>36.521546069269903</v>
      </c>
      <c r="H8" s="37">
        <v>913.03865173174802</v>
      </c>
      <c r="I8" s="37">
        <v>2.8836595367970799</v>
      </c>
      <c r="J8" s="37">
        <v>859.33054196552905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56278.0531294717</v>
      </c>
    </row>
    <row r="9" spans="1:15">
      <c r="A9" s="38" t="s">
        <v>64</v>
      </c>
      <c r="B9" s="39" t="s">
        <v>2</v>
      </c>
      <c r="C9" s="39"/>
      <c r="F9" s="40">
        <v>20328.700429002602</v>
      </c>
      <c r="G9" s="40">
        <v>28.406886368129101</v>
      </c>
      <c r="H9" s="40">
        <v>710.17215920322701</v>
      </c>
      <c r="I9" s="40">
        <v>0.93357350451845</v>
      </c>
      <c r="J9" s="40">
        <v>278.20490434649798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21317.0774925523</v>
      </c>
    </row>
    <row r="10" spans="1:15">
      <c r="A10" s="41"/>
      <c r="B10" s="42" t="s">
        <v>65</v>
      </c>
      <c r="C10" s="43"/>
      <c r="F10" s="44">
        <v>478.53154117825699</v>
      </c>
      <c r="G10" s="44">
        <v>7.2399975260709695E-2</v>
      </c>
      <c r="H10" s="44">
        <v>1.80999938151774</v>
      </c>
      <c r="I10" s="44">
        <v>1.01318973165293E-2</v>
      </c>
      <c r="J10" s="44">
        <v>3.01930540032573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483.36084596010102</v>
      </c>
    </row>
    <row r="11" spans="1:15">
      <c r="A11" s="41"/>
      <c r="B11" s="45" t="s">
        <v>3</v>
      </c>
      <c r="C11" s="43"/>
      <c r="F11" s="44">
        <v>2075.1431660181202</v>
      </c>
      <c r="G11" s="44">
        <v>4.9581885091979097E-2</v>
      </c>
      <c r="H11" s="44">
        <v>1.23954712729948</v>
      </c>
      <c r="I11" s="44">
        <v>1.9189063261778199E-2</v>
      </c>
      <c r="J11" s="44">
        <v>5.7183408520099004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2082.10105399743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>
        <v>1118.6826871948199</v>
      </c>
      <c r="G13" s="44">
        <v>2.8676099373213901E-2</v>
      </c>
      <c r="H13" s="44">
        <v>0.71690248433034798</v>
      </c>
      <c r="I13" s="44">
        <v>1.65155005004257E-2</v>
      </c>
      <c r="J13" s="44">
        <v>4.9216191491268599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1124.3212088282801</v>
      </c>
    </row>
    <row r="14" spans="1:15">
      <c r="A14" s="41"/>
      <c r="B14" s="45" t="s">
        <v>6</v>
      </c>
      <c r="C14" s="43"/>
      <c r="F14" s="44">
        <v>8871.2921215620609</v>
      </c>
      <c r="G14" s="44">
        <v>0.57291284674739895</v>
      </c>
      <c r="H14" s="44">
        <v>14.322821168685</v>
      </c>
      <c r="I14" s="44">
        <v>0.32687278096286798</v>
      </c>
      <c r="J14" s="44">
        <v>97.408088726934693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8983.0230314576802</v>
      </c>
    </row>
    <row r="15" spans="1:15">
      <c r="A15" s="41"/>
      <c r="B15" s="45" t="s">
        <v>7</v>
      </c>
      <c r="C15" s="48"/>
      <c r="F15" s="44">
        <v>365.98558889160199</v>
      </c>
      <c r="G15" s="44">
        <v>6.7510000765323604E-3</v>
      </c>
      <c r="H15" s="44">
        <v>0.16877500191330899</v>
      </c>
      <c r="I15" s="44">
        <v>7.72350010089576E-3</v>
      </c>
      <c r="J15" s="44">
        <v>2.3016030300669401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368.45596692358203</v>
      </c>
    </row>
    <row r="16" spans="1:15">
      <c r="A16" s="41"/>
      <c r="B16" s="45" t="s">
        <v>8</v>
      </c>
      <c r="C16" s="45"/>
      <c r="F16" s="44">
        <v>4154.7967425781299</v>
      </c>
      <c r="G16" s="44">
        <v>0.18109594091973699</v>
      </c>
      <c r="H16" s="44">
        <v>4.5273985229934199</v>
      </c>
      <c r="I16" s="44">
        <v>0.117385055233885</v>
      </c>
      <c r="J16" s="44">
        <v>34.980746459697698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4194.3048875608201</v>
      </c>
    </row>
    <row r="17" spans="1:15">
      <c r="A17" s="41"/>
      <c r="B17" s="45" t="s">
        <v>9</v>
      </c>
      <c r="C17" s="45"/>
      <c r="F17" s="44">
        <v>2794.03719101563</v>
      </c>
      <c r="G17" s="44">
        <v>27.487755120601602</v>
      </c>
      <c r="H17" s="44">
        <v>687.19387801504001</v>
      </c>
      <c r="I17" s="44">
        <v>0.412801406532464</v>
      </c>
      <c r="J17" s="44">
        <v>123.014819146674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3604.24588817734</v>
      </c>
    </row>
    <row r="18" spans="1:15">
      <c r="A18" s="41"/>
      <c r="B18" s="45" t="s">
        <v>10</v>
      </c>
      <c r="C18" s="45"/>
      <c r="F18" s="44">
        <v>470.23139056396502</v>
      </c>
      <c r="G18" s="44">
        <v>7.71350005790591E-3</v>
      </c>
      <c r="H18" s="44">
        <v>0.192837501447648</v>
      </c>
      <c r="I18" s="44">
        <v>2.2954300609603601E-2</v>
      </c>
      <c r="J18" s="44">
        <v>6.8403815816618598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477.26460964707502</v>
      </c>
    </row>
    <row r="19" spans="1:15">
      <c r="A19" s="38" t="s">
        <v>66</v>
      </c>
      <c r="B19" s="49" t="s">
        <v>67</v>
      </c>
      <c r="C19" s="49"/>
      <c r="F19" s="40">
        <v>33970.490799077903</v>
      </c>
      <c r="G19" s="40">
        <v>5.4329680816255399</v>
      </c>
      <c r="H19" s="40">
        <v>135.82420204063899</v>
      </c>
      <c r="I19" s="40">
        <v>1.9321656920169601</v>
      </c>
      <c r="J19" s="40">
        <v>575.78537622105398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34682.100377339601</v>
      </c>
    </row>
    <row r="20" spans="1:15">
      <c r="A20" s="41"/>
      <c r="B20" s="46" t="s">
        <v>11</v>
      </c>
      <c r="C20" s="50"/>
      <c r="F20" s="44">
        <v>760.08285423768405</v>
      </c>
      <c r="G20" s="44">
        <v>3.0846876127378599E-2</v>
      </c>
      <c r="H20" s="44">
        <v>0.77117190318446505</v>
      </c>
      <c r="I20" s="44">
        <v>2.2792975164367998E-2</v>
      </c>
      <c r="J20" s="44">
        <v>6.79230659898165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767.646332739851</v>
      </c>
    </row>
    <row r="21" spans="1:15">
      <c r="A21" s="41"/>
      <c r="B21" s="46" t="s">
        <v>12</v>
      </c>
      <c r="C21" s="50"/>
      <c r="F21" s="44">
        <v>27673.895907006001</v>
      </c>
      <c r="G21" s="44">
        <v>1.9468315225131601</v>
      </c>
      <c r="H21" s="44">
        <v>48.670788062828997</v>
      </c>
      <c r="I21" s="44">
        <v>1.65323290784268</v>
      </c>
      <c r="J21" s="44">
        <v>492.66340653712001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28215.230101605899</v>
      </c>
    </row>
    <row r="22" spans="1:15" s="53" customFormat="1" ht="11.5">
      <c r="A22" s="51"/>
      <c r="B22" s="50"/>
      <c r="C22" s="52" t="s">
        <v>13</v>
      </c>
      <c r="F22" s="54">
        <v>9567.0284930500293</v>
      </c>
      <c r="G22" s="54">
        <v>0.83229874607716703</v>
      </c>
      <c r="H22" s="54">
        <v>20.807468651929199</v>
      </c>
      <c r="I22" s="54">
        <v>0.55193187290428802</v>
      </c>
      <c r="J22" s="54">
        <v>164.475698125478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9752.3116598274391</v>
      </c>
    </row>
    <row r="23" spans="1:15" s="53" customFormat="1" ht="11.5">
      <c r="A23" s="51"/>
      <c r="B23" s="50"/>
      <c r="C23" s="52" t="s">
        <v>14</v>
      </c>
      <c r="F23" s="54">
        <v>7305.6276504830503</v>
      </c>
      <c r="G23" s="54">
        <v>0.64624778857699205</v>
      </c>
      <c r="H23" s="54">
        <v>16.156194714424799</v>
      </c>
      <c r="I23" s="54">
        <v>0.437113978568265</v>
      </c>
      <c r="J23" s="54">
        <v>130.25996561334301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7452.0438108108201</v>
      </c>
    </row>
    <row r="24" spans="1:15" s="53" customFormat="1" ht="11.5">
      <c r="A24" s="51"/>
      <c r="B24" s="50"/>
      <c r="C24" s="52" t="s">
        <v>15</v>
      </c>
      <c r="F24" s="54">
        <v>1970.27690892127</v>
      </c>
      <c r="G24" s="54">
        <v>7.1735254898019393E-2</v>
      </c>
      <c r="H24" s="54">
        <v>1.7933813724504899</v>
      </c>
      <c r="I24" s="54">
        <v>0.168695942927409</v>
      </c>
      <c r="J24" s="54">
        <v>50.271390992367799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2022.3416812860901</v>
      </c>
    </row>
    <row r="25" spans="1:15" s="53" customFormat="1" ht="11.5">
      <c r="A25" s="51"/>
      <c r="B25" s="50"/>
      <c r="C25" s="52" t="s">
        <v>16</v>
      </c>
      <c r="F25" s="54">
        <v>71.798273622638703</v>
      </c>
      <c r="G25" s="54">
        <v>2.8882775789902601E-2</v>
      </c>
      <c r="H25" s="54">
        <v>0.72206939474756404</v>
      </c>
      <c r="I25" s="54">
        <v>1.33889887808653E-3</v>
      </c>
      <c r="J25" s="54">
        <v>0.39899186566978601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72.919334883056095</v>
      </c>
    </row>
    <row r="26" spans="1:15" s="53" customFormat="1" ht="11.5">
      <c r="A26" s="51"/>
      <c r="B26" s="50"/>
      <c r="C26" s="52" t="s">
        <v>17</v>
      </c>
      <c r="F26" s="54">
        <v>182.972458631482</v>
      </c>
      <c r="G26" s="54">
        <v>3.5852205845605199E-3</v>
      </c>
      <c r="H26" s="54">
        <v>8.9630514614013099E-2</v>
      </c>
      <c r="I26" s="54">
        <v>1.52814531273111E-2</v>
      </c>
      <c r="J26" s="54">
        <v>4.5538730319386902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187.61596217803401</v>
      </c>
    </row>
    <row r="27" spans="1:15" s="53" customFormat="1" ht="11.5">
      <c r="A27" s="51"/>
      <c r="B27" s="50"/>
      <c r="C27" s="52" t="s">
        <v>18</v>
      </c>
      <c r="F27" s="54">
        <v>90.6161575259773</v>
      </c>
      <c r="G27" s="54">
        <v>2.3426022401580602E-3</v>
      </c>
      <c r="H27" s="54">
        <v>5.8565056003951399E-2</v>
      </c>
      <c r="I27" s="54">
        <v>7.5187064042212502E-3</v>
      </c>
      <c r="J27" s="54">
        <v>2.24057450845793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92.915297090439196</v>
      </c>
    </row>
    <row r="28" spans="1:15" s="53" customFormat="1" ht="11.5">
      <c r="A28" s="51"/>
      <c r="B28" s="50"/>
      <c r="C28" s="52" t="s">
        <v>19</v>
      </c>
      <c r="F28" s="54">
        <v>8485.5249934926796</v>
      </c>
      <c r="G28" s="54">
        <v>0.36171649906627601</v>
      </c>
      <c r="H28" s="54">
        <v>9.0429124766568894</v>
      </c>
      <c r="I28" s="54">
        <v>0.47135110955802501</v>
      </c>
      <c r="J28" s="54">
        <v>140.462630648291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8635.0305366176308</v>
      </c>
    </row>
    <row r="29" spans="1:15" s="53" customFormat="1" ht="11.5">
      <c r="A29" s="51"/>
      <c r="B29" s="50"/>
      <c r="C29" s="52" t="s">
        <v>20</v>
      </c>
      <c r="F29" s="54">
        <v>5.0971278861511503E-2</v>
      </c>
      <c r="G29" s="54">
        <v>2.26352800858315E-5</v>
      </c>
      <c r="H29" s="54">
        <v>5.6588200214578699E-4</v>
      </c>
      <c r="I29" s="54">
        <v>9.45475079434652E-7</v>
      </c>
      <c r="J29" s="54">
        <v>2.8175157367152598E-4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5.18189124373288E-2</v>
      </c>
    </row>
    <row r="30" spans="1:15">
      <c r="A30" s="41"/>
      <c r="B30" s="46" t="s">
        <v>21</v>
      </c>
      <c r="C30" s="50"/>
      <c r="F30" s="44">
        <v>395.77886085389798</v>
      </c>
      <c r="G30" s="44">
        <v>2.2818274554696299E-2</v>
      </c>
      <c r="H30" s="44">
        <v>0.57045686386740801</v>
      </c>
      <c r="I30" s="44">
        <v>0.15757618275884699</v>
      </c>
      <c r="J30" s="44">
        <v>46.957702462136503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443.307020179902</v>
      </c>
    </row>
    <row r="31" spans="1:15">
      <c r="A31" s="41"/>
      <c r="B31" s="46" t="s">
        <v>22</v>
      </c>
      <c r="C31" s="50"/>
      <c r="F31" s="44">
        <v>830.84160929656298</v>
      </c>
      <c r="G31" s="44">
        <v>7.7399835771153502E-2</v>
      </c>
      <c r="H31" s="44">
        <v>1.9349958942788399</v>
      </c>
      <c r="I31" s="44">
        <v>2.2114238791758101E-2</v>
      </c>
      <c r="J31" s="44">
        <v>6.59004315994392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839.366648350785</v>
      </c>
    </row>
    <row r="32" spans="1:15">
      <c r="A32" s="41"/>
      <c r="B32" s="46" t="s">
        <v>23</v>
      </c>
      <c r="C32" s="52"/>
      <c r="F32" s="44">
        <v>4309.8915676837696</v>
      </c>
      <c r="G32" s="44">
        <v>3.3550715726591598</v>
      </c>
      <c r="H32" s="44">
        <v>83.876789316478906</v>
      </c>
      <c r="I32" s="44">
        <v>7.6449387459303103E-2</v>
      </c>
      <c r="J32" s="44">
        <v>22.7819174628723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4416.5502744631203</v>
      </c>
    </row>
    <row r="33" spans="1:15" s="53" customFormat="1" ht="11.5">
      <c r="A33" s="51"/>
      <c r="B33" s="50"/>
      <c r="C33" s="52" t="s">
        <v>68</v>
      </c>
      <c r="F33" s="54">
        <v>789.42982513595405</v>
      </c>
      <c r="G33" s="54">
        <v>3.8414691429858802E-2</v>
      </c>
      <c r="H33" s="54">
        <v>0.96036728574647101</v>
      </c>
      <c r="I33" s="54">
        <v>1.02844101644818E-2</v>
      </c>
      <c r="J33" s="54">
        <v>3.0647542290155698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793.45494665071601</v>
      </c>
    </row>
    <row r="34" spans="1:15" s="53" customFormat="1" ht="11.5">
      <c r="A34" s="51"/>
      <c r="B34" s="50"/>
      <c r="C34" s="52" t="s">
        <v>69</v>
      </c>
      <c r="F34" s="54">
        <v>497.884959768844</v>
      </c>
      <c r="G34" s="54">
        <v>0.66145702065754097</v>
      </c>
      <c r="H34" s="54">
        <v>16.536425516438499</v>
      </c>
      <c r="I34" s="54">
        <v>1.10367736226954E-2</v>
      </c>
      <c r="J34" s="54">
        <v>3.2889585395632199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517.71034382484504</v>
      </c>
    </row>
    <row r="35" spans="1:15" s="53" customFormat="1" ht="11.5">
      <c r="A35" s="51"/>
      <c r="B35" s="50"/>
      <c r="C35" s="52" t="s">
        <v>70</v>
      </c>
      <c r="F35" s="54">
        <v>1819.4297347603599</v>
      </c>
      <c r="G35" s="54">
        <v>0.20398794260736899</v>
      </c>
      <c r="H35" s="54">
        <v>5.0996985651842204</v>
      </c>
      <c r="I35" s="54">
        <v>2.64959325565935E-2</v>
      </c>
      <c r="J35" s="54">
        <v>7.8957879018648596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1832.42522122741</v>
      </c>
    </row>
    <row r="36" spans="1:15" s="53" customFormat="1" ht="11.5">
      <c r="A36" s="51"/>
      <c r="B36" s="50"/>
      <c r="C36" s="52" t="s">
        <v>24</v>
      </c>
      <c r="F36" s="54">
        <v>254.09470911609</v>
      </c>
      <c r="G36" s="54">
        <v>0.56714212600857805</v>
      </c>
      <c r="H36" s="54">
        <v>14.178553150214499</v>
      </c>
      <c r="I36" s="54">
        <v>5.9088541753029898E-3</v>
      </c>
      <c r="J36" s="54">
        <v>1.7608385442402901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270.034100810545</v>
      </c>
    </row>
    <row r="37" spans="1:15" s="53" customFormat="1" ht="11.5">
      <c r="A37" s="51"/>
      <c r="B37" s="43"/>
      <c r="C37" s="55" t="s">
        <v>25</v>
      </c>
      <c r="F37" s="54">
        <v>754.98653408075097</v>
      </c>
      <c r="G37" s="54">
        <v>1.6889163944038801</v>
      </c>
      <c r="H37" s="54">
        <v>42.222909860097097</v>
      </c>
      <c r="I37" s="54">
        <v>1.7581816863747799E-2</v>
      </c>
      <c r="J37" s="54">
        <v>5.23938142539685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802.44882536624505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194.06580482177699</v>
      </c>
      <c r="G38" s="54">
        <v>0.19515339755192401</v>
      </c>
      <c r="H38" s="54">
        <v>4.8788349387981</v>
      </c>
      <c r="I38" s="54">
        <v>5.1416000764817E-3</v>
      </c>
      <c r="J38" s="54">
        <v>1.5321968227915499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200.476836583367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206.49270769390799</v>
      </c>
      <c r="G39" s="62">
        <v>2.6816916195153202</v>
      </c>
      <c r="H39" s="62">
        <v>67.042290487882994</v>
      </c>
      <c r="I39" s="62">
        <v>1.7920340261664801E-2</v>
      </c>
      <c r="J39" s="62">
        <v>5.3402613979761098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278.87525957976698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206.49270769390799</v>
      </c>
      <c r="G41" s="65">
        <v>2.6816916195153202</v>
      </c>
      <c r="H41" s="65">
        <v>67.042290487882994</v>
      </c>
      <c r="I41" s="65">
        <v>1.7920340261664801E-2</v>
      </c>
      <c r="J41" s="65">
        <v>5.3402613979761098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278.87525957976698</v>
      </c>
    </row>
    <row r="42" spans="1:15">
      <c r="A42" s="63"/>
      <c r="B42" s="66"/>
      <c r="C42" s="67" t="s">
        <v>29</v>
      </c>
      <c r="D42" s="61"/>
      <c r="E42" s="61"/>
      <c r="F42" s="65">
        <v>0.154205496298817</v>
      </c>
      <c r="G42" s="65">
        <v>0.65960903107019397</v>
      </c>
      <c r="H42" s="65">
        <v>16.490225776754802</v>
      </c>
      <c r="I42" s="65">
        <v>1.7884571119425902E-2</v>
      </c>
      <c r="J42" s="65">
        <v>5.3296021935889302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21.974033466642599</v>
      </c>
    </row>
    <row r="43" spans="1:15">
      <c r="A43" s="63"/>
      <c r="B43" s="66"/>
      <c r="C43" s="67" t="s">
        <v>30</v>
      </c>
      <c r="D43" s="61"/>
      <c r="E43" s="61"/>
      <c r="F43" s="65">
        <v>2.2900630011218798E-2</v>
      </c>
      <c r="G43" s="65">
        <v>1.42069365</v>
      </c>
      <c r="H43" s="65">
        <v>35.517341250000001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35.540241880011202</v>
      </c>
    </row>
    <row r="44" spans="1:15">
      <c r="A44" s="63"/>
      <c r="B44" s="66"/>
      <c r="C44" s="68" t="s">
        <v>31</v>
      </c>
      <c r="D44" s="61"/>
      <c r="E44" s="61"/>
      <c r="F44" s="65">
        <v>171.219506625625</v>
      </c>
      <c r="G44" s="65">
        <v>0.60051575856399497</v>
      </c>
      <c r="H44" s="65">
        <v>15.0128939640999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186.23240058972499</v>
      </c>
    </row>
    <row r="45" spans="1:15">
      <c r="A45" s="63"/>
      <c r="B45" s="66"/>
      <c r="C45" s="68" t="s">
        <v>32</v>
      </c>
      <c r="D45" s="61"/>
      <c r="E45" s="61"/>
      <c r="F45" s="65">
        <v>35.096094941972297</v>
      </c>
      <c r="G45" s="65">
        <v>8.7317988113265596E-4</v>
      </c>
      <c r="H45" s="65">
        <v>2.1829497028316401E-2</v>
      </c>
      <c r="I45" s="65">
        <v>3.5769142238851898E-5</v>
      </c>
      <c r="J45" s="65">
        <v>1.0659204387177899E-2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35.128583643387799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7964.7570026318899</v>
      </c>
      <c r="G47" s="37">
        <v>2.8499999999999999E-4</v>
      </c>
      <c r="H47" s="37">
        <v>7.1250000000000003E-3</v>
      </c>
      <c r="I47" s="37">
        <v>0.20882048506064099</v>
      </c>
      <c r="J47" s="37">
        <v>62.228504548071001</v>
      </c>
      <c r="K47" s="37">
        <v>1833.85836349445</v>
      </c>
      <c r="L47" s="37">
        <v>1260.9836088044101</v>
      </c>
      <c r="M47" s="37">
        <v>84.643361320433101</v>
      </c>
      <c r="N47" s="37">
        <v>0.15104489600000001</v>
      </c>
      <c r="O47" s="37">
        <v>11206.6290106953</v>
      </c>
    </row>
    <row r="48" spans="1:15">
      <c r="A48" s="38" t="s">
        <v>64</v>
      </c>
      <c r="B48" s="39" t="s">
        <v>34</v>
      </c>
      <c r="C48" s="39"/>
      <c r="F48" s="40">
        <v>1896.7077373541599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1896.7077373541599</v>
      </c>
    </row>
    <row r="49" spans="1:15" s="53" customFormat="1" ht="11.5">
      <c r="A49" s="51"/>
      <c r="B49" s="75"/>
      <c r="C49" s="55" t="s">
        <v>35</v>
      </c>
      <c r="F49" s="54">
        <v>1344.2047474818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1344.2047474818</v>
      </c>
    </row>
    <row r="50" spans="1:15" s="53" customFormat="1" ht="11.5">
      <c r="A50" s="51"/>
      <c r="B50" s="75"/>
      <c r="C50" s="55" t="s">
        <v>36</v>
      </c>
      <c r="F50" s="54">
        <v>463.297018309382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463.297018309382</v>
      </c>
    </row>
    <row r="51" spans="1:15" s="53" customFormat="1" ht="11.5">
      <c r="A51" s="51"/>
      <c r="B51" s="75"/>
      <c r="C51" s="55" t="s">
        <v>75</v>
      </c>
      <c r="F51" s="54">
        <v>89.205971562981603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89.205971562981603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>
        <v>4365.8433237167101</v>
      </c>
      <c r="G54" s="40">
        <v>2.8499999999999999E-4</v>
      </c>
      <c r="H54" s="40">
        <v>7.1250000000000003E-3</v>
      </c>
      <c r="I54" s="40" t="s">
        <v>97</v>
      </c>
      <c r="J54" s="40" t="s">
        <v>97</v>
      </c>
      <c r="K54" s="40" t="s">
        <v>97</v>
      </c>
      <c r="L54" s="62">
        <v>1244.5337497</v>
      </c>
      <c r="M54" s="62">
        <v>20.242468173818398</v>
      </c>
      <c r="N54" s="40" t="s">
        <v>97</v>
      </c>
      <c r="O54" s="40">
        <v>5630.6266665905296</v>
      </c>
    </row>
    <row r="55" spans="1:15" s="53" customFormat="1" ht="11.5">
      <c r="A55" s="51"/>
      <c r="B55" s="43"/>
      <c r="C55" s="43" t="s">
        <v>39</v>
      </c>
      <c r="F55" s="54">
        <v>31.1783237167114</v>
      </c>
      <c r="G55" s="54">
        <v>2.8499999999999999E-4</v>
      </c>
      <c r="H55" s="54">
        <v>7.1250000000000003E-3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>
        <v>31.185448716711399</v>
      </c>
    </row>
    <row r="56" spans="1:15" s="53" customFormat="1" ht="11.5">
      <c r="A56" s="51"/>
      <c r="B56" s="43"/>
      <c r="C56" s="50" t="s">
        <v>77</v>
      </c>
      <c r="F56" s="54">
        <v>4334.665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>
        <v>1244.5337497</v>
      </c>
      <c r="M56" s="77">
        <v>4.7811599999999999</v>
      </c>
      <c r="N56" s="54" t="s">
        <v>97</v>
      </c>
      <c r="O56" s="54">
        <v>5583.9799096999996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>
        <v>15.4613081738184</v>
      </c>
      <c r="N57" s="57" t="s">
        <v>97</v>
      </c>
      <c r="O57" s="57">
        <v>15.4613081738184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1833.85836349445</v>
      </c>
      <c r="L58" s="65">
        <v>4.0850705929187097</v>
      </c>
      <c r="M58" s="65">
        <v>10.2508931466147</v>
      </c>
      <c r="N58" s="65">
        <v>0.15104489600000001</v>
      </c>
      <c r="O58" s="65">
        <v>1848.34537212998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1702.2059415610099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1702.2059415610099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0.20882048506064099</v>
      </c>
      <c r="J60" s="84">
        <v>62.228504548071001</v>
      </c>
      <c r="K60" s="84" t="s">
        <v>97</v>
      </c>
      <c r="L60" s="84">
        <v>12.3647885114957</v>
      </c>
      <c r="M60" s="84">
        <v>54.15</v>
      </c>
      <c r="N60" s="84" t="s">
        <v>97</v>
      </c>
      <c r="O60" s="84">
        <v>128.74329305956701</v>
      </c>
    </row>
    <row r="61" spans="1:15">
      <c r="A61" s="34" t="s">
        <v>41</v>
      </c>
      <c r="B61" s="74"/>
      <c r="C61" s="74"/>
      <c r="F61" s="85">
        <v>277.92905359999997</v>
      </c>
      <c r="G61" s="85">
        <v>154.77642414531701</v>
      </c>
      <c r="H61" s="85">
        <v>3869.4106036329299</v>
      </c>
      <c r="I61" s="85">
        <v>12.192042526129599</v>
      </c>
      <c r="J61" s="85">
        <v>3633.2286727866299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7780.5683300195697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109.31350438969901</v>
      </c>
      <c r="H62" s="65">
        <v>2732.8376097424698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2732.8376097424698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45.4562194356186</v>
      </c>
      <c r="H63" s="65">
        <v>1136.4054858904699</v>
      </c>
      <c r="I63" s="65">
        <v>1.6633904712560199</v>
      </c>
      <c r="J63" s="65">
        <v>495.69036043429298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1632.09584632476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10.5284783428736</v>
      </c>
      <c r="J64" s="44">
        <v>3137.4865461763402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3137.4865461763402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8.7619405770191001</v>
      </c>
      <c r="J65" s="57">
        <v>2611.0582919516901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2611.0582919516901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1.76653776585452</v>
      </c>
      <c r="J66" s="57">
        <v>526.42825422464603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526.42825422464603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6.7003200000000001E-3</v>
      </c>
      <c r="H67" s="65">
        <v>0.16750799999999999</v>
      </c>
      <c r="I67" s="65">
        <v>1.7371199999999999E-4</v>
      </c>
      <c r="J67" s="65">
        <v>5.1766175999999997E-2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0.21927417599999999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277.92905359999997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277.92905359999997</v>
      </c>
    </row>
    <row r="69" spans="1:27">
      <c r="A69" s="34" t="s">
        <v>48</v>
      </c>
      <c r="B69" s="74"/>
      <c r="C69" s="74"/>
      <c r="F69" s="37">
        <v>12.53921476086</v>
      </c>
      <c r="G69" s="37">
        <v>177.91924075037701</v>
      </c>
      <c r="H69" s="37">
        <v>4447.9810187594303</v>
      </c>
      <c r="I69" s="37">
        <v>0.74025270310846003</v>
      </c>
      <c r="J69" s="37">
        <v>220.595305526321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4681.1155390466101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153.53197832612</v>
      </c>
      <c r="H70" s="65">
        <v>3838.2994581530102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3838.2994581530102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0.66644272500000001</v>
      </c>
      <c r="H71" s="65">
        <v>16.661068125</v>
      </c>
      <c r="I71" s="65">
        <v>5.4837150000000001E-2</v>
      </c>
      <c r="J71" s="65">
        <v>16.341470699999999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33.002538825000002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4.6050000000000004</v>
      </c>
      <c r="G72" s="65">
        <v>7.3882267074362202</v>
      </c>
      <c r="H72" s="65">
        <v>184.70566768590501</v>
      </c>
      <c r="I72" s="65">
        <v>0.58990418919007503</v>
      </c>
      <c r="J72" s="65">
        <v>175.791448378642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365.102116064548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7.93421476086003</v>
      </c>
      <c r="G73" s="65">
        <v>9.820826133830631E-4</v>
      </c>
      <c r="H73" s="65">
        <v>2.45520653345766E-2</v>
      </c>
      <c r="I73" s="65">
        <v>9.55113639183853E-2</v>
      </c>
      <c r="J73" s="65">
        <v>28.462386447678799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36.421153273873401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16.3316109092072</v>
      </c>
      <c r="H74" s="94">
        <v>408.29027273018102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408.29027273018102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2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64689.3254067956</v>
      </c>
      <c r="G7" s="32">
        <v>376.36191456987501</v>
      </c>
      <c r="H7" s="32">
        <v>9409.0478642468806</v>
      </c>
      <c r="I7" s="32">
        <v>14.936589455948001</v>
      </c>
      <c r="J7" s="32">
        <v>4451.1036578725098</v>
      </c>
      <c r="K7" s="32">
        <v>1725.3567915552001</v>
      </c>
      <c r="L7" s="32">
        <v>1209.10796737175</v>
      </c>
      <c r="M7" s="32">
        <v>54.211535495808697</v>
      </c>
      <c r="N7" s="32">
        <v>0.15104489600000001</v>
      </c>
      <c r="O7" s="32">
        <v>81538.304268233798</v>
      </c>
    </row>
    <row r="8" spans="1:15" ht="16" thickTop="1">
      <c r="A8" s="34" t="s">
        <v>1</v>
      </c>
      <c r="B8" s="35"/>
      <c r="C8" s="35"/>
      <c r="F8" s="37">
        <v>55451.167435945099</v>
      </c>
      <c r="G8" s="37">
        <v>38.680126802600697</v>
      </c>
      <c r="H8" s="37">
        <v>967.00317006501803</v>
      </c>
      <c r="I8" s="37">
        <v>3.13485112694319</v>
      </c>
      <c r="J8" s="37">
        <v>934.18563582906995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57352.356241839203</v>
      </c>
    </row>
    <row r="9" spans="1:15">
      <c r="A9" s="38" t="s">
        <v>64</v>
      </c>
      <c r="B9" s="39" t="s">
        <v>2</v>
      </c>
      <c r="C9" s="39"/>
      <c r="F9" s="40">
        <v>20730.900710948201</v>
      </c>
      <c r="G9" s="40">
        <v>29.336604970466698</v>
      </c>
      <c r="H9" s="40">
        <v>733.41512426166605</v>
      </c>
      <c r="I9" s="40">
        <v>0.98505480443440296</v>
      </c>
      <c r="J9" s="40">
        <v>293.54633172145202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21757.862166931402</v>
      </c>
    </row>
    <row r="10" spans="1:15">
      <c r="A10" s="41"/>
      <c r="B10" s="42" t="s">
        <v>65</v>
      </c>
      <c r="C10" s="43"/>
      <c r="F10" s="44">
        <v>396.27951303711001</v>
      </c>
      <c r="G10" s="44">
        <v>3.9529600849747597E-2</v>
      </c>
      <c r="H10" s="44">
        <v>0.98824002124369104</v>
      </c>
      <c r="I10" s="44">
        <v>7.7590000711381399E-3</v>
      </c>
      <c r="J10" s="44">
        <v>2.3121820211991699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399.57993507955302</v>
      </c>
    </row>
    <row r="11" spans="1:15">
      <c r="A11" s="41"/>
      <c r="B11" s="45" t="s">
        <v>3</v>
      </c>
      <c r="C11" s="43"/>
      <c r="F11" s="44">
        <v>2286.1544743843501</v>
      </c>
      <c r="G11" s="44">
        <v>5.5196831795122497E-2</v>
      </c>
      <c r="H11" s="44">
        <v>1.3799207948780601</v>
      </c>
      <c r="I11" s="44">
        <v>1.87136622861746E-2</v>
      </c>
      <c r="J11" s="44">
        <v>5.57667136128003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2293.1110665405099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>
        <v>483.17146102294902</v>
      </c>
      <c r="G13" s="44">
        <v>1.6845699636917601E-2</v>
      </c>
      <c r="H13" s="44">
        <v>0.42114249092293998</v>
      </c>
      <c r="I13" s="44">
        <v>9.5414004120975698E-3</v>
      </c>
      <c r="J13" s="44">
        <v>2.84333732280508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486.43594083667699</v>
      </c>
    </row>
    <row r="14" spans="1:15">
      <c r="A14" s="41"/>
      <c r="B14" s="45" t="s">
        <v>6</v>
      </c>
      <c r="C14" s="43"/>
      <c r="F14" s="44">
        <v>8723.8698742347806</v>
      </c>
      <c r="G14" s="44">
        <v>0.57396820448487895</v>
      </c>
      <c r="H14" s="44">
        <v>14.349205112122</v>
      </c>
      <c r="I14" s="44">
        <v>0.332885122201173</v>
      </c>
      <c r="J14" s="44">
        <v>99.199766415949398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8837.4188457628497</v>
      </c>
    </row>
    <row r="15" spans="1:15">
      <c r="A15" s="41"/>
      <c r="B15" s="45" t="s">
        <v>7</v>
      </c>
      <c r="C15" s="48"/>
      <c r="F15" s="44">
        <v>342.77431676025401</v>
      </c>
      <c r="G15" s="44">
        <v>6.2250000704079898E-3</v>
      </c>
      <c r="H15" s="44">
        <v>0.1556250017602</v>
      </c>
      <c r="I15" s="44">
        <v>7.1503000941127498E-3</v>
      </c>
      <c r="J15" s="44">
        <v>2.1307894280455999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345.06073119005998</v>
      </c>
    </row>
    <row r="16" spans="1:15">
      <c r="A16" s="41"/>
      <c r="B16" s="45" t="s">
        <v>8</v>
      </c>
      <c r="C16" s="45"/>
      <c r="F16" s="44">
        <v>4977.8522681274399</v>
      </c>
      <c r="G16" s="44">
        <v>0.199966666620465</v>
      </c>
      <c r="H16" s="44">
        <v>4.9991666655116198</v>
      </c>
      <c r="I16" s="44">
        <v>0.168336487181799</v>
      </c>
      <c r="J16" s="44">
        <v>50.164273180175996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5033.0157079731298</v>
      </c>
    </row>
    <row r="17" spans="1:15">
      <c r="A17" s="41"/>
      <c r="B17" s="45" t="s">
        <v>9</v>
      </c>
      <c r="C17" s="45"/>
      <c r="F17" s="44">
        <v>3065.36789401856</v>
      </c>
      <c r="G17" s="44">
        <v>28.437644866950301</v>
      </c>
      <c r="H17" s="44">
        <v>710.94112167375704</v>
      </c>
      <c r="I17" s="44">
        <v>0.41953803164418302</v>
      </c>
      <c r="J17" s="44">
        <v>125.02233342996701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3901.3313491222798</v>
      </c>
    </row>
    <row r="18" spans="1:15">
      <c r="A18" s="41"/>
      <c r="B18" s="45" t="s">
        <v>10</v>
      </c>
      <c r="C18" s="45"/>
      <c r="F18" s="44">
        <v>455.43090936279299</v>
      </c>
      <c r="G18" s="44">
        <v>7.2281000588089303E-3</v>
      </c>
      <c r="H18" s="44">
        <v>0.18070250147022299</v>
      </c>
      <c r="I18" s="44">
        <v>2.11308005437254E-2</v>
      </c>
      <c r="J18" s="44">
        <v>6.2969785620301799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461.90859042629302</v>
      </c>
    </row>
    <row r="19" spans="1:15">
      <c r="A19" s="38" t="s">
        <v>66</v>
      </c>
      <c r="B19" s="49" t="s">
        <v>67</v>
      </c>
      <c r="C19" s="49"/>
      <c r="F19" s="40">
        <v>34523.319874807901</v>
      </c>
      <c r="G19" s="40">
        <v>5.7223048692771696</v>
      </c>
      <c r="H19" s="40">
        <v>143.057621731929</v>
      </c>
      <c r="I19" s="40">
        <v>2.1320359018839299</v>
      </c>
      <c r="J19" s="40">
        <v>635.34669876141095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35301.7241953013</v>
      </c>
    </row>
    <row r="20" spans="1:15">
      <c r="A20" s="41"/>
      <c r="B20" s="46" t="s">
        <v>11</v>
      </c>
      <c r="C20" s="50"/>
      <c r="F20" s="44">
        <v>641.12340818703399</v>
      </c>
      <c r="G20" s="44">
        <v>2.4189632004516199E-2</v>
      </c>
      <c r="H20" s="44">
        <v>0.60474080011290499</v>
      </c>
      <c r="I20" s="44">
        <v>1.91306667567477E-2</v>
      </c>
      <c r="J20" s="44">
        <v>5.7009386935107997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647.42908768065695</v>
      </c>
    </row>
    <row r="21" spans="1:15">
      <c r="A21" s="41"/>
      <c r="B21" s="46" t="s">
        <v>12</v>
      </c>
      <c r="C21" s="50"/>
      <c r="F21" s="44">
        <v>27619.159166096</v>
      </c>
      <c r="G21" s="44">
        <v>2.00948819018934</v>
      </c>
      <c r="H21" s="44">
        <v>50.237204754733497</v>
      </c>
      <c r="I21" s="44">
        <v>1.8706020137527199</v>
      </c>
      <c r="J21" s="44">
        <v>557.43940009830897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28226.835770949099</v>
      </c>
    </row>
    <row r="22" spans="1:15" s="53" customFormat="1" ht="11.5">
      <c r="A22" s="51"/>
      <c r="B22" s="50"/>
      <c r="C22" s="52" t="s">
        <v>13</v>
      </c>
      <c r="F22" s="54">
        <v>9930.5587787805198</v>
      </c>
      <c r="G22" s="54">
        <v>0.88313895368638795</v>
      </c>
      <c r="H22" s="54">
        <v>22.078473842159699</v>
      </c>
      <c r="I22" s="54">
        <v>0.68838060315412797</v>
      </c>
      <c r="J22" s="54">
        <v>205.13741973993001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10157.774672362601</v>
      </c>
    </row>
    <row r="23" spans="1:15" s="53" customFormat="1" ht="11.5">
      <c r="A23" s="51"/>
      <c r="B23" s="50"/>
      <c r="C23" s="52" t="s">
        <v>14</v>
      </c>
      <c r="F23" s="54">
        <v>7369.0190944935503</v>
      </c>
      <c r="G23" s="54">
        <v>0.67416937673808497</v>
      </c>
      <c r="H23" s="54">
        <v>16.854234418452101</v>
      </c>
      <c r="I23" s="54">
        <v>0.55263769997297696</v>
      </c>
      <c r="J23" s="54">
        <v>164.68603459194699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7550.5593635039504</v>
      </c>
    </row>
    <row r="24" spans="1:15" s="53" customFormat="1" ht="11.5">
      <c r="A24" s="51"/>
      <c r="B24" s="50"/>
      <c r="C24" s="52" t="s">
        <v>15</v>
      </c>
      <c r="F24" s="54">
        <v>1853.00257862942</v>
      </c>
      <c r="G24" s="54">
        <v>6.9892924084781802E-2</v>
      </c>
      <c r="H24" s="54">
        <v>1.7473231021195399</v>
      </c>
      <c r="I24" s="54">
        <v>0.15698187413940001</v>
      </c>
      <c r="J24" s="54">
        <v>46.780598493541099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1901.53050022508</v>
      </c>
    </row>
    <row r="25" spans="1:15" s="53" customFormat="1" ht="11.5">
      <c r="A25" s="51"/>
      <c r="B25" s="50"/>
      <c r="C25" s="52" t="s">
        <v>16</v>
      </c>
      <c r="F25" s="54">
        <v>71.032197843545902</v>
      </c>
      <c r="G25" s="54">
        <v>2.9208157350971101E-2</v>
      </c>
      <c r="H25" s="54">
        <v>0.73020393377427695</v>
      </c>
      <c r="I25" s="54">
        <v>1.3275116694803401E-3</v>
      </c>
      <c r="J25" s="54">
        <v>0.39559847750514199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72.158000254825296</v>
      </c>
    </row>
    <row r="26" spans="1:15" s="53" customFormat="1" ht="11.5">
      <c r="A26" s="51"/>
      <c r="B26" s="50"/>
      <c r="C26" s="52" t="s">
        <v>17</v>
      </c>
      <c r="F26" s="54">
        <v>200.04311516656301</v>
      </c>
      <c r="G26" s="54">
        <v>3.9446894424765202E-3</v>
      </c>
      <c r="H26" s="54">
        <v>9.8617236061913097E-2</v>
      </c>
      <c r="I26" s="54">
        <v>1.6692461730426499E-2</v>
      </c>
      <c r="J26" s="54">
        <v>4.9743535956671101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205.11608599829199</v>
      </c>
    </row>
    <row r="27" spans="1:15" s="53" customFormat="1" ht="11.5">
      <c r="A27" s="51"/>
      <c r="B27" s="50"/>
      <c r="C27" s="52" t="s">
        <v>18</v>
      </c>
      <c r="F27" s="54">
        <v>105.708936134418</v>
      </c>
      <c r="G27" s="54">
        <v>2.7327796427720199E-3</v>
      </c>
      <c r="H27" s="54">
        <v>6.8319491069300395E-2</v>
      </c>
      <c r="I27" s="54">
        <v>8.7486951338783796E-3</v>
      </c>
      <c r="J27" s="54">
        <v>2.60711114989576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108.384366775383</v>
      </c>
    </row>
    <row r="28" spans="1:15" s="53" customFormat="1" ht="11.5">
      <c r="A28" s="51"/>
      <c r="B28" s="50"/>
      <c r="C28" s="52" t="s">
        <v>19</v>
      </c>
      <c r="F28" s="54">
        <v>8089.7494233355601</v>
      </c>
      <c r="G28" s="54">
        <v>0.34638226647238501</v>
      </c>
      <c r="H28" s="54">
        <v>8.6595566618096207</v>
      </c>
      <c r="I28" s="54">
        <v>0.44583233545088402</v>
      </c>
      <c r="J28" s="54">
        <v>132.85803596436401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8231.2670159617392</v>
      </c>
    </row>
    <row r="29" spans="1:15" s="53" customFormat="1" ht="11.5">
      <c r="A29" s="51"/>
      <c r="B29" s="50"/>
      <c r="C29" s="52" t="s">
        <v>20</v>
      </c>
      <c r="F29" s="54">
        <v>4.5041712456015001E-2</v>
      </c>
      <c r="G29" s="54">
        <v>1.9042771481715298E-5</v>
      </c>
      <c r="H29" s="54">
        <v>4.7606928704288103E-4</v>
      </c>
      <c r="I29" s="54">
        <v>8.3250154140902898E-7</v>
      </c>
      <c r="J29" s="54">
        <v>2.4808545933989099E-4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4.5765867202397802E-2</v>
      </c>
    </row>
    <row r="30" spans="1:15">
      <c r="A30" s="41"/>
      <c r="B30" s="46" t="s">
        <v>21</v>
      </c>
      <c r="C30" s="50"/>
      <c r="F30" s="44">
        <v>386.889130118661</v>
      </c>
      <c r="G30" s="44">
        <v>2.2289602029094101E-2</v>
      </c>
      <c r="H30" s="44">
        <v>0.55724005072735205</v>
      </c>
      <c r="I30" s="44">
        <v>0.153925475566217</v>
      </c>
      <c r="J30" s="44">
        <v>45.869791718732699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433.31616188812097</v>
      </c>
    </row>
    <row r="31" spans="1:15">
      <c r="A31" s="41"/>
      <c r="B31" s="46" t="s">
        <v>22</v>
      </c>
      <c r="C31" s="50"/>
      <c r="F31" s="44">
        <v>845.45749283013902</v>
      </c>
      <c r="G31" s="44">
        <v>7.8418968937442102E-2</v>
      </c>
      <c r="H31" s="44">
        <v>1.9604742234360499</v>
      </c>
      <c r="I31" s="44">
        <v>2.2405419696412E-2</v>
      </c>
      <c r="J31" s="44">
        <v>6.6768150695307797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854.09478212310603</v>
      </c>
    </row>
    <row r="32" spans="1:15">
      <c r="A32" s="41"/>
      <c r="B32" s="46" t="s">
        <v>23</v>
      </c>
      <c r="C32" s="52"/>
      <c r="F32" s="44">
        <v>5030.6906775760599</v>
      </c>
      <c r="G32" s="44">
        <v>3.5879184761167799</v>
      </c>
      <c r="H32" s="44">
        <v>89.697961902919403</v>
      </c>
      <c r="I32" s="44">
        <v>6.5972326111836399E-2</v>
      </c>
      <c r="J32" s="44">
        <v>19.659753181327201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5140.0483926603101</v>
      </c>
    </row>
    <row r="33" spans="1:15" s="53" customFormat="1" ht="11.5">
      <c r="A33" s="51"/>
      <c r="B33" s="50"/>
      <c r="C33" s="52" t="s">
        <v>68</v>
      </c>
      <c r="F33" s="54">
        <v>970.71399158715303</v>
      </c>
      <c r="G33" s="54">
        <v>4.4448268403188003E-2</v>
      </c>
      <c r="H33" s="54">
        <v>1.1112067100797001</v>
      </c>
      <c r="I33" s="54">
        <v>8.2043825858878205E-3</v>
      </c>
      <c r="J33" s="54">
        <v>2.4449060105945701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974.27010430782695</v>
      </c>
    </row>
    <row r="34" spans="1:15" s="53" customFormat="1" ht="11.5">
      <c r="A34" s="51"/>
      <c r="B34" s="50"/>
      <c r="C34" s="52" t="s">
        <v>69</v>
      </c>
      <c r="F34" s="54">
        <v>578.47298456528097</v>
      </c>
      <c r="G34" s="54">
        <v>0.75308129010111702</v>
      </c>
      <c r="H34" s="54">
        <v>18.8270322525279</v>
      </c>
      <c r="I34" s="54">
        <v>1.09007195954664E-2</v>
      </c>
      <c r="J34" s="54">
        <v>3.2484144394490002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600.54843125725802</v>
      </c>
    </row>
    <row r="35" spans="1:15" s="53" customFormat="1" ht="11.5">
      <c r="A35" s="51"/>
      <c r="B35" s="50"/>
      <c r="C35" s="52" t="s">
        <v>70</v>
      </c>
      <c r="F35" s="54">
        <v>2242.8104115829201</v>
      </c>
      <c r="G35" s="54">
        <v>0.22278584227221601</v>
      </c>
      <c r="H35" s="54">
        <v>5.5696460568053903</v>
      </c>
      <c r="I35" s="54">
        <v>2.1370651667918999E-2</v>
      </c>
      <c r="J35" s="54">
        <v>6.3684541970398598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2254.7485118367699</v>
      </c>
    </row>
    <row r="36" spans="1:15" s="53" customFormat="1" ht="11.5">
      <c r="A36" s="51"/>
      <c r="B36" s="50"/>
      <c r="C36" s="52" t="s">
        <v>24</v>
      </c>
      <c r="F36" s="54">
        <v>277.57275739221501</v>
      </c>
      <c r="G36" s="54">
        <v>0.613438827720859</v>
      </c>
      <c r="H36" s="54">
        <v>15.335970693021499</v>
      </c>
      <c r="I36" s="54">
        <v>6.0312840511532002E-3</v>
      </c>
      <c r="J36" s="54">
        <v>1.7973226472436501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294.70605073247998</v>
      </c>
    </row>
    <row r="37" spans="1:15" s="53" customFormat="1" ht="11.5">
      <c r="A37" s="51"/>
      <c r="B37" s="43"/>
      <c r="C37" s="55" t="s">
        <v>25</v>
      </c>
      <c r="F37" s="54">
        <v>815.59884234838705</v>
      </c>
      <c r="G37" s="54">
        <v>1.8113260494068599</v>
      </c>
      <c r="H37" s="54">
        <v>45.283151235171601</v>
      </c>
      <c r="I37" s="54">
        <v>1.5668488155682499E-2</v>
      </c>
      <c r="J37" s="54">
        <v>4.6692094703934002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865.55120305395201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145.521690100098</v>
      </c>
      <c r="G38" s="54">
        <v>0.14283819821253399</v>
      </c>
      <c r="H38" s="54">
        <v>3.5709549553133502</v>
      </c>
      <c r="I38" s="54">
        <v>3.7968000557273601E-3</v>
      </c>
      <c r="J38" s="54">
        <v>1.1314464166067499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150.22409147201799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196.94685018895399</v>
      </c>
      <c r="G39" s="62">
        <v>3.6212169628568902</v>
      </c>
      <c r="H39" s="62">
        <v>90.530424071422203</v>
      </c>
      <c r="I39" s="62">
        <v>1.7760420624856801E-2</v>
      </c>
      <c r="J39" s="62">
        <v>5.2926053462073304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292.769879606583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196.94685018895399</v>
      </c>
      <c r="G41" s="65">
        <v>3.6212169628568902</v>
      </c>
      <c r="H41" s="65">
        <v>90.530424071422203</v>
      </c>
      <c r="I41" s="65">
        <v>1.7760420624856801E-2</v>
      </c>
      <c r="J41" s="65">
        <v>5.2926053462073304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292.769879606583</v>
      </c>
    </row>
    <row r="42" spans="1:15">
      <c r="A42" s="63"/>
      <c r="B42" s="66"/>
      <c r="C42" s="67" t="s">
        <v>29</v>
      </c>
      <c r="D42" s="61"/>
      <c r="E42" s="61"/>
      <c r="F42" s="65">
        <v>0.15716691870365701</v>
      </c>
      <c r="G42" s="65">
        <v>0.67227662988079795</v>
      </c>
      <c r="H42" s="65">
        <v>16.80691574702</v>
      </c>
      <c r="I42" s="65">
        <v>1.7724970683489799E-2</v>
      </c>
      <c r="J42" s="65">
        <v>5.2820412636799698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22.246123929403598</v>
      </c>
    </row>
    <row r="43" spans="1:15">
      <c r="A43" s="63"/>
      <c r="B43" s="66"/>
      <c r="C43" s="67" t="s">
        <v>30</v>
      </c>
      <c r="D43" s="61"/>
      <c r="E43" s="61"/>
      <c r="F43" s="65">
        <v>2.4866000001430501E-2</v>
      </c>
      <c r="G43" s="65">
        <v>2.5741200048828099</v>
      </c>
      <c r="H43" s="65">
        <v>64.353000122070299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64.377866122071694</v>
      </c>
    </row>
    <row r="44" spans="1:15">
      <c r="A44" s="63"/>
      <c r="B44" s="66"/>
      <c r="C44" s="68" t="s">
        <v>31</v>
      </c>
      <c r="D44" s="61"/>
      <c r="E44" s="61"/>
      <c r="F44" s="65">
        <v>163.50200906694101</v>
      </c>
      <c r="G44" s="65">
        <v>0.37413559847412098</v>
      </c>
      <c r="H44" s="65">
        <v>9.3533899618530292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172.85539902879401</v>
      </c>
    </row>
    <row r="45" spans="1:15">
      <c r="A45" s="63"/>
      <c r="B45" s="66"/>
      <c r="C45" s="68" t="s">
        <v>32</v>
      </c>
      <c r="D45" s="61"/>
      <c r="E45" s="61"/>
      <c r="F45" s="65">
        <v>33.262808203307998</v>
      </c>
      <c r="G45" s="65">
        <v>6.8472961915593997E-4</v>
      </c>
      <c r="H45" s="65">
        <v>1.7118240478898501E-2</v>
      </c>
      <c r="I45" s="65">
        <v>3.5449941366979701E-5</v>
      </c>
      <c r="J45" s="65">
        <v>1.0564082527359899E-2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33.290490526314201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8918.6259886266907</v>
      </c>
      <c r="G47" s="37">
        <v>3.3599999999999998E-4</v>
      </c>
      <c r="H47" s="37">
        <v>8.3999999999999995E-3</v>
      </c>
      <c r="I47" s="37">
        <v>0.18399889172265199</v>
      </c>
      <c r="J47" s="37">
        <v>54.831669733350203</v>
      </c>
      <c r="K47" s="37">
        <v>1725.3567915552001</v>
      </c>
      <c r="L47" s="37">
        <v>1209.10796737175</v>
      </c>
      <c r="M47" s="37">
        <v>54.211535495808697</v>
      </c>
      <c r="N47" s="37">
        <v>0.15104489600000001</v>
      </c>
      <c r="O47" s="37">
        <v>11962.293397678801</v>
      </c>
    </row>
    <row r="48" spans="1:15">
      <c r="A48" s="38" t="s">
        <v>64</v>
      </c>
      <c r="B48" s="39" t="s">
        <v>34</v>
      </c>
      <c r="C48" s="39"/>
      <c r="F48" s="40">
        <v>1784.8925249622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1784.8925249622</v>
      </c>
    </row>
    <row r="49" spans="1:15" s="53" customFormat="1" ht="11.5">
      <c r="A49" s="51"/>
      <c r="B49" s="75"/>
      <c r="C49" s="55" t="s">
        <v>35</v>
      </c>
      <c r="F49" s="54">
        <v>1238.8125383295601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1238.8125383295601</v>
      </c>
    </row>
    <row r="50" spans="1:15" s="53" customFormat="1" ht="11.5">
      <c r="A50" s="51"/>
      <c r="B50" s="75"/>
      <c r="C50" s="55" t="s">
        <v>36</v>
      </c>
      <c r="F50" s="54">
        <v>457.66357819365197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457.66357819365197</v>
      </c>
    </row>
    <row r="51" spans="1:15" s="53" customFormat="1" ht="11.5">
      <c r="A51" s="51"/>
      <c r="B51" s="75"/>
      <c r="C51" s="55" t="s">
        <v>75</v>
      </c>
      <c r="F51" s="54">
        <v>88.416408438985002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88.416408438985002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>
        <v>4678.5372620796497</v>
      </c>
      <c r="G54" s="40">
        <v>3.3599999999999998E-4</v>
      </c>
      <c r="H54" s="40">
        <v>8.3999999999999995E-3</v>
      </c>
      <c r="I54" s="40" t="s">
        <v>97</v>
      </c>
      <c r="J54" s="40" t="s">
        <v>97</v>
      </c>
      <c r="K54" s="40" t="s">
        <v>97</v>
      </c>
      <c r="L54" s="62">
        <v>1200.8572565217401</v>
      </c>
      <c r="M54" s="62">
        <v>17.749227117737099</v>
      </c>
      <c r="N54" s="40" t="s">
        <v>97</v>
      </c>
      <c r="O54" s="40">
        <v>5897.1521457191302</v>
      </c>
    </row>
    <row r="55" spans="1:15" s="53" customFormat="1" ht="11.5">
      <c r="A55" s="51"/>
      <c r="B55" s="43"/>
      <c r="C55" s="43" t="s">
        <v>39</v>
      </c>
      <c r="F55" s="54">
        <v>36.348262079651903</v>
      </c>
      <c r="G55" s="54">
        <v>3.3599999999999998E-4</v>
      </c>
      <c r="H55" s="54">
        <v>8.3999999999999995E-3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>
        <v>36.356662079651898</v>
      </c>
    </row>
    <row r="56" spans="1:15" s="53" customFormat="1" ht="11.5">
      <c r="A56" s="51"/>
      <c r="B56" s="43"/>
      <c r="C56" s="50" t="s">
        <v>77</v>
      </c>
      <c r="F56" s="54">
        <v>4642.1890000000003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>
        <v>1200.8572565217401</v>
      </c>
      <c r="M56" s="77">
        <v>5.6263670292886996</v>
      </c>
      <c r="N56" s="54" t="s">
        <v>97</v>
      </c>
      <c r="O56" s="54">
        <v>5848.6726235510296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>
        <v>12.1228600884484</v>
      </c>
      <c r="N57" s="57" t="s">
        <v>97</v>
      </c>
      <c r="O57" s="57">
        <v>12.1228600884484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1725.3567915552001</v>
      </c>
      <c r="L58" s="65">
        <v>3.18861675643512</v>
      </c>
      <c r="M58" s="65">
        <v>6.6171083780715696</v>
      </c>
      <c r="N58" s="65">
        <v>0.15104489600000001</v>
      </c>
      <c r="O58" s="65">
        <v>1735.31356158571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2455.1962015848399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2455.1962015848399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0.18399889172265199</v>
      </c>
      <c r="J60" s="84">
        <v>54.831669733350203</v>
      </c>
      <c r="K60" s="84" t="s">
        <v>97</v>
      </c>
      <c r="L60" s="84">
        <v>5.0620940935768504</v>
      </c>
      <c r="M60" s="84">
        <v>29.845199999999998</v>
      </c>
      <c r="N60" s="84" t="s">
        <v>97</v>
      </c>
      <c r="O60" s="84">
        <v>89.738963826927005</v>
      </c>
    </row>
    <row r="61" spans="1:15">
      <c r="A61" s="34" t="s">
        <v>41</v>
      </c>
      <c r="B61" s="74"/>
      <c r="C61" s="74"/>
      <c r="F61" s="85">
        <v>221.490857866667</v>
      </c>
      <c r="G61" s="85">
        <v>156.82251674445999</v>
      </c>
      <c r="H61" s="85">
        <v>3920.5629186115002</v>
      </c>
      <c r="I61" s="85">
        <v>10.706449503243499</v>
      </c>
      <c r="J61" s="85">
        <v>3190.5219519665702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7332.57572844474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111.472057727099</v>
      </c>
      <c r="H62" s="65">
        <v>2786.80144317748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2786.80144317748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45.343667329360798</v>
      </c>
      <c r="H63" s="65">
        <v>1133.5916832340199</v>
      </c>
      <c r="I63" s="65">
        <v>1.67401133450007</v>
      </c>
      <c r="J63" s="65">
        <v>498.85537768102199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1632.4470609150401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9.0322620879434599</v>
      </c>
      <c r="J64" s="44">
        <v>2691.6141022071502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2691.6141022071502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7.4352739466690103</v>
      </c>
      <c r="J65" s="57">
        <v>2215.7116361073599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2215.7116361073599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1.59698814127445</v>
      </c>
      <c r="J66" s="57">
        <v>475.90246609978499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475.90246609978499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6.7916879999999997E-3</v>
      </c>
      <c r="H67" s="65">
        <v>0.1697922</v>
      </c>
      <c r="I67" s="65">
        <v>1.7608080000000001E-4</v>
      </c>
      <c r="J67" s="65">
        <v>5.2472078399999997E-2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0.22226427839999999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221.490857866667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221.490857866667</v>
      </c>
    </row>
    <row r="69" spans="1:27">
      <c r="A69" s="34" t="s">
        <v>48</v>
      </c>
      <c r="B69" s="74"/>
      <c r="C69" s="74"/>
      <c r="F69" s="37">
        <v>98.041124357174198</v>
      </c>
      <c r="G69" s="37">
        <v>180.85893502281399</v>
      </c>
      <c r="H69" s="37">
        <v>4521.4733755703601</v>
      </c>
      <c r="I69" s="37">
        <v>0.911289934038642</v>
      </c>
      <c r="J69" s="37">
        <v>271.56440034351499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4891.0789002710499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156.09142629825999</v>
      </c>
      <c r="H70" s="65">
        <v>3902.2856574564998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3902.2856574564998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0.67167472500000003</v>
      </c>
      <c r="H71" s="65">
        <v>16.791868125000001</v>
      </c>
      <c r="I71" s="65">
        <v>5.5365150000000002E-2</v>
      </c>
      <c r="J71" s="65">
        <v>16.4988147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33.290682824999998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2.2719999999999998</v>
      </c>
      <c r="G72" s="65">
        <v>7.2891497099782798</v>
      </c>
      <c r="H72" s="65">
        <v>182.22874274945701</v>
      </c>
      <c r="I72" s="65">
        <v>0.58340268631608105</v>
      </c>
      <c r="J72" s="65">
        <v>173.854000522192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358.354743271649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95.769124357174206</v>
      </c>
      <c r="G73" s="65">
        <v>1.02070954778188E-2</v>
      </c>
      <c r="H73" s="65">
        <v>0.25517738694547099</v>
      </c>
      <c r="I73" s="65">
        <v>0.27252209772256097</v>
      </c>
      <c r="J73" s="65">
        <v>81.211585121323296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177.23588686544301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16.796477194098401</v>
      </c>
      <c r="H74" s="94">
        <v>419.91192985245902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419.91192985245902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1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62282.2795380483</v>
      </c>
      <c r="G7" s="32">
        <v>385.51869817687998</v>
      </c>
      <c r="H7" s="32">
        <v>9637.9674544219906</v>
      </c>
      <c r="I7" s="32">
        <v>15.066648528472999</v>
      </c>
      <c r="J7" s="32">
        <v>4489.8612614849599</v>
      </c>
      <c r="K7" s="32">
        <v>1564.3685427533701</v>
      </c>
      <c r="L7" s="32">
        <v>1387.0520863213001</v>
      </c>
      <c r="M7" s="32">
        <v>118.851306347817</v>
      </c>
      <c r="N7" s="32">
        <v>0.15104489600000001</v>
      </c>
      <c r="O7" s="32">
        <v>79480.531234273702</v>
      </c>
    </row>
    <row r="8" spans="1:15" ht="16" thickTop="1">
      <c r="A8" s="34" t="s">
        <v>1</v>
      </c>
      <c r="B8" s="35"/>
      <c r="C8" s="35"/>
      <c r="F8" s="37">
        <v>54732.274691497601</v>
      </c>
      <c r="G8" s="37">
        <v>37.673105393206797</v>
      </c>
      <c r="H8" s="37">
        <v>941.82763483017095</v>
      </c>
      <c r="I8" s="37">
        <v>3.2432787917041201</v>
      </c>
      <c r="J8" s="37">
        <v>966.49707992782896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56640.599406255598</v>
      </c>
    </row>
    <row r="9" spans="1:15">
      <c r="A9" s="38" t="s">
        <v>64</v>
      </c>
      <c r="B9" s="39" t="s">
        <v>2</v>
      </c>
      <c r="C9" s="39"/>
      <c r="F9" s="40">
        <v>21298.2895673071</v>
      </c>
      <c r="G9" s="40">
        <v>27.931839810810601</v>
      </c>
      <c r="H9" s="40">
        <v>698.29599527026596</v>
      </c>
      <c r="I9" s="40">
        <v>0.98118028504561206</v>
      </c>
      <c r="J9" s="40">
        <v>292.39172494359201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22288.977287521</v>
      </c>
    </row>
    <row r="10" spans="1:15">
      <c r="A10" s="41"/>
      <c r="B10" s="42" t="s">
        <v>65</v>
      </c>
      <c r="C10" s="43"/>
      <c r="F10" s="44">
        <v>419.92917310140302</v>
      </c>
      <c r="G10" s="44">
        <v>6.1063213987864302E-2</v>
      </c>
      <c r="H10" s="44">
        <v>1.5265803496966099</v>
      </c>
      <c r="I10" s="44">
        <v>8.8690212389591905E-3</v>
      </c>
      <c r="J10" s="44">
        <v>2.64296832920984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424.09872178030901</v>
      </c>
    </row>
    <row r="11" spans="1:15">
      <c r="A11" s="41"/>
      <c r="B11" s="45" t="s">
        <v>3</v>
      </c>
      <c r="C11" s="43"/>
      <c r="F11" s="44">
        <v>2562.0749624258101</v>
      </c>
      <c r="G11" s="44">
        <v>6.1256819169782102E-2</v>
      </c>
      <c r="H11" s="44">
        <v>1.53142047924455</v>
      </c>
      <c r="I11" s="44">
        <v>2.3002992615054001E-2</v>
      </c>
      <c r="J11" s="44">
        <v>6.85489179928609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2570.4612747043402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>
        <v>1201.13326958008</v>
      </c>
      <c r="G13" s="44">
        <v>4.4101699037198003E-2</v>
      </c>
      <c r="H13" s="44">
        <v>1.10254247592995</v>
      </c>
      <c r="I13" s="44">
        <v>2.41176010955125E-2</v>
      </c>
      <c r="J13" s="44">
        <v>7.1870451264627304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1209.4228571824699</v>
      </c>
    </row>
    <row r="14" spans="1:15">
      <c r="A14" s="41"/>
      <c r="B14" s="45" t="s">
        <v>6</v>
      </c>
      <c r="C14" s="43"/>
      <c r="F14" s="44">
        <v>7811.6434601001902</v>
      </c>
      <c r="G14" s="44">
        <v>0.58196032489863403</v>
      </c>
      <c r="H14" s="44">
        <v>14.549008122465899</v>
      </c>
      <c r="I14" s="44">
        <v>0.33543758774238203</v>
      </c>
      <c r="J14" s="44">
        <v>99.960401147229803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7926.1528693698901</v>
      </c>
    </row>
    <row r="15" spans="1:15">
      <c r="A15" s="41"/>
      <c r="B15" s="45" t="s">
        <v>7</v>
      </c>
      <c r="C15" s="48"/>
      <c r="F15" s="44">
        <v>418.71703210449198</v>
      </c>
      <c r="G15" s="44">
        <v>7.4321000885218397E-3</v>
      </c>
      <c r="H15" s="44">
        <v>0.18580250221304601</v>
      </c>
      <c r="I15" s="44">
        <v>8.3130000896751901E-3</v>
      </c>
      <c r="J15" s="44">
        <v>2.4772740267232098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421.38010863342799</v>
      </c>
    </row>
    <row r="16" spans="1:15">
      <c r="A16" s="41"/>
      <c r="B16" s="45" t="s">
        <v>8</v>
      </c>
      <c r="C16" s="45"/>
      <c r="F16" s="44">
        <v>4965.86511906738</v>
      </c>
      <c r="G16" s="44">
        <v>0.19756472815422299</v>
      </c>
      <c r="H16" s="44">
        <v>4.9391182038555899</v>
      </c>
      <c r="I16" s="44">
        <v>0.16562714575378501</v>
      </c>
      <c r="J16" s="44">
        <v>49.356889434628002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5020.1611267058597</v>
      </c>
    </row>
    <row r="17" spans="1:15">
      <c r="A17" s="41"/>
      <c r="B17" s="45" t="s">
        <v>9</v>
      </c>
      <c r="C17" s="45"/>
      <c r="F17" s="44">
        <v>3415.6182174072301</v>
      </c>
      <c r="G17" s="44">
        <v>26.970155425417801</v>
      </c>
      <c r="H17" s="44">
        <v>674.25388563544504</v>
      </c>
      <c r="I17" s="44">
        <v>0.39409493591571798</v>
      </c>
      <c r="J17" s="44">
        <v>117.440290902884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4207.31239394556</v>
      </c>
    </row>
    <row r="18" spans="1:15">
      <c r="A18" s="41"/>
      <c r="B18" s="45" t="s">
        <v>10</v>
      </c>
      <c r="C18" s="45"/>
      <c r="F18" s="44">
        <v>503.30833352050797</v>
      </c>
      <c r="G18" s="44">
        <v>8.3055000565946096E-3</v>
      </c>
      <c r="H18" s="44">
        <v>0.20763750141486501</v>
      </c>
      <c r="I18" s="44">
        <v>2.1718000594526499E-2</v>
      </c>
      <c r="J18" s="44">
        <v>6.4719641771689096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509.98793519909202</v>
      </c>
    </row>
    <row r="19" spans="1:15">
      <c r="A19" s="38" t="s">
        <v>66</v>
      </c>
      <c r="B19" s="49" t="s">
        <v>67</v>
      </c>
      <c r="C19" s="49"/>
      <c r="F19" s="40">
        <v>33189.437000433798</v>
      </c>
      <c r="G19" s="40">
        <v>6.33759293649958</v>
      </c>
      <c r="H19" s="40">
        <v>158.43982341248901</v>
      </c>
      <c r="I19" s="40">
        <v>2.24246399019618</v>
      </c>
      <c r="J19" s="40">
        <v>668.25426907846099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34016.131092924799</v>
      </c>
    </row>
    <row r="20" spans="1:15">
      <c r="A20" s="41"/>
      <c r="B20" s="46" t="s">
        <v>11</v>
      </c>
      <c r="C20" s="50"/>
      <c r="F20" s="44">
        <v>635.06073526868499</v>
      </c>
      <c r="G20" s="44">
        <v>2.77598767201001E-2</v>
      </c>
      <c r="H20" s="44">
        <v>0.69399691800250196</v>
      </c>
      <c r="I20" s="44">
        <v>1.9245580851940999E-2</v>
      </c>
      <c r="J20" s="44">
        <v>5.7351830938784296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641.48991528056604</v>
      </c>
    </row>
    <row r="21" spans="1:15">
      <c r="A21" s="41"/>
      <c r="B21" s="46" t="s">
        <v>12</v>
      </c>
      <c r="C21" s="50"/>
      <c r="F21" s="44">
        <v>26542.439751702099</v>
      </c>
      <c r="G21" s="44">
        <v>1.9581266137397899</v>
      </c>
      <c r="H21" s="44">
        <v>48.953165343494703</v>
      </c>
      <c r="I21" s="44">
        <v>1.9986949812616699</v>
      </c>
      <c r="J21" s="44">
        <v>595.61110441597702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27187.0040214615</v>
      </c>
    </row>
    <row r="22" spans="1:15" s="53" customFormat="1" ht="11.5">
      <c r="A22" s="51"/>
      <c r="B22" s="50"/>
      <c r="C22" s="52" t="s">
        <v>13</v>
      </c>
      <c r="F22" s="54">
        <v>9791.5025630363798</v>
      </c>
      <c r="G22" s="54">
        <v>0.87675564370362302</v>
      </c>
      <c r="H22" s="54">
        <v>21.918891092590599</v>
      </c>
      <c r="I22" s="54">
        <v>0.78249917297527405</v>
      </c>
      <c r="J22" s="54">
        <v>233.18475354663201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10046.606207675601</v>
      </c>
    </row>
    <row r="23" spans="1:15" s="53" customFormat="1" ht="11.5">
      <c r="A23" s="51"/>
      <c r="B23" s="50"/>
      <c r="C23" s="52" t="s">
        <v>14</v>
      </c>
      <c r="F23" s="54">
        <v>6993.0671991049303</v>
      </c>
      <c r="G23" s="54">
        <v>0.65465405447765002</v>
      </c>
      <c r="H23" s="54">
        <v>16.366351361941199</v>
      </c>
      <c r="I23" s="54">
        <v>0.63612946979251195</v>
      </c>
      <c r="J23" s="54">
        <v>189.566581998169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7199.0001324650402</v>
      </c>
    </row>
    <row r="24" spans="1:15" s="53" customFormat="1" ht="11.5">
      <c r="A24" s="51"/>
      <c r="B24" s="50"/>
      <c r="C24" s="52" t="s">
        <v>15</v>
      </c>
      <c r="F24" s="54">
        <v>1878.15194050935</v>
      </c>
      <c r="G24" s="54">
        <v>7.3349943992267894E-2</v>
      </c>
      <c r="H24" s="54">
        <v>1.8337485998067</v>
      </c>
      <c r="I24" s="54">
        <v>0.153374378698898</v>
      </c>
      <c r="J24" s="54">
        <v>45.7055648522716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1925.69125396143</v>
      </c>
    </row>
    <row r="25" spans="1:15" s="53" customFormat="1" ht="11.5">
      <c r="A25" s="51"/>
      <c r="B25" s="50"/>
      <c r="C25" s="52" t="s">
        <v>16</v>
      </c>
      <c r="F25" s="54">
        <v>68.955208574777402</v>
      </c>
      <c r="G25" s="54">
        <v>2.84570194863209E-2</v>
      </c>
      <c r="H25" s="54">
        <v>0.71142548715802301</v>
      </c>
      <c r="I25" s="54">
        <v>1.2668192214720601E-3</v>
      </c>
      <c r="J25" s="54">
        <v>0.37751212799867501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70.044146189934096</v>
      </c>
    </row>
    <row r="26" spans="1:15" s="53" customFormat="1" ht="11.5">
      <c r="A26" s="51"/>
      <c r="B26" s="50"/>
      <c r="C26" s="52" t="s">
        <v>17</v>
      </c>
      <c r="F26" s="54">
        <v>149.49471149308101</v>
      </c>
      <c r="G26" s="54">
        <v>2.9218690825154698E-3</v>
      </c>
      <c r="H26" s="54">
        <v>7.3046727062886604E-2</v>
      </c>
      <c r="I26" s="54">
        <v>1.2224054403563099E-2</v>
      </c>
      <c r="J26" s="54">
        <v>3.6427682122618101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153.210526432405</v>
      </c>
    </row>
    <row r="27" spans="1:15" s="53" customFormat="1" ht="11.5">
      <c r="A27" s="51"/>
      <c r="B27" s="50"/>
      <c r="C27" s="52" t="s">
        <v>18</v>
      </c>
      <c r="F27" s="54">
        <v>81.895403820831305</v>
      </c>
      <c r="G27" s="54">
        <v>2.07755547838707E-3</v>
      </c>
      <c r="H27" s="54">
        <v>5.1938886959676703E-2</v>
      </c>
      <c r="I27" s="54">
        <v>6.6367489536163097E-3</v>
      </c>
      <c r="J27" s="54">
        <v>1.9777511881776599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83.925093895968701</v>
      </c>
    </row>
    <row r="28" spans="1:15" s="53" customFormat="1" ht="11.5">
      <c r="A28" s="51"/>
      <c r="B28" s="50"/>
      <c r="C28" s="52" t="s">
        <v>19</v>
      </c>
      <c r="F28" s="54">
        <v>7579.3624097601396</v>
      </c>
      <c r="G28" s="54">
        <v>0.319905796579038</v>
      </c>
      <c r="H28" s="54">
        <v>7.9976449144759396</v>
      </c>
      <c r="I28" s="54">
        <v>0.40656414540713998</v>
      </c>
      <c r="J28" s="54">
        <v>121.156115331328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7708.5161700059398</v>
      </c>
    </row>
    <row r="29" spans="1:15" s="53" customFormat="1" ht="11.5">
      <c r="A29" s="51"/>
      <c r="B29" s="50"/>
      <c r="C29" s="52" t="s">
        <v>20</v>
      </c>
      <c r="F29" s="54">
        <v>1.0315402580823901E-2</v>
      </c>
      <c r="G29" s="54">
        <v>4.7309399848303202E-6</v>
      </c>
      <c r="H29" s="54">
        <v>1.18273499620758E-4</v>
      </c>
      <c r="I29" s="54">
        <v>1.9180919232745701E-7</v>
      </c>
      <c r="J29" s="54">
        <v>5.7159139313582202E-5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1.04908352197582E-2</v>
      </c>
    </row>
    <row r="30" spans="1:15">
      <c r="A30" s="41"/>
      <c r="B30" s="46" t="s">
        <v>21</v>
      </c>
      <c r="C30" s="50"/>
      <c r="F30" s="44">
        <v>368.13494797326501</v>
      </c>
      <c r="G30" s="44">
        <v>2.04633864010507E-2</v>
      </c>
      <c r="H30" s="44">
        <v>0.51158466002626801</v>
      </c>
      <c r="I30" s="44">
        <v>0.14132097051463899</v>
      </c>
      <c r="J30" s="44">
        <v>42.1136492133624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410.76018184665401</v>
      </c>
    </row>
    <row r="31" spans="1:15">
      <c r="A31" s="41"/>
      <c r="B31" s="46" t="s">
        <v>22</v>
      </c>
      <c r="C31" s="50"/>
      <c r="F31" s="44">
        <v>858.91057215154694</v>
      </c>
      <c r="G31" s="44">
        <v>7.8781455754498603E-2</v>
      </c>
      <c r="H31" s="44">
        <v>1.9695363938624699</v>
      </c>
      <c r="I31" s="44">
        <v>2.2508987358428201E-2</v>
      </c>
      <c r="J31" s="44">
        <v>6.7076782328115998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867.58778677822102</v>
      </c>
    </row>
    <row r="32" spans="1:15">
      <c r="A32" s="41"/>
      <c r="B32" s="46" t="s">
        <v>23</v>
      </c>
      <c r="C32" s="52"/>
      <c r="F32" s="44">
        <v>4784.8909933382702</v>
      </c>
      <c r="G32" s="44">
        <v>4.2524616038841403</v>
      </c>
      <c r="H32" s="44">
        <v>106.311540097104</v>
      </c>
      <c r="I32" s="44">
        <v>6.0693470209500403E-2</v>
      </c>
      <c r="J32" s="44">
        <v>18.086654122431099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4909.2891875578098</v>
      </c>
    </row>
    <row r="33" spans="1:15" s="53" customFormat="1" ht="11.5">
      <c r="A33" s="51"/>
      <c r="B33" s="50"/>
      <c r="C33" s="52" t="s">
        <v>68</v>
      </c>
      <c r="F33" s="54">
        <v>851.05719007424398</v>
      </c>
      <c r="G33" s="54">
        <v>3.8299304128544598E-2</v>
      </c>
      <c r="H33" s="54">
        <v>0.957482603213615</v>
      </c>
      <c r="I33" s="54">
        <v>7.0590700527945003E-3</v>
      </c>
      <c r="J33" s="54">
        <v>2.1036028757327601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854.11827555318996</v>
      </c>
    </row>
    <row r="34" spans="1:15" s="53" customFormat="1" ht="11.5">
      <c r="A34" s="51"/>
      <c r="B34" s="50"/>
      <c r="C34" s="52" t="s">
        <v>69</v>
      </c>
      <c r="F34" s="54">
        <v>535.67756879789499</v>
      </c>
      <c r="G34" s="54">
        <v>0.60111061476670202</v>
      </c>
      <c r="H34" s="54">
        <v>15.0277653691676</v>
      </c>
      <c r="I34" s="54">
        <v>9.0713570400242204E-3</v>
      </c>
      <c r="J34" s="54">
        <v>2.70326439792722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553.40859856499003</v>
      </c>
    </row>
    <row r="35" spans="1:15" s="53" customFormat="1" ht="11.5">
      <c r="A35" s="51"/>
      <c r="B35" s="50"/>
      <c r="C35" s="52" t="s">
        <v>70</v>
      </c>
      <c r="F35" s="54">
        <v>1938.85791522667</v>
      </c>
      <c r="G35" s="54">
        <v>0.19218457767799299</v>
      </c>
      <c r="H35" s="54">
        <v>4.8046144419498198</v>
      </c>
      <c r="I35" s="54">
        <v>1.8397538027732599E-2</v>
      </c>
      <c r="J35" s="54">
        <v>5.4824663322643197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1949.1449960008899</v>
      </c>
    </row>
    <row r="36" spans="1:15" s="53" customFormat="1" ht="11.5">
      <c r="A36" s="51"/>
      <c r="B36" s="50"/>
      <c r="C36" s="52" t="s">
        <v>24</v>
      </c>
      <c r="F36" s="54">
        <v>236.42379138970301</v>
      </c>
      <c r="G36" s="54">
        <v>0.53095150142056102</v>
      </c>
      <c r="H36" s="54">
        <v>13.273787535514</v>
      </c>
      <c r="I36" s="54">
        <v>5.08896189730798E-3</v>
      </c>
      <c r="J36" s="54">
        <v>1.5165106453977799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251.21408957061499</v>
      </c>
    </row>
    <row r="37" spans="1:15" s="53" customFormat="1" ht="11.5">
      <c r="A37" s="51"/>
      <c r="B37" s="43"/>
      <c r="C37" s="55" t="s">
        <v>25</v>
      </c>
      <c r="F37" s="54">
        <v>1073.9068168634301</v>
      </c>
      <c r="G37" s="54">
        <v>2.7521400076057398</v>
      </c>
      <c r="H37" s="54">
        <v>68.803500190143495</v>
      </c>
      <c r="I37" s="54">
        <v>1.7347143138393299E-2</v>
      </c>
      <c r="J37" s="54">
        <v>5.1694486552412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1147.8797657088201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148.967710986328</v>
      </c>
      <c r="G38" s="54">
        <v>0.13777559828460201</v>
      </c>
      <c r="H38" s="54">
        <v>3.44438995711505</v>
      </c>
      <c r="I38" s="54">
        <v>3.7294000532478101E-3</v>
      </c>
      <c r="J38" s="54">
        <v>1.1113612158678501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153.52346215931101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244.54812375661601</v>
      </c>
      <c r="G39" s="62">
        <v>3.40367264589664</v>
      </c>
      <c r="H39" s="62">
        <v>85.091816147415997</v>
      </c>
      <c r="I39" s="62">
        <v>1.9634516462332802E-2</v>
      </c>
      <c r="J39" s="62">
        <v>5.8510859057751601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335.49102580980701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244.54812375661601</v>
      </c>
      <c r="G41" s="65">
        <v>3.40367264589664</v>
      </c>
      <c r="H41" s="65">
        <v>85.091816147415997</v>
      </c>
      <c r="I41" s="65">
        <v>1.9634516462332802E-2</v>
      </c>
      <c r="J41" s="65">
        <v>5.8510859057751601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335.49102580980701</v>
      </c>
    </row>
    <row r="42" spans="1:15">
      <c r="A42" s="63"/>
      <c r="B42" s="66"/>
      <c r="C42" s="67" t="s">
        <v>29</v>
      </c>
      <c r="D42" s="61"/>
      <c r="E42" s="61"/>
      <c r="F42" s="65">
        <v>0.179070491484144</v>
      </c>
      <c r="G42" s="65">
        <v>0.76595454843694399</v>
      </c>
      <c r="H42" s="65">
        <v>19.1488637109236</v>
      </c>
      <c r="I42" s="65">
        <v>1.95953258107113E-2</v>
      </c>
      <c r="J42" s="65">
        <v>5.8394070915919798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25.167341293999701</v>
      </c>
    </row>
    <row r="43" spans="1:15">
      <c r="A43" s="63"/>
      <c r="B43" s="66"/>
      <c r="C43" s="67" t="s">
        <v>30</v>
      </c>
      <c r="D43" s="61"/>
      <c r="E43" s="61"/>
      <c r="F43" s="65">
        <v>3.01368758401118E-2</v>
      </c>
      <c r="G43" s="65">
        <v>2.3013864370266202</v>
      </c>
      <c r="H43" s="65">
        <v>57.534660925665399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57.564797801505499</v>
      </c>
    </row>
    <row r="44" spans="1:15">
      <c r="A44" s="63"/>
      <c r="B44" s="66"/>
      <c r="C44" s="68" t="s">
        <v>31</v>
      </c>
      <c r="D44" s="61"/>
      <c r="E44" s="61"/>
      <c r="F44" s="65">
        <v>202.390248164101</v>
      </c>
      <c r="G44" s="65">
        <v>0.33563610151331402</v>
      </c>
      <c r="H44" s="65">
        <v>8.3909025378328401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210.781150701934</v>
      </c>
    </row>
    <row r="45" spans="1:15">
      <c r="A45" s="63"/>
      <c r="B45" s="66"/>
      <c r="C45" s="68" t="s">
        <v>32</v>
      </c>
      <c r="D45" s="61"/>
      <c r="E45" s="61"/>
      <c r="F45" s="65">
        <v>41.948668225190801</v>
      </c>
      <c r="G45" s="65">
        <v>6.9555891976381002E-4</v>
      </c>
      <c r="H45" s="65">
        <v>1.7388972994095302E-2</v>
      </c>
      <c r="I45" s="65">
        <v>3.9190651621422703E-5</v>
      </c>
      <c r="J45" s="65">
        <v>1.1678814183184E-2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41.977736012367998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7271.3237354944104</v>
      </c>
      <c r="G47" s="37">
        <v>3.2699999999999998E-4</v>
      </c>
      <c r="H47" s="37">
        <v>8.175E-3</v>
      </c>
      <c r="I47" s="37">
        <v>0.188969540094305</v>
      </c>
      <c r="J47" s="37">
        <v>56.312922948102901</v>
      </c>
      <c r="K47" s="37">
        <v>1564.3685427533701</v>
      </c>
      <c r="L47" s="37">
        <v>1387.0520863213001</v>
      </c>
      <c r="M47" s="37">
        <v>118.851306347817</v>
      </c>
      <c r="N47" s="37">
        <v>0.15104489600000001</v>
      </c>
      <c r="O47" s="37">
        <v>10398.067813760999</v>
      </c>
    </row>
    <row r="48" spans="1:15">
      <c r="A48" s="38" t="s">
        <v>64</v>
      </c>
      <c r="B48" s="39" t="s">
        <v>34</v>
      </c>
      <c r="C48" s="39"/>
      <c r="F48" s="40">
        <v>1734.0867455494399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1734.0867455494399</v>
      </c>
    </row>
    <row r="49" spans="1:15" s="53" customFormat="1" ht="11.5">
      <c r="A49" s="51"/>
      <c r="B49" s="75"/>
      <c r="C49" s="55" t="s">
        <v>35</v>
      </c>
      <c r="F49" s="54">
        <v>1235.7866193263999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1235.7866193263999</v>
      </c>
    </row>
    <row r="50" spans="1:15" s="53" customFormat="1" ht="11.5">
      <c r="A50" s="51"/>
      <c r="B50" s="75"/>
      <c r="C50" s="55" t="s">
        <v>36</v>
      </c>
      <c r="F50" s="54">
        <v>417.81947693768302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417.81947693768302</v>
      </c>
    </row>
    <row r="51" spans="1:15" s="53" customFormat="1" ht="11.5">
      <c r="A51" s="51"/>
      <c r="B51" s="75"/>
      <c r="C51" s="55" t="s">
        <v>75</v>
      </c>
      <c r="F51" s="54">
        <v>80.4806492853576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80.4806492853576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>
        <v>4598.7582307262701</v>
      </c>
      <c r="G54" s="40">
        <v>3.2699999999999998E-4</v>
      </c>
      <c r="H54" s="40">
        <v>8.175E-3</v>
      </c>
      <c r="I54" s="40" t="s">
        <v>97</v>
      </c>
      <c r="J54" s="40" t="s">
        <v>97</v>
      </c>
      <c r="K54" s="40" t="s">
        <v>97</v>
      </c>
      <c r="L54" s="62">
        <v>1382.41021988595</v>
      </c>
      <c r="M54" s="62">
        <v>84.957204596736403</v>
      </c>
      <c r="N54" s="40" t="s">
        <v>97</v>
      </c>
      <c r="O54" s="40">
        <v>6066.1338302089598</v>
      </c>
    </row>
    <row r="55" spans="1:15" s="53" customFormat="1" ht="11.5">
      <c r="A55" s="51"/>
      <c r="B55" s="43"/>
      <c r="C55" s="43" t="s">
        <v>39</v>
      </c>
      <c r="F55" s="54">
        <v>34.897230726268099</v>
      </c>
      <c r="G55" s="54">
        <v>3.2699999999999998E-4</v>
      </c>
      <c r="H55" s="54">
        <v>8.175E-3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>
        <v>34.9054057262681</v>
      </c>
    </row>
    <row r="56" spans="1:15" s="53" customFormat="1" ht="11.5">
      <c r="A56" s="51"/>
      <c r="B56" s="43"/>
      <c r="C56" s="50" t="s">
        <v>77</v>
      </c>
      <c r="F56" s="54">
        <v>4563.8609999999999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>
        <v>1382.41021988595</v>
      </c>
      <c r="M56" s="77">
        <v>72.663600000000002</v>
      </c>
      <c r="N56" s="54" t="s">
        <v>97</v>
      </c>
      <c r="O56" s="54">
        <v>6018.9348198859498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>
        <v>12.293604596736399</v>
      </c>
      <c r="N57" s="57" t="s">
        <v>97</v>
      </c>
      <c r="O57" s="57">
        <v>12.293604596736399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1564.3685427533701</v>
      </c>
      <c r="L58" s="65">
        <v>2.1591695241796698</v>
      </c>
      <c r="M58" s="65">
        <v>3.1141017510806202</v>
      </c>
      <c r="N58" s="65">
        <v>0.15104489600000001</v>
      </c>
      <c r="O58" s="65">
        <v>1569.7928589246301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938.47875921869695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938.47875921869695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0.188969540094305</v>
      </c>
      <c r="J60" s="84">
        <v>56.312922948102901</v>
      </c>
      <c r="K60" s="84" t="s">
        <v>97</v>
      </c>
      <c r="L60" s="84">
        <v>2.4826969111641399</v>
      </c>
      <c r="M60" s="84">
        <v>30.78</v>
      </c>
      <c r="N60" s="84" t="s">
        <v>97</v>
      </c>
      <c r="O60" s="84">
        <v>89.575619859266993</v>
      </c>
    </row>
    <row r="61" spans="1:15">
      <c r="A61" s="34" t="s">
        <v>41</v>
      </c>
      <c r="B61" s="74"/>
      <c r="C61" s="74"/>
      <c r="F61" s="85">
        <v>170.72758266666699</v>
      </c>
      <c r="G61" s="85">
        <v>158.739715930795</v>
      </c>
      <c r="H61" s="85">
        <v>3968.4928982698898</v>
      </c>
      <c r="I61" s="85">
        <v>10.715995699301001</v>
      </c>
      <c r="J61" s="85">
        <v>3193.3667183917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7332.5871993282499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114.39418699189601</v>
      </c>
      <c r="H62" s="65">
        <v>2859.8546747974001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2859.8546747974001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44.337519010899598</v>
      </c>
      <c r="H63" s="65">
        <v>1108.4379752724899</v>
      </c>
      <c r="I63" s="65">
        <v>1.7249978608591101</v>
      </c>
      <c r="J63" s="65">
        <v>514.04936253601602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1622.4873378084999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8.99079017364188</v>
      </c>
      <c r="J64" s="44">
        <v>2679.2554717452799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2679.2554717452799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7.4271184040970599</v>
      </c>
      <c r="J65" s="57">
        <v>2213.2812844209202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2213.2812844209202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1.5636717695448199</v>
      </c>
      <c r="J66" s="57">
        <v>465.97418732435699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465.97418732435699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8.0099279999999995E-3</v>
      </c>
      <c r="H67" s="65">
        <v>0.20024819999999999</v>
      </c>
      <c r="I67" s="65">
        <v>2.0766480000000001E-4</v>
      </c>
      <c r="J67" s="65">
        <v>6.1884110399999998E-2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0.26213231040000001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170.72758266666699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170.72758266666699</v>
      </c>
    </row>
    <row r="69" spans="1:27">
      <c r="A69" s="34" t="s">
        <v>48</v>
      </c>
      <c r="B69" s="74"/>
      <c r="C69" s="74"/>
      <c r="F69" s="37">
        <v>107.953528389645</v>
      </c>
      <c r="G69" s="37">
        <v>189.105549852877</v>
      </c>
      <c r="H69" s="37">
        <v>4727.6387463219398</v>
      </c>
      <c r="I69" s="37">
        <v>0.91840449737358898</v>
      </c>
      <c r="J69" s="37">
        <v>273.68454021732902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5109.2768149289104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164.14293083632899</v>
      </c>
      <c r="H70" s="65">
        <v>4103.5732709082104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4103.5732709082104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0.66427619999999998</v>
      </c>
      <c r="H71" s="65">
        <v>16.606905000000001</v>
      </c>
      <c r="I71" s="65">
        <v>5.4274500000000003E-2</v>
      </c>
      <c r="J71" s="65">
        <v>16.173801000000001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32.780706000000002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2.2719999999999998</v>
      </c>
      <c r="G72" s="65">
        <v>7.0158430581786098</v>
      </c>
      <c r="H72" s="65">
        <v>175.396076454465</v>
      </c>
      <c r="I72" s="65">
        <v>0.58358303839941295</v>
      </c>
      <c r="J72" s="65">
        <v>173.90774544302499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351.57582189749002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105.681528389645</v>
      </c>
      <c r="G73" s="65">
        <v>1.0884909620178299E-2</v>
      </c>
      <c r="H73" s="65">
        <v>0.272122740504459</v>
      </c>
      <c r="I73" s="65">
        <v>0.28054695897417598</v>
      </c>
      <c r="J73" s="65">
        <v>83.602993774304295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189.556644904454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17.271614848750101</v>
      </c>
      <c r="H74" s="94">
        <v>431.79037121875302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431.79037121875302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0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64598.821266024701</v>
      </c>
      <c r="G7" s="32">
        <v>401.89229396156401</v>
      </c>
      <c r="H7" s="32">
        <v>10047.3073490391</v>
      </c>
      <c r="I7" s="32">
        <v>15.1592441294947</v>
      </c>
      <c r="J7" s="32">
        <v>4517.4547505894197</v>
      </c>
      <c r="K7" s="32">
        <v>1399.22757230819</v>
      </c>
      <c r="L7" s="32">
        <v>1728.35965670677</v>
      </c>
      <c r="M7" s="32">
        <v>67.499737818678895</v>
      </c>
      <c r="N7" s="32">
        <v>0.159715358666667</v>
      </c>
      <c r="O7" s="32">
        <v>82358.830047845506</v>
      </c>
    </row>
    <row r="8" spans="1:15" ht="16" thickTop="1">
      <c r="A8" s="34" t="s">
        <v>1</v>
      </c>
      <c r="B8" s="35"/>
      <c r="C8" s="35"/>
      <c r="F8" s="37">
        <v>57140.915910012503</v>
      </c>
      <c r="G8" s="37">
        <v>42.4105860585084</v>
      </c>
      <c r="H8" s="37">
        <v>1060.2646514627099</v>
      </c>
      <c r="I8" s="37">
        <v>3.5957168532585602</v>
      </c>
      <c r="J8" s="37">
        <v>1071.52362227105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59272.704183746202</v>
      </c>
    </row>
    <row r="9" spans="1:15">
      <c r="A9" s="38" t="s">
        <v>64</v>
      </c>
      <c r="B9" s="39" t="s">
        <v>2</v>
      </c>
      <c r="C9" s="39"/>
      <c r="F9" s="40">
        <v>23680.547215941398</v>
      </c>
      <c r="G9" s="40">
        <v>31.939625327035898</v>
      </c>
      <c r="H9" s="40">
        <v>798.49063317589901</v>
      </c>
      <c r="I9" s="40">
        <v>1.1206108774416399</v>
      </c>
      <c r="J9" s="40">
        <v>333.942041477609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24812.979890594899</v>
      </c>
    </row>
    <row r="10" spans="1:15">
      <c r="A10" s="41"/>
      <c r="B10" s="42" t="s">
        <v>65</v>
      </c>
      <c r="C10" s="43"/>
      <c r="F10" s="44">
        <v>626.27156741829401</v>
      </c>
      <c r="G10" s="44">
        <v>0.13347050079424699</v>
      </c>
      <c r="H10" s="44">
        <v>3.3367625198561899</v>
      </c>
      <c r="I10" s="44">
        <v>5.7722333558317802E-2</v>
      </c>
      <c r="J10" s="44">
        <v>17.201255400378699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646.80958533852902</v>
      </c>
    </row>
    <row r="11" spans="1:15">
      <c r="A11" s="41"/>
      <c r="B11" s="45" t="s">
        <v>3</v>
      </c>
      <c r="C11" s="43"/>
      <c r="F11" s="44">
        <v>3537.0387409715499</v>
      </c>
      <c r="G11" s="44">
        <v>8.6608425542205603E-2</v>
      </c>
      <c r="H11" s="44">
        <v>2.16521063855514</v>
      </c>
      <c r="I11" s="44">
        <v>3.4645412929746398E-2</v>
      </c>
      <c r="J11" s="44">
        <v>10.3243330530644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3549.5282846631699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>
        <v>1589.2292244140599</v>
      </c>
      <c r="G13" s="44">
        <v>5.9296798692271099E-2</v>
      </c>
      <c r="H13" s="44">
        <v>1.4824199673067799</v>
      </c>
      <c r="I13" s="44">
        <v>3.20700014859438E-2</v>
      </c>
      <c r="J13" s="44">
        <v>9.5568604428112494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1600.2685048241799</v>
      </c>
    </row>
    <row r="14" spans="1:15">
      <c r="A14" s="41"/>
      <c r="B14" s="45" t="s">
        <v>6</v>
      </c>
      <c r="C14" s="43"/>
      <c r="F14" s="44">
        <v>7804.3110005935596</v>
      </c>
      <c r="G14" s="44">
        <v>0.60647281734362202</v>
      </c>
      <c r="H14" s="44">
        <v>15.1618204335906</v>
      </c>
      <c r="I14" s="44">
        <v>0.35946326994156202</v>
      </c>
      <c r="J14" s="44">
        <v>107.120054442586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7926.5928754697397</v>
      </c>
    </row>
    <row r="15" spans="1:15">
      <c r="A15" s="41"/>
      <c r="B15" s="45" t="s">
        <v>7</v>
      </c>
      <c r="C15" s="48"/>
      <c r="F15" s="44">
        <v>385.726995703125</v>
      </c>
      <c r="G15" s="44">
        <v>6.8766000747680703E-3</v>
      </c>
      <c r="H15" s="44">
        <v>0.171915001869202</v>
      </c>
      <c r="I15" s="44">
        <v>7.6649001080542796E-3</v>
      </c>
      <c r="J15" s="44">
        <v>2.2841402322001798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388.18305093719403</v>
      </c>
    </row>
    <row r="16" spans="1:15">
      <c r="A16" s="41"/>
      <c r="B16" s="45" t="s">
        <v>8</v>
      </c>
      <c r="C16" s="45"/>
      <c r="F16" s="44">
        <v>5222.14808676758</v>
      </c>
      <c r="G16" s="44">
        <v>0.203605007815783</v>
      </c>
      <c r="H16" s="44">
        <v>5.0901251953945703</v>
      </c>
      <c r="I16" s="44">
        <v>0.16731918894293199</v>
      </c>
      <c r="J16" s="44">
        <v>49.861118304993802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5277.0993302679699</v>
      </c>
    </row>
    <row r="17" spans="1:15">
      <c r="A17" s="41"/>
      <c r="B17" s="45" t="s">
        <v>9</v>
      </c>
      <c r="C17" s="45"/>
      <c r="F17" s="44">
        <v>4067.3430946533199</v>
      </c>
      <c r="G17" s="44">
        <v>30.835905176720299</v>
      </c>
      <c r="H17" s="44">
        <v>770.897629418007</v>
      </c>
      <c r="I17" s="44">
        <v>0.44345486998383199</v>
      </c>
      <c r="J17" s="44">
        <v>132.14955125518199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4970.3902753265102</v>
      </c>
    </row>
    <row r="18" spans="1:15">
      <c r="A18" s="41"/>
      <c r="B18" s="45" t="s">
        <v>10</v>
      </c>
      <c r="C18" s="45"/>
      <c r="F18" s="44">
        <v>448.47850541992199</v>
      </c>
      <c r="G18" s="44">
        <v>7.3900000527501097E-3</v>
      </c>
      <c r="H18" s="44">
        <v>0.18475000131875299</v>
      </c>
      <c r="I18" s="44">
        <v>1.8270900491252601E-2</v>
      </c>
      <c r="J18" s="44">
        <v>5.4447283463932701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454.10798376763398</v>
      </c>
    </row>
    <row r="19" spans="1:15">
      <c r="A19" s="38" t="s">
        <v>66</v>
      </c>
      <c r="B19" s="49" t="s">
        <v>67</v>
      </c>
      <c r="C19" s="49"/>
      <c r="F19" s="40">
        <v>33204.292995530697</v>
      </c>
      <c r="G19" s="40">
        <v>6.4966583855534203</v>
      </c>
      <c r="H19" s="40">
        <v>162.41645963883599</v>
      </c>
      <c r="I19" s="40">
        <v>2.4532686551485101</v>
      </c>
      <c r="J19" s="40">
        <v>731.07405923425597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34097.783514403702</v>
      </c>
    </row>
    <row r="20" spans="1:15">
      <c r="A20" s="41"/>
      <c r="B20" s="46" t="s">
        <v>11</v>
      </c>
      <c r="C20" s="50"/>
      <c r="F20" s="44">
        <v>636.02878181796996</v>
      </c>
      <c r="G20" s="44">
        <v>3.0731997478122899E-2</v>
      </c>
      <c r="H20" s="44">
        <v>0.76829993695307097</v>
      </c>
      <c r="I20" s="44">
        <v>1.9486581349838501E-2</v>
      </c>
      <c r="J20" s="44">
        <v>5.8070012422518698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642.60408299717506</v>
      </c>
    </row>
    <row r="21" spans="1:15">
      <c r="A21" s="41"/>
      <c r="B21" s="46" t="s">
        <v>12</v>
      </c>
      <c r="C21" s="50"/>
      <c r="F21" s="44">
        <v>26564.661136954299</v>
      </c>
      <c r="G21" s="44">
        <v>2.0044908067399101</v>
      </c>
      <c r="H21" s="44">
        <v>50.112270168497801</v>
      </c>
      <c r="I21" s="44">
        <v>2.1976845253959101</v>
      </c>
      <c r="J21" s="44">
        <v>654.90998856798103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27269.683395690801</v>
      </c>
    </row>
    <row r="22" spans="1:15" s="53" customFormat="1" ht="11.5">
      <c r="A22" s="51"/>
      <c r="B22" s="50"/>
      <c r="C22" s="52" t="s">
        <v>13</v>
      </c>
      <c r="F22" s="54">
        <v>9952.1053746472498</v>
      </c>
      <c r="G22" s="54">
        <v>0.90761917301306905</v>
      </c>
      <c r="H22" s="54">
        <v>22.690479325326699</v>
      </c>
      <c r="I22" s="54">
        <v>0.89848071903915805</v>
      </c>
      <c r="J22" s="54">
        <v>267.747254273669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10242.5431082462</v>
      </c>
    </row>
    <row r="23" spans="1:15" s="53" customFormat="1" ht="11.5">
      <c r="A23" s="51"/>
      <c r="B23" s="50"/>
      <c r="C23" s="52" t="s">
        <v>14</v>
      </c>
      <c r="F23" s="54">
        <v>6862.7470073956702</v>
      </c>
      <c r="G23" s="54">
        <v>0.66127609587137004</v>
      </c>
      <c r="H23" s="54">
        <v>16.5319023967843</v>
      </c>
      <c r="I23" s="54">
        <v>0.73095044941973097</v>
      </c>
      <c r="J23" s="54">
        <v>217.82323392708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7097.1021437195404</v>
      </c>
    </row>
    <row r="24" spans="1:15" s="53" customFormat="1" ht="11.5">
      <c r="A24" s="51"/>
      <c r="B24" s="50"/>
      <c r="C24" s="52" t="s">
        <v>15</v>
      </c>
      <c r="F24" s="54">
        <v>1824.4794294235901</v>
      </c>
      <c r="G24" s="54">
        <v>7.5861165362397398E-2</v>
      </c>
      <c r="H24" s="54">
        <v>1.89652913405993</v>
      </c>
      <c r="I24" s="54">
        <v>0.14521473629874601</v>
      </c>
      <c r="J24" s="54">
        <v>43.273991417026302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1869.6499499746801</v>
      </c>
    </row>
    <row r="25" spans="1:15" s="53" customFormat="1" ht="11.5">
      <c r="A25" s="51"/>
      <c r="B25" s="50"/>
      <c r="C25" s="52" t="s">
        <v>16</v>
      </c>
      <c r="F25" s="54">
        <v>71.765681816191105</v>
      </c>
      <c r="G25" s="54">
        <v>3.0249372171887098E-2</v>
      </c>
      <c r="H25" s="54">
        <v>0.75623430429717697</v>
      </c>
      <c r="I25" s="54">
        <v>1.3177554847311E-3</v>
      </c>
      <c r="J25" s="54">
        <v>0.39269113444986897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72.914607254938105</v>
      </c>
    </row>
    <row r="26" spans="1:15" s="53" customFormat="1" ht="11.5">
      <c r="A26" s="51"/>
      <c r="B26" s="50"/>
      <c r="C26" s="52" t="s">
        <v>17</v>
      </c>
      <c r="F26" s="54">
        <v>138.283718481813</v>
      </c>
      <c r="G26" s="54">
        <v>2.7390301848735301E-3</v>
      </c>
      <c r="H26" s="54">
        <v>6.8475754621838303E-2</v>
      </c>
      <c r="I26" s="54">
        <v>1.12860001852633E-2</v>
      </c>
      <c r="J26" s="54">
        <v>3.3632280552084599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141.71542229164299</v>
      </c>
    </row>
    <row r="27" spans="1:15" s="53" customFormat="1" ht="11.5">
      <c r="A27" s="51"/>
      <c r="B27" s="50"/>
      <c r="C27" s="52" t="s">
        <v>18</v>
      </c>
      <c r="F27" s="54">
        <v>77.442187349643007</v>
      </c>
      <c r="G27" s="54">
        <v>1.9645844953462901E-3</v>
      </c>
      <c r="H27" s="54">
        <v>4.9114612383657198E-2</v>
      </c>
      <c r="I27" s="54">
        <v>6.2582515333617804E-3</v>
      </c>
      <c r="J27" s="54">
        <v>1.8649589569418099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79.356260918968502</v>
      </c>
    </row>
    <row r="28" spans="1:15" s="53" customFormat="1" ht="11.5">
      <c r="A28" s="51"/>
      <c r="B28" s="50"/>
      <c r="C28" s="52" t="s">
        <v>19</v>
      </c>
      <c r="F28" s="54">
        <v>7637.8231345045097</v>
      </c>
      <c r="G28" s="54">
        <v>0.32477488143527999</v>
      </c>
      <c r="H28" s="54">
        <v>8.1193720358819998</v>
      </c>
      <c r="I28" s="54">
        <v>0.40417634249546902</v>
      </c>
      <c r="J28" s="54">
        <v>120.44455006365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7766.3870566040396</v>
      </c>
    </row>
    <row r="29" spans="1:15" s="53" customFormat="1" ht="11.5">
      <c r="A29" s="51"/>
      <c r="B29" s="50"/>
      <c r="C29" s="52" t="s">
        <v>20</v>
      </c>
      <c r="F29" s="54">
        <v>1.4603335605715599E-2</v>
      </c>
      <c r="G29" s="54">
        <v>6.50420568942182E-6</v>
      </c>
      <c r="H29" s="54">
        <v>1.62605142235545E-4</v>
      </c>
      <c r="I29" s="54">
        <v>2.7093944870254599E-7</v>
      </c>
      <c r="J29" s="54">
        <v>8.07399557133587E-5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1.4846680703664499E-2</v>
      </c>
    </row>
    <row r="30" spans="1:15">
      <c r="A30" s="41"/>
      <c r="B30" s="46" t="s">
        <v>21</v>
      </c>
      <c r="C30" s="50"/>
      <c r="F30" s="44">
        <v>397.80520059941699</v>
      </c>
      <c r="G30" s="44">
        <v>2.2112656179560999E-2</v>
      </c>
      <c r="H30" s="44">
        <v>0.55281640448902403</v>
      </c>
      <c r="I30" s="44">
        <v>0.15271089401857901</v>
      </c>
      <c r="J30" s="44">
        <v>45.507846417536399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443.86586342144199</v>
      </c>
    </row>
    <row r="31" spans="1:15">
      <c r="A31" s="41"/>
      <c r="B31" s="46" t="s">
        <v>22</v>
      </c>
      <c r="C31" s="50"/>
      <c r="F31" s="44">
        <v>878.44762780260396</v>
      </c>
      <c r="G31" s="44">
        <v>8.0571737126939394E-2</v>
      </c>
      <c r="H31" s="44">
        <v>2.0142934281734801</v>
      </c>
      <c r="I31" s="44">
        <v>2.3020496321982699E-2</v>
      </c>
      <c r="J31" s="44">
        <v>6.8601079039508397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887.32202913472895</v>
      </c>
    </row>
    <row r="32" spans="1:15">
      <c r="A32" s="41"/>
      <c r="B32" s="46" t="s">
        <v>23</v>
      </c>
      <c r="C32" s="52"/>
      <c r="F32" s="44">
        <v>4727.3502483563898</v>
      </c>
      <c r="G32" s="44">
        <v>4.3587511880288901</v>
      </c>
      <c r="H32" s="44">
        <v>108.968779700722</v>
      </c>
      <c r="I32" s="44">
        <v>6.0366158062199901E-2</v>
      </c>
      <c r="J32" s="44">
        <v>17.9891151025356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4854.3081431596402</v>
      </c>
    </row>
    <row r="33" spans="1:15" s="53" customFormat="1" ht="11.5">
      <c r="A33" s="51"/>
      <c r="B33" s="50"/>
      <c r="C33" s="52" t="s">
        <v>68</v>
      </c>
      <c r="F33" s="54">
        <v>818.17651693625203</v>
      </c>
      <c r="G33" s="54">
        <v>3.75628681702323E-2</v>
      </c>
      <c r="H33" s="54">
        <v>0.93907170425580699</v>
      </c>
      <c r="I33" s="54">
        <v>6.7873384699222803E-3</v>
      </c>
      <c r="J33" s="54">
        <v>2.0226268640368401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821.13821550454497</v>
      </c>
    </row>
    <row r="34" spans="1:15" s="53" customFormat="1" ht="11.5">
      <c r="A34" s="51"/>
      <c r="B34" s="50"/>
      <c r="C34" s="52" t="s">
        <v>69</v>
      </c>
      <c r="F34" s="54">
        <v>508.87492927216999</v>
      </c>
      <c r="G34" s="54">
        <v>0.57877521100199603</v>
      </c>
      <c r="H34" s="54">
        <v>14.4693802750499</v>
      </c>
      <c r="I34" s="54">
        <v>8.6064244256740894E-3</v>
      </c>
      <c r="J34" s="54">
        <v>2.5647144788508802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525.90902402607003</v>
      </c>
    </row>
    <row r="35" spans="1:15" s="53" customFormat="1" ht="11.5">
      <c r="A35" s="51"/>
      <c r="B35" s="50"/>
      <c r="C35" s="52" t="s">
        <v>70</v>
      </c>
      <c r="F35" s="54">
        <v>1856.1611637892399</v>
      </c>
      <c r="G35" s="54">
        <v>0.175089298966664</v>
      </c>
      <c r="H35" s="54">
        <v>4.3772324741666102</v>
      </c>
      <c r="I35" s="54">
        <v>1.7348158171980599E-2</v>
      </c>
      <c r="J35" s="54">
        <v>5.1697511352502099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1865.70814739866</v>
      </c>
    </row>
    <row r="36" spans="1:15" s="53" customFormat="1" ht="11.5">
      <c r="A36" s="51"/>
      <c r="B36" s="50"/>
      <c r="C36" s="52" t="s">
        <v>24</v>
      </c>
      <c r="F36" s="54">
        <v>243.728613323421</v>
      </c>
      <c r="G36" s="54">
        <v>0.55592185127051896</v>
      </c>
      <c r="H36" s="54">
        <v>13.898046281762999</v>
      </c>
      <c r="I36" s="54">
        <v>5.2406740765455198E-3</v>
      </c>
      <c r="J36" s="54">
        <v>1.56172087481057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259.18838047999401</v>
      </c>
    </row>
    <row r="37" spans="1:15" s="53" customFormat="1" ht="11.5">
      <c r="A37" s="51"/>
      <c r="B37" s="43"/>
      <c r="C37" s="55" t="s">
        <v>25</v>
      </c>
      <c r="F37" s="54">
        <v>1081.6311343126499</v>
      </c>
      <c r="G37" s="54">
        <v>2.8206481609818002</v>
      </c>
      <c r="H37" s="54">
        <v>70.516204024545104</v>
      </c>
      <c r="I37" s="54">
        <v>1.7122362845088598E-2</v>
      </c>
      <c r="J37" s="54">
        <v>5.1024641278363898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1157.2498024650299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218.777890722656</v>
      </c>
      <c r="G38" s="54">
        <v>0.190753797637671</v>
      </c>
      <c r="H38" s="54">
        <v>4.7688449409417704</v>
      </c>
      <c r="I38" s="54">
        <v>5.2612000729888699E-3</v>
      </c>
      <c r="J38" s="54">
        <v>1.56783762175068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225.114573285348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256.07569854040401</v>
      </c>
      <c r="G39" s="62">
        <v>3.9743023459190301</v>
      </c>
      <c r="H39" s="62">
        <v>99.357558647975907</v>
      </c>
      <c r="I39" s="62">
        <v>2.1837320668413901E-2</v>
      </c>
      <c r="J39" s="62">
        <v>6.5075215591873503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361.94077874756698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256.07569854040401</v>
      </c>
      <c r="G41" s="65">
        <v>3.9743023459190301</v>
      </c>
      <c r="H41" s="65">
        <v>99.357558647975907</v>
      </c>
      <c r="I41" s="65">
        <v>2.1837320668413901E-2</v>
      </c>
      <c r="J41" s="65">
        <v>6.5075215591873503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361.94077874756698</v>
      </c>
    </row>
    <row r="42" spans="1:15">
      <c r="A42" s="63"/>
      <c r="B42" s="66"/>
      <c r="C42" s="67" t="s">
        <v>29</v>
      </c>
      <c r="D42" s="61"/>
      <c r="E42" s="61"/>
      <c r="F42" s="65">
        <v>0.198536727687427</v>
      </c>
      <c r="G42" s="65">
        <v>0.84922286348909704</v>
      </c>
      <c r="H42" s="65">
        <v>21.230571587227399</v>
      </c>
      <c r="I42" s="65">
        <v>2.1793733202009901E-2</v>
      </c>
      <c r="J42" s="65">
        <v>6.4945324941989604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27.923640809113799</v>
      </c>
    </row>
    <row r="43" spans="1:15">
      <c r="A43" s="63"/>
      <c r="B43" s="66"/>
      <c r="C43" s="67" t="s">
        <v>30</v>
      </c>
      <c r="D43" s="61"/>
      <c r="E43" s="61"/>
      <c r="F43" s="65">
        <v>3.4328650013059403E-2</v>
      </c>
      <c r="G43" s="65">
        <v>2.2387947499999998</v>
      </c>
      <c r="H43" s="65">
        <v>55.969868750000003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56.004197400013098</v>
      </c>
    </row>
    <row r="44" spans="1:15">
      <c r="A44" s="63"/>
      <c r="B44" s="66"/>
      <c r="C44" s="68" t="s">
        <v>31</v>
      </c>
      <c r="D44" s="61"/>
      <c r="E44" s="61"/>
      <c r="F44" s="65">
        <v>212.26010413689801</v>
      </c>
      <c r="G44" s="65">
        <v>0.88547469497044895</v>
      </c>
      <c r="H44" s="65">
        <v>22.1368673742612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234.39697151115899</v>
      </c>
    </row>
    <row r="45" spans="1:15">
      <c r="A45" s="63"/>
      <c r="B45" s="66"/>
      <c r="C45" s="68" t="s">
        <v>32</v>
      </c>
      <c r="D45" s="61"/>
      <c r="E45" s="61"/>
      <c r="F45" s="65">
        <v>43.582729025805399</v>
      </c>
      <c r="G45" s="65">
        <v>8.1003745948927399E-4</v>
      </c>
      <c r="H45" s="65">
        <v>2.0250936487231801E-2</v>
      </c>
      <c r="I45" s="65">
        <v>4.3587466404019797E-5</v>
      </c>
      <c r="J45" s="65">
        <v>1.29890649883979E-2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43.615969027280997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7164.5656701504804</v>
      </c>
      <c r="G47" s="37">
        <v>2.04E-4</v>
      </c>
      <c r="H47" s="37">
        <v>5.1000000000000004E-3</v>
      </c>
      <c r="I47" s="37">
        <v>0.22650394554241399</v>
      </c>
      <c r="J47" s="37">
        <v>67.498175771639495</v>
      </c>
      <c r="K47" s="37">
        <v>1399.22757230819</v>
      </c>
      <c r="L47" s="37">
        <v>1728.35965670677</v>
      </c>
      <c r="M47" s="37">
        <v>67.499737818678895</v>
      </c>
      <c r="N47" s="37">
        <v>0.159715358666667</v>
      </c>
      <c r="O47" s="37">
        <v>10427.3156281144</v>
      </c>
    </row>
    <row r="48" spans="1:15">
      <c r="A48" s="38" t="s">
        <v>64</v>
      </c>
      <c r="B48" s="39" t="s">
        <v>34</v>
      </c>
      <c r="C48" s="39"/>
      <c r="F48" s="40">
        <v>1580.4354468516599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1580.4354468516599</v>
      </c>
    </row>
    <row r="49" spans="1:15" s="53" customFormat="1" ht="11.5">
      <c r="A49" s="51"/>
      <c r="B49" s="75"/>
      <c r="C49" s="55" t="s">
        <v>35</v>
      </c>
      <c r="F49" s="54">
        <v>1081.21658480464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1081.21658480464</v>
      </c>
    </row>
    <row r="50" spans="1:15" s="53" customFormat="1" ht="11.5">
      <c r="A50" s="51"/>
      <c r="B50" s="75"/>
      <c r="C50" s="55" t="s">
        <v>36</v>
      </c>
      <c r="F50" s="54">
        <v>360.93763935684802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360.93763935684802</v>
      </c>
    </row>
    <row r="51" spans="1:15" s="53" customFormat="1" ht="11.5">
      <c r="A51" s="51"/>
      <c r="B51" s="75"/>
      <c r="C51" s="55" t="s">
        <v>75</v>
      </c>
      <c r="F51" s="54">
        <v>138.281222690173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138.281222690173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>
        <v>4571.1014827515401</v>
      </c>
      <c r="G54" s="40">
        <v>2.04E-4</v>
      </c>
      <c r="H54" s="40">
        <v>5.1000000000000004E-3</v>
      </c>
      <c r="I54" s="40" t="s">
        <v>97</v>
      </c>
      <c r="J54" s="40" t="s">
        <v>97</v>
      </c>
      <c r="K54" s="40" t="s">
        <v>97</v>
      </c>
      <c r="L54" s="62">
        <v>1725.2530048495</v>
      </c>
      <c r="M54" s="62">
        <v>32.823721574272398</v>
      </c>
      <c r="N54" s="40" t="s">
        <v>97</v>
      </c>
      <c r="O54" s="40">
        <v>6329.1833091753097</v>
      </c>
    </row>
    <row r="55" spans="1:15" s="53" customFormat="1" ht="11.5">
      <c r="A55" s="51"/>
      <c r="B55" s="43"/>
      <c r="C55" s="43" t="s">
        <v>39</v>
      </c>
      <c r="F55" s="54">
        <v>22.279482751537302</v>
      </c>
      <c r="G55" s="54">
        <v>2.04E-4</v>
      </c>
      <c r="H55" s="54">
        <v>5.1000000000000004E-3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>
        <v>22.2845827515373</v>
      </c>
    </row>
    <row r="56" spans="1:15" s="53" customFormat="1" ht="11.5">
      <c r="A56" s="51"/>
      <c r="B56" s="43"/>
      <c r="C56" s="50" t="s">
        <v>77</v>
      </c>
      <c r="F56" s="54">
        <v>4548.8220000000001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>
        <v>1725.2530048495</v>
      </c>
      <c r="M56" s="77">
        <v>13.080903765690399</v>
      </c>
      <c r="N56" s="54" t="s">
        <v>97</v>
      </c>
      <c r="O56" s="54">
        <v>6287.1559086151901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>
        <v>19.7428178085821</v>
      </c>
      <c r="N57" s="57" t="s">
        <v>97</v>
      </c>
      <c r="O57" s="57">
        <v>19.7428178085821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1399.22757230819</v>
      </c>
      <c r="L58" s="65">
        <v>1.45654589168809</v>
      </c>
      <c r="M58" s="65">
        <v>0.29361624440643502</v>
      </c>
      <c r="N58" s="65">
        <v>0.159715358666667</v>
      </c>
      <c r="O58" s="65">
        <v>1401.13744980295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1013.02874054729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1013.02874054729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0.22650394554241399</v>
      </c>
      <c r="J60" s="84">
        <v>67.498175771639495</v>
      </c>
      <c r="K60" s="84" t="s">
        <v>97</v>
      </c>
      <c r="L60" s="84">
        <v>1.6501059655829899</v>
      </c>
      <c r="M60" s="84">
        <v>34.382399999999997</v>
      </c>
      <c r="N60" s="84" t="s">
        <v>97</v>
      </c>
      <c r="O60" s="84">
        <v>103.530681737222</v>
      </c>
    </row>
    <row r="61" spans="1:15">
      <c r="A61" s="34" t="s">
        <v>41</v>
      </c>
      <c r="B61" s="74"/>
      <c r="C61" s="74"/>
      <c r="F61" s="85">
        <v>196.96880719999999</v>
      </c>
      <c r="G61" s="85">
        <v>159.24626773706001</v>
      </c>
      <c r="H61" s="85">
        <v>3981.1566934264902</v>
      </c>
      <c r="I61" s="85">
        <v>10.4481214040058</v>
      </c>
      <c r="J61" s="85">
        <v>3113.54017839372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7291.6656790202096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116.437497570589</v>
      </c>
      <c r="H62" s="65">
        <v>2910.9374392647301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2910.9374392647301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42.802069846470197</v>
      </c>
      <c r="H63" s="65">
        <v>1070.0517461617501</v>
      </c>
      <c r="I63" s="65">
        <v>1.7627207856821701</v>
      </c>
      <c r="J63" s="65">
        <v>525.29079413328702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1595.34254029504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8.6852269063235905</v>
      </c>
      <c r="J64" s="44">
        <v>2588.1976180844299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2588.1976180844299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7.1272588490630602</v>
      </c>
      <c r="J65" s="57">
        <v>2123.9231370207899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2123.9231370207899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1.5579680572605299</v>
      </c>
      <c r="J66" s="57">
        <v>464.27448106363897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464.27448106363897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6.7003200000000001E-3</v>
      </c>
      <c r="H67" s="65">
        <v>0.16750799999999999</v>
      </c>
      <c r="I67" s="65">
        <v>1.7371199999999999E-4</v>
      </c>
      <c r="J67" s="65">
        <v>5.1766175999999997E-2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0.21927417599999999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196.96880719999999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196.96880719999999</v>
      </c>
    </row>
    <row r="69" spans="1:27">
      <c r="A69" s="34" t="s">
        <v>48</v>
      </c>
      <c r="B69" s="74"/>
      <c r="C69" s="74"/>
      <c r="F69" s="37">
        <v>96.370878661693695</v>
      </c>
      <c r="G69" s="37">
        <v>200.23523616599601</v>
      </c>
      <c r="H69" s="37">
        <v>5005.8809041499098</v>
      </c>
      <c r="I69" s="37">
        <v>0.88890192668796397</v>
      </c>
      <c r="J69" s="37">
        <v>264.89277415301302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5367.1445569646203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175.189442225043</v>
      </c>
      <c r="H70" s="65">
        <v>4379.7360556260801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4379.7360556260801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0.66427619999999998</v>
      </c>
      <c r="H71" s="65">
        <v>16.606905000000001</v>
      </c>
      <c r="I71" s="65">
        <v>5.4274500000000003E-2</v>
      </c>
      <c r="J71" s="65">
        <v>16.173801000000001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32.780706000000002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2.2719999999999998</v>
      </c>
      <c r="G72" s="65">
        <v>6.6163221065506699</v>
      </c>
      <c r="H72" s="65">
        <v>165.40805266376699</v>
      </c>
      <c r="I72" s="65">
        <v>0.57497133249068699</v>
      </c>
      <c r="J72" s="65">
        <v>171.34145708222499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339.02150974599101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94.098878661693703</v>
      </c>
      <c r="G73" s="65">
        <v>9.7038837979406701E-3</v>
      </c>
      <c r="H73" s="65">
        <v>0.242597094948517</v>
      </c>
      <c r="I73" s="65">
        <v>0.25965609419727698</v>
      </c>
      <c r="J73" s="65">
        <v>77.377516070788502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171.71899182743101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17.755491750604499</v>
      </c>
      <c r="H74" s="94">
        <v>443.88729376511202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443.88729376511202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9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65740.290703714098</v>
      </c>
      <c r="G7" s="32">
        <v>412.74466802103098</v>
      </c>
      <c r="H7" s="32">
        <v>10318.616700525799</v>
      </c>
      <c r="I7" s="32">
        <v>15.2997150385492</v>
      </c>
      <c r="J7" s="32">
        <v>4559.3150814876799</v>
      </c>
      <c r="K7" s="32">
        <v>1210.3295091913101</v>
      </c>
      <c r="L7" s="32">
        <v>1852.43592555909</v>
      </c>
      <c r="M7" s="32">
        <v>85.628454913463798</v>
      </c>
      <c r="N7" s="32">
        <v>0.16838582133333399</v>
      </c>
      <c r="O7" s="32">
        <v>83766.784761212795</v>
      </c>
    </row>
    <row r="8" spans="1:15" ht="16" thickTop="1">
      <c r="A8" s="34" t="s">
        <v>1</v>
      </c>
      <c r="B8" s="35"/>
      <c r="C8" s="35"/>
      <c r="F8" s="37">
        <v>57631.441378777497</v>
      </c>
      <c r="G8" s="37">
        <v>42.1013844571387</v>
      </c>
      <c r="H8" s="37">
        <v>1052.53461142847</v>
      </c>
      <c r="I8" s="37">
        <v>3.8259457626682498</v>
      </c>
      <c r="J8" s="37">
        <v>1140.13183727514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59824.107827481101</v>
      </c>
    </row>
    <row r="9" spans="1:15">
      <c r="A9" s="38" t="s">
        <v>64</v>
      </c>
      <c r="B9" s="39" t="s">
        <v>2</v>
      </c>
      <c r="C9" s="39"/>
      <c r="F9" s="40">
        <v>23819.766742286101</v>
      </c>
      <c r="G9" s="40">
        <v>31.585138105130799</v>
      </c>
      <c r="H9" s="40">
        <v>789.62845262826897</v>
      </c>
      <c r="I9" s="40">
        <v>1.1164914772568999</v>
      </c>
      <c r="J9" s="40">
        <v>332.714460222556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24942.109655136999</v>
      </c>
    </row>
    <row r="10" spans="1:15">
      <c r="A10" s="41"/>
      <c r="B10" s="42" t="s">
        <v>65</v>
      </c>
      <c r="C10" s="43"/>
      <c r="F10" s="44">
        <v>424.50894032219497</v>
      </c>
      <c r="G10" s="44">
        <v>0.108708908626428</v>
      </c>
      <c r="H10" s="44">
        <v>2.71772271566071</v>
      </c>
      <c r="I10" s="44">
        <v>4.6737184532353503E-2</v>
      </c>
      <c r="J10" s="44">
        <v>13.927680990641299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441.15434402849701</v>
      </c>
    </row>
    <row r="11" spans="1:15">
      <c r="A11" s="41"/>
      <c r="B11" s="45" t="s">
        <v>3</v>
      </c>
      <c r="C11" s="43"/>
      <c r="F11" s="44">
        <v>3608.8642569990202</v>
      </c>
      <c r="G11" s="44">
        <v>9.0111443099245403E-2</v>
      </c>
      <c r="H11" s="44">
        <v>2.2527860774811401</v>
      </c>
      <c r="I11" s="44">
        <v>3.7289403706450397E-2</v>
      </c>
      <c r="J11" s="44">
        <v>11.1122423045222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3622.22928538102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>
        <v>961.97829355468798</v>
      </c>
      <c r="G13" s="44">
        <v>3.56054992144927E-2</v>
      </c>
      <c r="H13" s="44">
        <v>0.89013748036231799</v>
      </c>
      <c r="I13" s="44">
        <v>1.93741008922458E-2</v>
      </c>
      <c r="J13" s="44">
        <v>5.7734820658892501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968.64191310093997</v>
      </c>
    </row>
    <row r="14" spans="1:15">
      <c r="A14" s="41"/>
      <c r="B14" s="45" t="s">
        <v>6</v>
      </c>
      <c r="C14" s="43"/>
      <c r="F14" s="44">
        <v>9597.8007514746805</v>
      </c>
      <c r="G14" s="44">
        <v>0.70679812709074497</v>
      </c>
      <c r="H14" s="44">
        <v>17.669953177268599</v>
      </c>
      <c r="I14" s="44">
        <v>0.405698181701589</v>
      </c>
      <c r="J14" s="44">
        <v>120.898058147074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9736.3687627990203</v>
      </c>
    </row>
    <row r="15" spans="1:15">
      <c r="A15" s="41"/>
      <c r="B15" s="45" t="s">
        <v>7</v>
      </c>
      <c r="C15" s="48"/>
      <c r="F15" s="44">
        <v>309.10303168945302</v>
      </c>
      <c r="G15" s="44">
        <v>5.3464000646024903E-3</v>
      </c>
      <c r="H15" s="44">
        <v>0.133660001615062</v>
      </c>
      <c r="I15" s="44">
        <v>6.1729000661522098E-3</v>
      </c>
      <c r="J15" s="44">
        <v>1.8395242197133601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311.076215910781</v>
      </c>
    </row>
    <row r="16" spans="1:15">
      <c r="A16" s="41"/>
      <c r="B16" s="45" t="s">
        <v>8</v>
      </c>
      <c r="C16" s="45"/>
      <c r="F16" s="44">
        <v>4298.4651801113296</v>
      </c>
      <c r="G16" s="44">
        <v>0.18857633285450801</v>
      </c>
      <c r="H16" s="44">
        <v>4.7144083213627104</v>
      </c>
      <c r="I16" s="44">
        <v>0.15318058912259</v>
      </c>
      <c r="J16" s="44">
        <v>45.647815558531903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4348.8274039912203</v>
      </c>
    </row>
    <row r="17" spans="1:15">
      <c r="A17" s="41"/>
      <c r="B17" s="45" t="s">
        <v>9</v>
      </c>
      <c r="C17" s="45"/>
      <c r="F17" s="44">
        <v>4292.7821855468801</v>
      </c>
      <c r="G17" s="44">
        <v>30.444994494136001</v>
      </c>
      <c r="H17" s="44">
        <v>761.12486235339998</v>
      </c>
      <c r="I17" s="44">
        <v>0.43134881681745502</v>
      </c>
      <c r="J17" s="44">
        <v>128.541947411602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5182.44899531188</v>
      </c>
    </row>
    <row r="18" spans="1:15">
      <c r="A18" s="41"/>
      <c r="B18" s="45" t="s">
        <v>10</v>
      </c>
      <c r="C18" s="45"/>
      <c r="F18" s="44">
        <v>326.26410258789099</v>
      </c>
      <c r="G18" s="44">
        <v>4.9969000447541503E-3</v>
      </c>
      <c r="H18" s="44">
        <v>0.124922501118854</v>
      </c>
      <c r="I18" s="44">
        <v>1.6690300418063998E-2</v>
      </c>
      <c r="J18" s="44">
        <v>4.97370952458306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331.36273461359298</v>
      </c>
    </row>
    <row r="19" spans="1:15">
      <c r="A19" s="38" t="s">
        <v>66</v>
      </c>
      <c r="B19" s="49" t="s">
        <v>67</v>
      </c>
      <c r="C19" s="49"/>
      <c r="F19" s="40">
        <v>33543.600582928499</v>
      </c>
      <c r="G19" s="40">
        <v>6.5646589373484296</v>
      </c>
      <c r="H19" s="40">
        <v>164.11647343371101</v>
      </c>
      <c r="I19" s="40">
        <v>2.6878169569279202</v>
      </c>
      <c r="J19" s="40">
        <v>800.96945316452195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34508.6865095268</v>
      </c>
    </row>
    <row r="20" spans="1:15">
      <c r="A20" s="41"/>
      <c r="B20" s="46" t="s">
        <v>11</v>
      </c>
      <c r="C20" s="50"/>
      <c r="F20" s="44">
        <v>728.35129763940199</v>
      </c>
      <c r="G20" s="44">
        <v>3.4641156181601102E-2</v>
      </c>
      <c r="H20" s="44">
        <v>0.86602890454002801</v>
      </c>
      <c r="I20" s="44">
        <v>2.2266326226261499E-2</v>
      </c>
      <c r="J20" s="44">
        <v>6.6353652154259102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735.85269175936799</v>
      </c>
    </row>
    <row r="21" spans="1:15">
      <c r="A21" s="41"/>
      <c r="B21" s="46" t="s">
        <v>12</v>
      </c>
      <c r="C21" s="50"/>
      <c r="F21" s="44">
        <v>26542.838530429701</v>
      </c>
      <c r="G21" s="44">
        <v>2.0412924587532699</v>
      </c>
      <c r="H21" s="44">
        <v>51.032311468831701</v>
      </c>
      <c r="I21" s="44">
        <v>2.39121843634357</v>
      </c>
      <c r="J21" s="44">
        <v>712.58309403038402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27306.453935928999</v>
      </c>
    </row>
    <row r="22" spans="1:15" s="53" customFormat="1" ht="11.5">
      <c r="A22" s="51"/>
      <c r="B22" s="50"/>
      <c r="C22" s="52" t="s">
        <v>13</v>
      </c>
      <c r="F22" s="54">
        <v>9982.0056930573191</v>
      </c>
      <c r="G22" s="54">
        <v>0.93199280585766497</v>
      </c>
      <c r="H22" s="54">
        <v>23.299820146441601</v>
      </c>
      <c r="I22" s="54">
        <v>1.0152834286929799</v>
      </c>
      <c r="J22" s="54">
        <v>302.55446175050901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10307.859974954299</v>
      </c>
    </row>
    <row r="23" spans="1:15" s="53" customFormat="1" ht="11.5">
      <c r="A23" s="51"/>
      <c r="B23" s="50"/>
      <c r="C23" s="52" t="s">
        <v>14</v>
      </c>
      <c r="F23" s="54">
        <v>6694.9803588111799</v>
      </c>
      <c r="G23" s="54">
        <v>0.66098656329257399</v>
      </c>
      <c r="H23" s="54">
        <v>16.524664082314299</v>
      </c>
      <c r="I23" s="54">
        <v>0.81046503759243904</v>
      </c>
      <c r="J23" s="54">
        <v>241.51858120254701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6953.0236040960399</v>
      </c>
    </row>
    <row r="24" spans="1:15" s="53" customFormat="1" ht="11.5">
      <c r="A24" s="51"/>
      <c r="B24" s="50"/>
      <c r="C24" s="52" t="s">
        <v>15</v>
      </c>
      <c r="F24" s="54">
        <v>1750.6728520771301</v>
      </c>
      <c r="G24" s="54">
        <v>7.8354528777362195E-2</v>
      </c>
      <c r="H24" s="54">
        <v>1.9588632194340601</v>
      </c>
      <c r="I24" s="54">
        <v>0.135734624405208</v>
      </c>
      <c r="J24" s="54">
        <v>40.448918072751901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1793.0806333693099</v>
      </c>
    </row>
    <row r="25" spans="1:15" s="53" customFormat="1" ht="11.5">
      <c r="A25" s="51"/>
      <c r="B25" s="50"/>
      <c r="C25" s="52" t="s">
        <v>16</v>
      </c>
      <c r="F25" s="54">
        <v>72.209105510633194</v>
      </c>
      <c r="G25" s="54">
        <v>3.1060114472451199E-2</v>
      </c>
      <c r="H25" s="54">
        <v>0.77650286181128003</v>
      </c>
      <c r="I25" s="54">
        <v>1.3193424331199299E-3</v>
      </c>
      <c r="J25" s="54">
        <v>0.39316404506973901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73.378772417514199</v>
      </c>
    </row>
    <row r="26" spans="1:15" s="53" customFormat="1" ht="11.5">
      <c r="A26" s="51"/>
      <c r="B26" s="50"/>
      <c r="C26" s="52" t="s">
        <v>17</v>
      </c>
      <c r="F26" s="54">
        <v>151.38388493854001</v>
      </c>
      <c r="G26" s="54">
        <v>3.0497466517000098E-3</v>
      </c>
      <c r="H26" s="54">
        <v>7.6243666292500401E-2</v>
      </c>
      <c r="I26" s="54">
        <v>1.23250282978368E-2</v>
      </c>
      <c r="J26" s="54">
        <v>3.6728584327553699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155.13298703758801</v>
      </c>
    </row>
    <row r="27" spans="1:15" s="53" customFormat="1" ht="11.5">
      <c r="A27" s="51"/>
      <c r="B27" s="50"/>
      <c r="C27" s="52" t="s">
        <v>18</v>
      </c>
      <c r="F27" s="54">
        <v>74.565611052014802</v>
      </c>
      <c r="G27" s="54">
        <v>1.89161035311957E-3</v>
      </c>
      <c r="H27" s="54">
        <v>4.7290258827989297E-2</v>
      </c>
      <c r="I27" s="54">
        <v>5.9998270622977504E-3</v>
      </c>
      <c r="J27" s="54">
        <v>1.7879484645647299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76.400849775407593</v>
      </c>
    </row>
    <row r="28" spans="1:15" s="53" customFormat="1" ht="11.5">
      <c r="A28" s="51"/>
      <c r="B28" s="50"/>
      <c r="C28" s="52" t="s">
        <v>19</v>
      </c>
      <c r="F28" s="54">
        <v>7816.99163365615</v>
      </c>
      <c r="G28" s="54">
        <v>0.333944309101948</v>
      </c>
      <c r="H28" s="54">
        <v>8.3486077275486998</v>
      </c>
      <c r="I28" s="54">
        <v>0.41009060352069099</v>
      </c>
      <c r="J28" s="54">
        <v>122.206999849166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7947.54724123287</v>
      </c>
    </row>
    <row r="29" spans="1:15" s="53" customFormat="1" ht="11.5">
      <c r="A29" s="51"/>
      <c r="B29" s="50"/>
      <c r="C29" s="52" t="s">
        <v>20</v>
      </c>
      <c r="F29" s="54">
        <v>2.9391326778661599E-2</v>
      </c>
      <c r="G29" s="54">
        <v>1.27802464472475E-5</v>
      </c>
      <c r="H29" s="54">
        <v>3.19506161181187E-4</v>
      </c>
      <c r="I29" s="54">
        <v>5.4433899480214996E-7</v>
      </c>
      <c r="J29" s="54">
        <v>1.6221302045104101E-4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2.9873045960293901E-2</v>
      </c>
    </row>
    <row r="30" spans="1:15">
      <c r="A30" s="41"/>
      <c r="B30" s="46" t="s">
        <v>21</v>
      </c>
      <c r="C30" s="50"/>
      <c r="F30" s="44">
        <v>492.47068698325199</v>
      </c>
      <c r="G30" s="44">
        <v>2.7374792897035899E-2</v>
      </c>
      <c r="H30" s="44">
        <v>0.68436982242589595</v>
      </c>
      <c r="I30" s="44">
        <v>0.18905142208758299</v>
      </c>
      <c r="J30" s="44">
        <v>56.337323782099801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549.49238058777803</v>
      </c>
    </row>
    <row r="31" spans="1:15">
      <c r="A31" s="41"/>
      <c r="B31" s="46" t="s">
        <v>22</v>
      </c>
      <c r="C31" s="50"/>
      <c r="F31" s="44">
        <v>893.51474712061895</v>
      </c>
      <c r="G31" s="44">
        <v>8.1941906184370403E-2</v>
      </c>
      <c r="H31" s="44">
        <v>2.0485476546092598</v>
      </c>
      <c r="I31" s="44">
        <v>2.34119731955344E-2</v>
      </c>
      <c r="J31" s="44">
        <v>6.9767680122692601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902.54006278749796</v>
      </c>
    </row>
    <row r="32" spans="1:15">
      <c r="A32" s="41"/>
      <c r="B32" s="46" t="s">
        <v>23</v>
      </c>
      <c r="C32" s="52"/>
      <c r="F32" s="44">
        <v>4886.4253207555003</v>
      </c>
      <c r="G32" s="44">
        <v>4.3794086233321599</v>
      </c>
      <c r="H32" s="44">
        <v>109.485215583304</v>
      </c>
      <c r="I32" s="44">
        <v>6.1868799074975403E-2</v>
      </c>
      <c r="J32" s="44">
        <v>18.436902124342701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5014.34743846315</v>
      </c>
    </row>
    <row r="33" spans="1:15" s="53" customFormat="1" ht="11.5">
      <c r="A33" s="51"/>
      <c r="B33" s="50"/>
      <c r="C33" s="52" t="s">
        <v>68</v>
      </c>
      <c r="F33" s="54">
        <v>855.67292614000598</v>
      </c>
      <c r="G33" s="54">
        <v>3.8677693921396097E-2</v>
      </c>
      <c r="H33" s="54">
        <v>0.96694234803490198</v>
      </c>
      <c r="I33" s="54">
        <v>7.0922906692745102E-3</v>
      </c>
      <c r="J33" s="54">
        <v>2.1135026194437998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858.75337110748399</v>
      </c>
    </row>
    <row r="34" spans="1:15" s="53" customFormat="1" ht="11.5">
      <c r="A34" s="51"/>
      <c r="B34" s="50"/>
      <c r="C34" s="52" t="s">
        <v>69</v>
      </c>
      <c r="F34" s="54">
        <v>520.03424247678004</v>
      </c>
      <c r="G34" s="54">
        <v>0.59216513608838495</v>
      </c>
      <c r="H34" s="54">
        <v>14.804128402209599</v>
      </c>
      <c r="I34" s="54">
        <v>8.7820292862990004E-3</v>
      </c>
      <c r="J34" s="54">
        <v>2.6170447273170998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537.45541560630704</v>
      </c>
    </row>
    <row r="35" spans="1:15" s="53" customFormat="1" ht="11.5">
      <c r="A35" s="51"/>
      <c r="B35" s="50"/>
      <c r="C35" s="52" t="s">
        <v>70</v>
      </c>
      <c r="F35" s="54">
        <v>1935.8222219540601</v>
      </c>
      <c r="G35" s="54">
        <v>0.16468168752543799</v>
      </c>
      <c r="H35" s="54">
        <v>4.11704218813595</v>
      </c>
      <c r="I35" s="54">
        <v>1.8073735005934E-2</v>
      </c>
      <c r="J35" s="54">
        <v>5.3859730317683301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1945.32523717397</v>
      </c>
    </row>
    <row r="36" spans="1:15" s="53" customFormat="1" ht="11.5">
      <c r="A36" s="51"/>
      <c r="B36" s="50"/>
      <c r="C36" s="52" t="s">
        <v>24</v>
      </c>
      <c r="F36" s="54">
        <v>248.72868550034599</v>
      </c>
      <c r="G36" s="54">
        <v>0.56431074925400104</v>
      </c>
      <c r="H36" s="54">
        <v>14.107768731349999</v>
      </c>
      <c r="I36" s="54">
        <v>5.2685566023606099E-3</v>
      </c>
      <c r="J36" s="54">
        <v>1.5700298675034601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264.40648409919999</v>
      </c>
    </row>
    <row r="37" spans="1:15" s="53" customFormat="1" ht="11.5">
      <c r="A37" s="51"/>
      <c r="B37" s="43"/>
      <c r="C37" s="55" t="s">
        <v>25</v>
      </c>
      <c r="F37" s="54">
        <v>1080.3685345280501</v>
      </c>
      <c r="G37" s="54">
        <v>2.79517895933335</v>
      </c>
      <c r="H37" s="54">
        <v>69.879473983333796</v>
      </c>
      <c r="I37" s="54">
        <v>1.6551587424582199E-2</v>
      </c>
      <c r="J37" s="54">
        <v>4.9323730525254996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1155.18038156391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245.79871015625</v>
      </c>
      <c r="G38" s="54">
        <v>0.22439439720958501</v>
      </c>
      <c r="H38" s="54">
        <v>5.6098599302396304</v>
      </c>
      <c r="I38" s="54">
        <v>6.1006000865250799E-3</v>
      </c>
      <c r="J38" s="54">
        <v>1.81797882578447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253.22654891227401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268.07405356279099</v>
      </c>
      <c r="G39" s="62">
        <v>3.95158741465952</v>
      </c>
      <c r="H39" s="62">
        <v>98.789685366488001</v>
      </c>
      <c r="I39" s="62">
        <v>2.1637328483425099E-2</v>
      </c>
      <c r="J39" s="62">
        <v>6.4479238880606697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373.31166281733999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268.07405356279099</v>
      </c>
      <c r="G41" s="65">
        <v>3.95158741465952</v>
      </c>
      <c r="H41" s="65">
        <v>98.789685366488001</v>
      </c>
      <c r="I41" s="65">
        <v>2.1637328483425099E-2</v>
      </c>
      <c r="J41" s="65">
        <v>6.4479238880606697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373.31166281733999</v>
      </c>
    </row>
    <row r="42" spans="1:15">
      <c r="A42" s="63"/>
      <c r="B42" s="66"/>
      <c r="C42" s="67" t="s">
        <v>29</v>
      </c>
      <c r="D42" s="61"/>
      <c r="E42" s="61"/>
      <c r="F42" s="65">
        <v>0.202503913906974</v>
      </c>
      <c r="G42" s="65">
        <v>0.86620705388921104</v>
      </c>
      <c r="H42" s="65">
        <v>21.655176347230299</v>
      </c>
      <c r="I42" s="65">
        <v>2.1594140203018999E-2</v>
      </c>
      <c r="J42" s="65">
        <v>6.4350537804996701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28.292734041636901</v>
      </c>
    </row>
    <row r="43" spans="1:15">
      <c r="A43" s="63"/>
      <c r="B43" s="66"/>
      <c r="C43" s="67" t="s">
        <v>30</v>
      </c>
      <c r="D43" s="61"/>
      <c r="E43" s="61"/>
      <c r="F43" s="65">
        <v>2.93662400145531E-2</v>
      </c>
      <c r="G43" s="65">
        <v>2.2701175999999998</v>
      </c>
      <c r="H43" s="65">
        <v>56.752940000000002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56.782306240014499</v>
      </c>
    </row>
    <row r="44" spans="1:15">
      <c r="A44" s="63"/>
      <c r="B44" s="66"/>
      <c r="C44" s="68" t="s">
        <v>31</v>
      </c>
      <c r="D44" s="61"/>
      <c r="E44" s="61"/>
      <c r="F44" s="65">
        <v>221.89464916184701</v>
      </c>
      <c r="G44" s="65">
        <v>0.81449301363945004</v>
      </c>
      <c r="H44" s="65">
        <v>20.362325340986299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242.256974502833</v>
      </c>
    </row>
    <row r="45" spans="1:15">
      <c r="A45" s="63"/>
      <c r="B45" s="66"/>
      <c r="C45" s="68" t="s">
        <v>32</v>
      </c>
      <c r="D45" s="61"/>
      <c r="E45" s="61"/>
      <c r="F45" s="65">
        <v>45.947534247023199</v>
      </c>
      <c r="G45" s="65">
        <v>7.6974713085879297E-4</v>
      </c>
      <c r="H45" s="65">
        <v>1.9243678271469802E-2</v>
      </c>
      <c r="I45" s="65">
        <v>4.3188280406038098E-5</v>
      </c>
      <c r="J45" s="65">
        <v>1.28701075609993E-2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45.9796480328557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7798.0641769308704</v>
      </c>
      <c r="G47" s="37">
        <v>8.46363053151695E-3</v>
      </c>
      <c r="H47" s="37">
        <v>0.21159076328792401</v>
      </c>
      <c r="I47" s="37">
        <v>0.25288938807217698</v>
      </c>
      <c r="J47" s="37">
        <v>75.361037645508603</v>
      </c>
      <c r="K47" s="37">
        <v>1210.3295091913101</v>
      </c>
      <c r="L47" s="37">
        <v>1852.43592555909</v>
      </c>
      <c r="M47" s="37">
        <v>85.628454913463798</v>
      </c>
      <c r="N47" s="37">
        <v>0.16838582133333399</v>
      </c>
      <c r="O47" s="37">
        <v>11022.199080824899</v>
      </c>
    </row>
    <row r="48" spans="1:15">
      <c r="A48" s="38" t="s">
        <v>64</v>
      </c>
      <c r="B48" s="39" t="s">
        <v>34</v>
      </c>
      <c r="C48" s="39"/>
      <c r="F48" s="40">
        <v>1907.23324294484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1907.23324294484</v>
      </c>
    </row>
    <row r="49" spans="1:15" s="53" customFormat="1" ht="11.5">
      <c r="A49" s="51"/>
      <c r="B49" s="75"/>
      <c r="C49" s="55" t="s">
        <v>35</v>
      </c>
      <c r="F49" s="54">
        <v>1325.75311265663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1325.75311265663</v>
      </c>
    </row>
    <row r="50" spans="1:15" s="53" customFormat="1" ht="11.5">
      <c r="A50" s="51"/>
      <c r="B50" s="75"/>
      <c r="C50" s="55" t="s">
        <v>36</v>
      </c>
      <c r="F50" s="54">
        <v>420.00875468145199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420.00875468145199</v>
      </c>
    </row>
    <row r="51" spans="1:15" s="53" customFormat="1" ht="11.5">
      <c r="A51" s="51"/>
      <c r="B51" s="75"/>
      <c r="C51" s="55" t="s">
        <v>75</v>
      </c>
      <c r="F51" s="54">
        <v>161.47137560675699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161.47137560675699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>
        <v>4693.3865320126397</v>
      </c>
      <c r="G54" s="40">
        <v>2.8200000000000002E-4</v>
      </c>
      <c r="H54" s="40">
        <v>7.0499999999999998E-3</v>
      </c>
      <c r="I54" s="40" t="s">
        <v>97</v>
      </c>
      <c r="J54" s="40" t="s">
        <v>97</v>
      </c>
      <c r="K54" s="40" t="s">
        <v>97</v>
      </c>
      <c r="L54" s="62">
        <v>1848.34284</v>
      </c>
      <c r="M54" s="62">
        <v>37.109790058692802</v>
      </c>
      <c r="N54" s="40" t="s">
        <v>97</v>
      </c>
      <c r="O54" s="40">
        <v>6578.8462120713402</v>
      </c>
    </row>
    <row r="55" spans="1:15" s="53" customFormat="1" ht="11.5">
      <c r="A55" s="51"/>
      <c r="B55" s="43"/>
      <c r="C55" s="43" t="s">
        <v>39</v>
      </c>
      <c r="F55" s="54">
        <v>30.7465320126432</v>
      </c>
      <c r="G55" s="54">
        <v>2.8200000000000002E-4</v>
      </c>
      <c r="H55" s="54">
        <v>7.0499999999999998E-3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>
        <v>30.7535820126432</v>
      </c>
    </row>
    <row r="56" spans="1:15" s="53" customFormat="1" ht="11.5">
      <c r="A56" s="51"/>
      <c r="B56" s="43"/>
      <c r="C56" s="50" t="s">
        <v>77</v>
      </c>
      <c r="F56" s="54">
        <v>4662.6400000000003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>
        <v>1848.34284</v>
      </c>
      <c r="M56" s="77">
        <v>3.5707280334728</v>
      </c>
      <c r="N56" s="54" t="s">
        <v>97</v>
      </c>
      <c r="O56" s="54">
        <v>6514.5535680334697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>
        <v>33.539062025219998</v>
      </c>
      <c r="N57" s="57" t="s">
        <v>97</v>
      </c>
      <c r="O57" s="57">
        <v>33.539062025219998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1210.3295091913101</v>
      </c>
      <c r="L58" s="65">
        <v>2.6190512280400999</v>
      </c>
      <c r="M58" s="65">
        <v>0.72986485477097895</v>
      </c>
      <c r="N58" s="65">
        <v>0.16838582133333399</v>
      </c>
      <c r="O58" s="65">
        <v>1213.84681109546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1197.4444019733901</v>
      </c>
      <c r="G59" s="65">
        <v>8.1816305315169507E-3</v>
      </c>
      <c r="H59" s="65">
        <v>0.204540763287924</v>
      </c>
      <c r="I59" s="65">
        <v>1.38019471950689E-3</v>
      </c>
      <c r="J59" s="65">
        <v>0.41129802641305502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1198.06024076309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0.25150919335267002</v>
      </c>
      <c r="J60" s="84">
        <v>74.949739619095595</v>
      </c>
      <c r="K60" s="84" t="s">
        <v>97</v>
      </c>
      <c r="L60" s="84">
        <v>1.47403433104515</v>
      </c>
      <c r="M60" s="84">
        <v>47.788800000000002</v>
      </c>
      <c r="N60" s="84" t="s">
        <v>97</v>
      </c>
      <c r="O60" s="84">
        <v>124.21257395014101</v>
      </c>
    </row>
    <row r="61" spans="1:15">
      <c r="A61" s="34" t="s">
        <v>41</v>
      </c>
      <c r="B61" s="74"/>
      <c r="C61" s="74"/>
      <c r="F61" s="85">
        <v>195.35596079999999</v>
      </c>
      <c r="G61" s="85">
        <v>159.87374564271801</v>
      </c>
      <c r="H61" s="85">
        <v>3996.8436410679501</v>
      </c>
      <c r="I61" s="85">
        <v>10.28746264734</v>
      </c>
      <c r="J61" s="85">
        <v>3065.6638689073202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7257.8634707752699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117.68139889792199</v>
      </c>
      <c r="H62" s="65">
        <v>2942.0349724480602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2942.0349724480602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42.186103264795797</v>
      </c>
      <c r="H63" s="65">
        <v>1054.6525816199</v>
      </c>
      <c r="I63" s="65">
        <v>1.7863761616098499</v>
      </c>
      <c r="J63" s="65">
        <v>532.34009615973696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1586.99267777963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8.5009246177301403</v>
      </c>
      <c r="J64" s="44">
        <v>2533.2755360835799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2533.2755360835799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6.8736160583027397</v>
      </c>
      <c r="J65" s="57">
        <v>2048.33758537422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2048.33758537422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1.6273085594273999</v>
      </c>
      <c r="J66" s="57">
        <v>484.93795070936397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484.93795070936397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6.24348E-3</v>
      </c>
      <c r="H67" s="65">
        <v>0.156087</v>
      </c>
      <c r="I67" s="65">
        <v>1.6186799999999999E-4</v>
      </c>
      <c r="J67" s="65">
        <v>4.8236663999999999E-2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0.20432366399999999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195.35596079999999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195.35596079999999</v>
      </c>
    </row>
    <row r="69" spans="1:27">
      <c r="A69" s="34" t="s">
        <v>48</v>
      </c>
      <c r="B69" s="74"/>
      <c r="C69" s="74"/>
      <c r="F69" s="37">
        <v>115.429187205774</v>
      </c>
      <c r="G69" s="37">
        <v>210.76107429064299</v>
      </c>
      <c r="H69" s="37">
        <v>5269.0268572660798</v>
      </c>
      <c r="I69" s="37">
        <v>0.93341724046883001</v>
      </c>
      <c r="J69" s="37">
        <v>278.15833765971098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5662.61438213156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185.35867633383799</v>
      </c>
      <c r="H70" s="65">
        <v>4633.9669083459403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4633.9669083459403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0.66427619999999998</v>
      </c>
      <c r="H71" s="65">
        <v>16.606905000000001</v>
      </c>
      <c r="I71" s="65">
        <v>5.4274500000000003E-2</v>
      </c>
      <c r="J71" s="65">
        <v>16.173801000000001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32.780706000000002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2.2719999999999998</v>
      </c>
      <c r="G72" s="65">
        <v>6.4780291697649703</v>
      </c>
      <c r="H72" s="65">
        <v>161.95072924412401</v>
      </c>
      <c r="I72" s="65">
        <v>0.57525657698390398</v>
      </c>
      <c r="J72" s="65">
        <v>171.42645994120301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335.649189185328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113.15718720577399</v>
      </c>
      <c r="G73" s="65">
        <v>1.17185376783617E-2</v>
      </c>
      <c r="H73" s="65">
        <v>0.292963441959043</v>
      </c>
      <c r="I73" s="65">
        <v>0.30388616348492598</v>
      </c>
      <c r="J73" s="65">
        <v>90.558076718507905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204.00822736624099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18.248374049362099</v>
      </c>
      <c r="H74" s="94">
        <v>456.20935123405201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456.20935123405201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8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69587.004612032106</v>
      </c>
      <c r="G7" s="32">
        <v>434.06956138693101</v>
      </c>
      <c r="H7" s="32">
        <v>10851.739034673299</v>
      </c>
      <c r="I7" s="32">
        <v>16.623059411513601</v>
      </c>
      <c r="J7" s="32">
        <v>4953.6717046310396</v>
      </c>
      <c r="K7" s="32">
        <v>1236.6160654851201</v>
      </c>
      <c r="L7" s="32">
        <v>1860.8679619772399</v>
      </c>
      <c r="M7" s="32">
        <v>87.863896590936605</v>
      </c>
      <c r="N7" s="32">
        <v>0.17705628400000001</v>
      </c>
      <c r="O7" s="32">
        <v>88577.940331673701</v>
      </c>
    </row>
    <row r="8" spans="1:15" ht="16" thickTop="1">
      <c r="A8" s="34" t="s">
        <v>1</v>
      </c>
      <c r="B8" s="35"/>
      <c r="C8" s="35"/>
      <c r="F8" s="37">
        <v>60667.376196702797</v>
      </c>
      <c r="G8" s="37">
        <v>42.717352110085301</v>
      </c>
      <c r="H8" s="37">
        <v>1067.9338027521301</v>
      </c>
      <c r="I8" s="37">
        <v>4.21829051488226</v>
      </c>
      <c r="J8" s="37">
        <v>1257.0505734349099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62992.360572889796</v>
      </c>
    </row>
    <row r="9" spans="1:15">
      <c r="A9" s="38" t="s">
        <v>64</v>
      </c>
      <c r="B9" s="39" t="s">
        <v>2</v>
      </c>
      <c r="C9" s="39"/>
      <c r="F9" s="40">
        <v>27122.821703866899</v>
      </c>
      <c r="G9" s="40">
        <v>32.477148778227402</v>
      </c>
      <c r="H9" s="40">
        <v>811.92871945568402</v>
      </c>
      <c r="I9" s="40">
        <v>1.1423397753904201</v>
      </c>
      <c r="J9" s="40">
        <v>340.41725306634601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28275.167676388999</v>
      </c>
    </row>
    <row r="10" spans="1:15">
      <c r="A10" s="41"/>
      <c r="B10" s="42" t="s">
        <v>65</v>
      </c>
      <c r="C10" s="43"/>
      <c r="F10" s="44">
        <v>2451.18034302252</v>
      </c>
      <c r="G10" s="44">
        <v>0.629422401907067</v>
      </c>
      <c r="H10" s="44">
        <v>15.735560047676699</v>
      </c>
      <c r="I10" s="44">
        <v>9.6203037715834994E-2</v>
      </c>
      <c r="J10" s="44">
        <v>28.668505239318801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2495.5844083095099</v>
      </c>
    </row>
    <row r="11" spans="1:15">
      <c r="A11" s="41"/>
      <c r="B11" s="45" t="s">
        <v>3</v>
      </c>
      <c r="C11" s="43"/>
      <c r="F11" s="44">
        <v>3792.9526908268899</v>
      </c>
      <c r="G11" s="44">
        <v>9.4639480538144694E-2</v>
      </c>
      <c r="H11" s="44">
        <v>2.3659870134536201</v>
      </c>
      <c r="I11" s="44">
        <v>3.3580500900438397E-2</v>
      </c>
      <c r="J11" s="44">
        <v>10.006989268330599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3805.3256671086701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>
        <v>633.82330455322301</v>
      </c>
      <c r="G13" s="44">
        <v>2.2994099496770701E-2</v>
      </c>
      <c r="H13" s="44">
        <v>0.57485248741926798</v>
      </c>
      <c r="I13" s="44">
        <v>1.2703200572356599E-2</v>
      </c>
      <c r="J13" s="44">
        <v>3.7855537705622702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638.18371081120495</v>
      </c>
    </row>
    <row r="14" spans="1:15">
      <c r="A14" s="41"/>
      <c r="B14" s="45" t="s">
        <v>6</v>
      </c>
      <c r="C14" s="43"/>
      <c r="F14" s="44">
        <v>10027.9159061588</v>
      </c>
      <c r="G14" s="44">
        <v>0.68156047154899402</v>
      </c>
      <c r="H14" s="44">
        <v>17.0390117887248</v>
      </c>
      <c r="I14" s="44">
        <v>0.37985194647356202</v>
      </c>
      <c r="J14" s="44">
        <v>113.195880049121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10158.150797996699</v>
      </c>
    </row>
    <row r="15" spans="1:15">
      <c r="A15" s="41"/>
      <c r="B15" s="45" t="s">
        <v>7</v>
      </c>
      <c r="C15" s="48"/>
      <c r="F15" s="44">
        <v>313.33047249755901</v>
      </c>
      <c r="G15" s="44">
        <v>5.3384000677615404E-3</v>
      </c>
      <c r="H15" s="44">
        <v>0.13346000169403899</v>
      </c>
      <c r="I15" s="44">
        <v>6.3403000589460096E-3</v>
      </c>
      <c r="J15" s="44">
        <v>1.88940941756591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315.35334191681898</v>
      </c>
    </row>
    <row r="16" spans="1:15">
      <c r="A16" s="41"/>
      <c r="B16" s="45" t="s">
        <v>8</v>
      </c>
      <c r="C16" s="45"/>
      <c r="F16" s="44">
        <v>4649.1091943274296</v>
      </c>
      <c r="G16" s="44">
        <v>0.19159200800718101</v>
      </c>
      <c r="H16" s="44">
        <v>4.7898002001795303</v>
      </c>
      <c r="I16" s="44">
        <v>0.161758845329116</v>
      </c>
      <c r="J16" s="44">
        <v>48.204135908076701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4702.1031304356902</v>
      </c>
    </row>
    <row r="17" spans="1:15">
      <c r="A17" s="41"/>
      <c r="B17" s="45" t="s">
        <v>9</v>
      </c>
      <c r="C17" s="45"/>
      <c r="F17" s="44">
        <v>4896.4150370117204</v>
      </c>
      <c r="G17" s="44">
        <v>30.846212016608899</v>
      </c>
      <c r="H17" s="44">
        <v>771.15530041522197</v>
      </c>
      <c r="I17" s="44">
        <v>0.43228224386028902</v>
      </c>
      <c r="J17" s="44">
        <v>128.82010867036601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5796.3904460973099</v>
      </c>
    </row>
    <row r="18" spans="1:15">
      <c r="A18" s="41"/>
      <c r="B18" s="45" t="s">
        <v>10</v>
      </c>
      <c r="C18" s="45"/>
      <c r="F18" s="44">
        <v>358.09475546875001</v>
      </c>
      <c r="G18" s="44">
        <v>5.3899000525474599E-3</v>
      </c>
      <c r="H18" s="44">
        <v>0.13474750131368601</v>
      </c>
      <c r="I18" s="44">
        <v>1.9619700479880001E-2</v>
      </c>
      <c r="J18" s="44">
        <v>5.8466707430042399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364.07617371306799</v>
      </c>
    </row>
    <row r="19" spans="1:15">
      <c r="A19" s="38" t="s">
        <v>66</v>
      </c>
      <c r="B19" s="49" t="s">
        <v>67</v>
      </c>
      <c r="C19" s="49"/>
      <c r="F19" s="40">
        <v>33250.392870548203</v>
      </c>
      <c r="G19" s="40">
        <v>6.9055534907629301</v>
      </c>
      <c r="H19" s="40">
        <v>172.63883726907301</v>
      </c>
      <c r="I19" s="40">
        <v>3.0547942909901198</v>
      </c>
      <c r="J19" s="40">
        <v>910.32869871505602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34333.360406532302</v>
      </c>
    </row>
    <row r="20" spans="1:15">
      <c r="A20" s="41"/>
      <c r="B20" s="46" t="s">
        <v>11</v>
      </c>
      <c r="C20" s="50"/>
      <c r="F20" s="44">
        <v>791.36432664098902</v>
      </c>
      <c r="G20" s="44">
        <v>3.5305996372456197E-2</v>
      </c>
      <c r="H20" s="44">
        <v>0.88264990931140497</v>
      </c>
      <c r="I20" s="44">
        <v>2.4026347358715502E-2</v>
      </c>
      <c r="J20" s="44">
        <v>7.1598515128972098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799.40682806319705</v>
      </c>
    </row>
    <row r="21" spans="1:15">
      <c r="A21" s="41"/>
      <c r="B21" s="46" t="s">
        <v>12</v>
      </c>
      <c r="C21" s="50"/>
      <c r="F21" s="44">
        <v>26391.569702496399</v>
      </c>
      <c r="G21" s="44">
        <v>2.1638227436177702</v>
      </c>
      <c r="H21" s="44">
        <v>54.095568590444302</v>
      </c>
      <c r="I21" s="44">
        <v>2.7319525595513601</v>
      </c>
      <c r="J21" s="44">
        <v>814.12186274630403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27259.787133833099</v>
      </c>
    </row>
    <row r="22" spans="1:15" s="53" customFormat="1" ht="11.5">
      <c r="A22" s="51"/>
      <c r="B22" s="50"/>
      <c r="C22" s="52" t="s">
        <v>13</v>
      </c>
      <c r="F22" s="54">
        <v>10348.9427902838</v>
      </c>
      <c r="G22" s="54">
        <v>1.0214816526789201</v>
      </c>
      <c r="H22" s="54">
        <v>25.537041316973099</v>
      </c>
      <c r="I22" s="54">
        <v>1.2365518831609501</v>
      </c>
      <c r="J22" s="54">
        <v>368.49246118196402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10742.972292782801</v>
      </c>
    </row>
    <row r="23" spans="1:15" s="53" customFormat="1" ht="11.5">
      <c r="A23" s="51"/>
      <c r="B23" s="50"/>
      <c r="C23" s="52" t="s">
        <v>14</v>
      </c>
      <c r="F23" s="54">
        <v>6885.7708398458399</v>
      </c>
      <c r="G23" s="54">
        <v>0.71260869355948797</v>
      </c>
      <c r="H23" s="54">
        <v>17.8152173389872</v>
      </c>
      <c r="I23" s="54">
        <v>0.97475552665224197</v>
      </c>
      <c r="J23" s="54">
        <v>290.47714694236799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7194.0632041271901</v>
      </c>
    </row>
    <row r="24" spans="1:15" s="53" customFormat="1" ht="11.5">
      <c r="A24" s="51"/>
      <c r="B24" s="50"/>
      <c r="C24" s="52" t="s">
        <v>15</v>
      </c>
      <c r="F24" s="54">
        <v>1748.10942716574</v>
      </c>
      <c r="G24" s="54">
        <v>8.4730475413078599E-2</v>
      </c>
      <c r="H24" s="54">
        <v>2.1182618853269699</v>
      </c>
      <c r="I24" s="54">
        <v>0.133610276985313</v>
      </c>
      <c r="J24" s="54">
        <v>39.815862541623403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1790.0435515926899</v>
      </c>
    </row>
    <row r="25" spans="1:15" s="53" customFormat="1" ht="11.5">
      <c r="A25" s="51"/>
      <c r="B25" s="50"/>
      <c r="C25" s="52" t="s">
        <v>16</v>
      </c>
      <c r="F25" s="54">
        <v>75.461414314941507</v>
      </c>
      <c r="G25" s="54">
        <v>3.39491845170211E-2</v>
      </c>
      <c r="H25" s="54">
        <v>0.84872961292552895</v>
      </c>
      <c r="I25" s="54">
        <v>1.3996969903226401E-3</v>
      </c>
      <c r="J25" s="54">
        <v>0.41710970311614498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76.727253630983199</v>
      </c>
    </row>
    <row r="26" spans="1:15" s="53" customFormat="1" ht="11.5">
      <c r="A26" s="51"/>
      <c r="B26" s="50"/>
      <c r="C26" s="52" t="s">
        <v>17</v>
      </c>
      <c r="F26" s="54">
        <v>155.324864879693</v>
      </c>
      <c r="G26" s="54">
        <v>3.1612287367681399E-3</v>
      </c>
      <c r="H26" s="54">
        <v>7.9030718419203505E-2</v>
      </c>
      <c r="I26" s="54">
        <v>1.2627010751936601E-2</v>
      </c>
      <c r="J26" s="54">
        <v>3.7628492040771202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159.16674480218899</v>
      </c>
    </row>
    <row r="27" spans="1:15" s="53" customFormat="1" ht="11.5">
      <c r="A27" s="51"/>
      <c r="B27" s="50"/>
      <c r="C27" s="52" t="s">
        <v>18</v>
      </c>
      <c r="F27" s="54">
        <v>65.100069639592206</v>
      </c>
      <c r="G27" s="54">
        <v>1.6514846989338799E-3</v>
      </c>
      <c r="H27" s="54">
        <v>4.1287117473346999E-2</v>
      </c>
      <c r="I27" s="54">
        <v>5.2063939672070802E-3</v>
      </c>
      <c r="J27" s="54">
        <v>1.5515054022277099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66.692862159293199</v>
      </c>
    </row>
    <row r="28" spans="1:15" s="53" customFormat="1" ht="11.5">
      <c r="A28" s="51"/>
      <c r="B28" s="50"/>
      <c r="C28" s="52" t="s">
        <v>19</v>
      </c>
      <c r="F28" s="54">
        <v>7112.72239226899</v>
      </c>
      <c r="G28" s="54">
        <v>0.30618136369978499</v>
      </c>
      <c r="H28" s="54">
        <v>7.6545340924946297</v>
      </c>
      <c r="I28" s="54">
        <v>0.36779922106433199</v>
      </c>
      <c r="J28" s="54">
        <v>109.60416787717099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7229.9810942386603</v>
      </c>
    </row>
    <row r="29" spans="1:15" s="53" customFormat="1" ht="11.5">
      <c r="A29" s="51"/>
      <c r="B29" s="50"/>
      <c r="C29" s="52" t="s">
        <v>20</v>
      </c>
      <c r="F29" s="54">
        <v>0.13790409771905501</v>
      </c>
      <c r="G29" s="54">
        <v>5.8660313772541699E-5</v>
      </c>
      <c r="H29" s="54">
        <v>1.46650784431354E-3</v>
      </c>
      <c r="I29" s="54">
        <v>2.5499790487610002E-6</v>
      </c>
      <c r="J29" s="54">
        <v>7.5989375653077898E-4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0.14013049931989999</v>
      </c>
    </row>
    <row r="30" spans="1:15">
      <c r="A30" s="41"/>
      <c r="B30" s="46" t="s">
        <v>21</v>
      </c>
      <c r="C30" s="50"/>
      <c r="F30" s="44">
        <v>559.39883841440496</v>
      </c>
      <c r="G30" s="44">
        <v>3.1095104243143601E-2</v>
      </c>
      <c r="H30" s="44">
        <v>0.77737760607858897</v>
      </c>
      <c r="I30" s="44">
        <v>0.214744042054998</v>
      </c>
      <c r="J30" s="44">
        <v>63.9937245323895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624.16994055287296</v>
      </c>
    </row>
    <row r="31" spans="1:15">
      <c r="A31" s="41"/>
      <c r="B31" s="46" t="s">
        <v>22</v>
      </c>
      <c r="C31" s="50"/>
      <c r="F31" s="44">
        <v>904.46134810123499</v>
      </c>
      <c r="G31" s="44">
        <v>8.2924803395227703E-2</v>
      </c>
      <c r="H31" s="44">
        <v>2.0731200848806899</v>
      </c>
      <c r="I31" s="44">
        <v>2.3692800970065101E-2</v>
      </c>
      <c r="J31" s="44">
        <v>7.06045468907939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913.59492287519504</v>
      </c>
    </row>
    <row r="32" spans="1:15">
      <c r="A32" s="41"/>
      <c r="B32" s="46" t="s">
        <v>23</v>
      </c>
      <c r="C32" s="52"/>
      <c r="F32" s="44">
        <v>4603.5986548951696</v>
      </c>
      <c r="G32" s="44">
        <v>4.5924048431343296</v>
      </c>
      <c r="H32" s="44">
        <v>114.81012107835799</v>
      </c>
      <c r="I32" s="44">
        <v>6.0378541054986801E-2</v>
      </c>
      <c r="J32" s="44">
        <v>17.9928052343861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4736.4015812079097</v>
      </c>
    </row>
    <row r="33" spans="1:15" s="53" customFormat="1" ht="11.5">
      <c r="A33" s="51"/>
      <c r="B33" s="50"/>
      <c r="C33" s="52" t="s">
        <v>68</v>
      </c>
      <c r="F33" s="54">
        <v>783.38230095966401</v>
      </c>
      <c r="G33" s="54">
        <v>3.8145902605586701E-2</v>
      </c>
      <c r="H33" s="54">
        <v>0.95364756513966797</v>
      </c>
      <c r="I33" s="54">
        <v>6.5013849485842804E-3</v>
      </c>
      <c r="J33" s="54">
        <v>1.9374127146781199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786.27336123948203</v>
      </c>
    </row>
    <row r="34" spans="1:15" s="53" customFormat="1" ht="11.5">
      <c r="A34" s="51"/>
      <c r="B34" s="50"/>
      <c r="C34" s="52" t="s">
        <v>69</v>
      </c>
      <c r="F34" s="54">
        <v>494.49527026148297</v>
      </c>
      <c r="G34" s="54">
        <v>0.61448578535835396</v>
      </c>
      <c r="H34" s="54">
        <v>15.3621446339589</v>
      </c>
      <c r="I34" s="54">
        <v>8.75749225594534E-3</v>
      </c>
      <c r="J34" s="54">
        <v>2.6097326922717099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512.46714758771395</v>
      </c>
    </row>
    <row r="35" spans="1:15" s="53" customFormat="1" ht="11.5">
      <c r="A35" s="51"/>
      <c r="B35" s="50"/>
      <c r="C35" s="52" t="s">
        <v>70</v>
      </c>
      <c r="F35" s="54">
        <v>1728.45192478085</v>
      </c>
      <c r="G35" s="54">
        <v>0.13914289603789701</v>
      </c>
      <c r="H35" s="54">
        <v>3.4785724009474199</v>
      </c>
      <c r="I35" s="54">
        <v>1.6585010985260801E-2</v>
      </c>
      <c r="J35" s="54">
        <v>4.9423332736077299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1736.8728304554099</v>
      </c>
    </row>
    <row r="36" spans="1:15" s="53" customFormat="1" ht="11.5">
      <c r="A36" s="51"/>
      <c r="B36" s="50"/>
      <c r="C36" s="52" t="s">
        <v>24</v>
      </c>
      <c r="F36" s="54">
        <v>258.04511319876798</v>
      </c>
      <c r="G36" s="54">
        <v>0.61116780691035399</v>
      </c>
      <c r="H36" s="54">
        <v>15.2791951727589</v>
      </c>
      <c r="I36" s="54">
        <v>5.5713961028530604E-3</v>
      </c>
      <c r="J36" s="54">
        <v>1.66027603865021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274.98458441017698</v>
      </c>
    </row>
    <row r="37" spans="1:15" s="53" customFormat="1" ht="11.5">
      <c r="A37" s="51"/>
      <c r="B37" s="43"/>
      <c r="C37" s="55" t="s">
        <v>25</v>
      </c>
      <c r="F37" s="54">
        <v>1081.81470940289</v>
      </c>
      <c r="G37" s="54">
        <v>2.94993825520474</v>
      </c>
      <c r="H37" s="54">
        <v>73.748456380118498</v>
      </c>
      <c r="I37" s="54">
        <v>1.64824566697504E-2</v>
      </c>
      <c r="J37" s="54">
        <v>4.9117720875856197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1160.4749378705999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257.40933629150402</v>
      </c>
      <c r="G38" s="54">
        <v>0.23952419701740099</v>
      </c>
      <c r="H38" s="54">
        <v>5.98810492543502</v>
      </c>
      <c r="I38" s="54">
        <v>6.4808000925928397E-3</v>
      </c>
      <c r="J38" s="54">
        <v>1.93127842759267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265.32871964453199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294.16162228767098</v>
      </c>
      <c r="G39" s="62">
        <v>3.3346498410950498</v>
      </c>
      <c r="H39" s="62">
        <v>83.366246027376306</v>
      </c>
      <c r="I39" s="62">
        <v>2.1156448501711701E-2</v>
      </c>
      <c r="J39" s="62">
        <v>6.3046216535100799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383.83248996855798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294.16162228767098</v>
      </c>
      <c r="G41" s="65">
        <v>3.3346498410950498</v>
      </c>
      <c r="H41" s="65">
        <v>83.366246027376306</v>
      </c>
      <c r="I41" s="65">
        <v>2.1156448501711701E-2</v>
      </c>
      <c r="J41" s="65">
        <v>6.3046216535100799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383.83248996855798</v>
      </c>
    </row>
    <row r="42" spans="1:15">
      <c r="A42" s="63"/>
      <c r="B42" s="66"/>
      <c r="C42" s="67" t="s">
        <v>29</v>
      </c>
      <c r="D42" s="61"/>
      <c r="E42" s="61"/>
      <c r="F42" s="65">
        <v>0.20735616673272</v>
      </c>
      <c r="G42" s="65">
        <v>0.88696896428338701</v>
      </c>
      <c r="H42" s="65">
        <v>22.174224107084701</v>
      </c>
      <c r="I42" s="65">
        <v>2.1114220061588501E-2</v>
      </c>
      <c r="J42" s="65">
        <v>6.2920375783533702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28.6736178521708</v>
      </c>
    </row>
    <row r="43" spans="1:15">
      <c r="A43" s="63"/>
      <c r="B43" s="66"/>
      <c r="C43" s="67" t="s">
        <v>30</v>
      </c>
      <c r="D43" s="61"/>
      <c r="E43" s="61"/>
      <c r="F43" s="65">
        <v>2.1128046684410901E-2</v>
      </c>
      <c r="G43" s="65">
        <v>2.13581479939951</v>
      </c>
      <c r="H43" s="65">
        <v>53.395369984987902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53.416498031672297</v>
      </c>
    </row>
    <row r="44" spans="1:15">
      <c r="A44" s="63"/>
      <c r="B44" s="66"/>
      <c r="C44" s="68" t="s">
        <v>31</v>
      </c>
      <c r="D44" s="61"/>
      <c r="E44" s="61"/>
      <c r="F44" s="65">
        <v>242.835676240493</v>
      </c>
      <c r="G44" s="65">
        <v>0.311186873017123</v>
      </c>
      <c r="H44" s="65">
        <v>7.7796718254280703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250.61534806592101</v>
      </c>
    </row>
    <row r="45" spans="1:15">
      <c r="A45" s="63"/>
      <c r="B45" s="66"/>
      <c r="C45" s="68" t="s">
        <v>32</v>
      </c>
      <c r="D45" s="61"/>
      <c r="E45" s="61"/>
      <c r="F45" s="65">
        <v>51.097461833761002</v>
      </c>
      <c r="G45" s="65">
        <v>6.7920439502904201E-4</v>
      </c>
      <c r="H45" s="65">
        <v>1.6980109875725999E-2</v>
      </c>
      <c r="I45" s="65">
        <v>4.2228440123177001E-5</v>
      </c>
      <c r="J45" s="65">
        <v>1.25840751567067E-2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51.127026018793401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8530.0336905520999</v>
      </c>
      <c r="G47" s="37">
        <v>3.7373779471216097E-2</v>
      </c>
      <c r="H47" s="37">
        <v>0.93434448678040205</v>
      </c>
      <c r="I47" s="37">
        <v>0.25361777959279502</v>
      </c>
      <c r="J47" s="37">
        <v>75.578098318652906</v>
      </c>
      <c r="K47" s="37">
        <v>1236.6160654851201</v>
      </c>
      <c r="L47" s="37">
        <v>1860.8679619772399</v>
      </c>
      <c r="M47" s="37">
        <v>87.863896590936605</v>
      </c>
      <c r="N47" s="37">
        <v>0.17705628400000001</v>
      </c>
      <c r="O47" s="37">
        <v>11792.071113694799</v>
      </c>
    </row>
    <row r="48" spans="1:15">
      <c r="A48" s="38" t="s">
        <v>64</v>
      </c>
      <c r="B48" s="39" t="s">
        <v>34</v>
      </c>
      <c r="C48" s="39"/>
      <c r="F48" s="40">
        <v>2127.2847955778998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2127.2847955778998</v>
      </c>
    </row>
    <row r="49" spans="1:15" s="53" customFormat="1" ht="11.5">
      <c r="A49" s="51"/>
      <c r="B49" s="75"/>
      <c r="C49" s="55" t="s">
        <v>35</v>
      </c>
      <c r="F49" s="54">
        <v>1502.4352228877699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1502.4352228877699</v>
      </c>
    </row>
    <row r="50" spans="1:15" s="53" customFormat="1" ht="11.5">
      <c r="A50" s="51"/>
      <c r="B50" s="75"/>
      <c r="C50" s="55" t="s">
        <v>36</v>
      </c>
      <c r="F50" s="54">
        <v>432.96500091214199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432.96500091214199</v>
      </c>
    </row>
    <row r="51" spans="1:15" s="53" customFormat="1" ht="11.5">
      <c r="A51" s="51"/>
      <c r="B51" s="75"/>
      <c r="C51" s="55" t="s">
        <v>75</v>
      </c>
      <c r="F51" s="54">
        <v>191.88457177798799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191.88457177798799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>
        <v>4607.1244243088804</v>
      </c>
      <c r="G54" s="40">
        <v>3.1199999999999999E-4</v>
      </c>
      <c r="H54" s="40">
        <v>7.7999999999999996E-3</v>
      </c>
      <c r="I54" s="40" t="s">
        <v>97</v>
      </c>
      <c r="J54" s="40" t="s">
        <v>97</v>
      </c>
      <c r="K54" s="40" t="s">
        <v>97</v>
      </c>
      <c r="L54" s="62">
        <v>1857.31955851</v>
      </c>
      <c r="M54" s="62">
        <v>52.678498755692601</v>
      </c>
      <c r="N54" s="40" t="s">
        <v>97</v>
      </c>
      <c r="O54" s="40">
        <v>6517.1302815745703</v>
      </c>
    </row>
    <row r="55" spans="1:15" s="53" customFormat="1" ht="11.5">
      <c r="A55" s="51"/>
      <c r="B55" s="43"/>
      <c r="C55" s="43" t="s">
        <v>39</v>
      </c>
      <c r="F55" s="54">
        <v>34.060424308877003</v>
      </c>
      <c r="G55" s="54">
        <v>3.1199999999999999E-4</v>
      </c>
      <c r="H55" s="54">
        <v>7.7999999999999996E-3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>
        <v>34.068224308876999</v>
      </c>
    </row>
    <row r="56" spans="1:15" s="53" customFormat="1" ht="11.5">
      <c r="A56" s="51"/>
      <c r="B56" s="43"/>
      <c r="C56" s="50" t="s">
        <v>77</v>
      </c>
      <c r="F56" s="54">
        <v>4573.0640000000003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>
        <v>1857.31955851</v>
      </c>
      <c r="M56" s="77">
        <v>11.87196</v>
      </c>
      <c r="N56" s="54" t="s">
        <v>97</v>
      </c>
      <c r="O56" s="54">
        <v>6442.25551851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>
        <v>40.8065387556926</v>
      </c>
      <c r="N57" s="57" t="s">
        <v>97</v>
      </c>
      <c r="O57" s="57">
        <v>40.8065387556926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1236.6160654851201</v>
      </c>
      <c r="L58" s="65">
        <v>2.2197745944312999</v>
      </c>
      <c r="M58" s="65">
        <v>0.25579783524393201</v>
      </c>
      <c r="N58" s="65">
        <v>0.17705628400000001</v>
      </c>
      <c r="O58" s="65">
        <v>1239.2686941987999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1795.6244706653199</v>
      </c>
      <c r="G59" s="65">
        <v>3.7061779471216097E-2</v>
      </c>
      <c r="H59" s="65">
        <v>0.92654448678040202</v>
      </c>
      <c r="I59" s="65">
        <v>6.2521122317432797E-3</v>
      </c>
      <c r="J59" s="65">
        <v>1.8631294450595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1798.41414459716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0.24736566736105201</v>
      </c>
      <c r="J60" s="84">
        <v>73.714968873593406</v>
      </c>
      <c r="K60" s="84" t="s">
        <v>97</v>
      </c>
      <c r="L60" s="84">
        <v>1.32862887280808</v>
      </c>
      <c r="M60" s="84">
        <v>34.929600000000001</v>
      </c>
      <c r="N60" s="84" t="s">
        <v>97</v>
      </c>
      <c r="O60" s="84">
        <v>109.97319774640199</v>
      </c>
    </row>
    <row r="61" spans="1:15">
      <c r="A61" s="34" t="s">
        <v>41</v>
      </c>
      <c r="B61" s="74"/>
      <c r="C61" s="74"/>
      <c r="F61" s="85">
        <v>278.43937146666701</v>
      </c>
      <c r="G61" s="85">
        <v>161.084228045326</v>
      </c>
      <c r="H61" s="85">
        <v>4027.10570113315</v>
      </c>
      <c r="I61" s="85">
        <v>11.231291601572501</v>
      </c>
      <c r="J61" s="85">
        <v>3346.92489726862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7652.4699698684399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119.810854133692</v>
      </c>
      <c r="H62" s="65">
        <v>2995.2713533422898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2995.2713533422898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41.2648462316345</v>
      </c>
      <c r="H63" s="65">
        <v>1031.62115579086</v>
      </c>
      <c r="I63" s="65">
        <v>1.81616176139652</v>
      </c>
      <c r="J63" s="65">
        <v>541.21620489616396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1572.83736068703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9.4149087521760197</v>
      </c>
      <c r="J64" s="44">
        <v>2805.6428081484501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2805.6428081484501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7.7652708541114901</v>
      </c>
      <c r="J65" s="57">
        <v>2314.05071452522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2314.05071452522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1.6496378980645301</v>
      </c>
      <c r="J66" s="57">
        <v>491.59209362323099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491.59209362323099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8.5276799999999993E-3</v>
      </c>
      <c r="H67" s="65">
        <v>0.21319199999999999</v>
      </c>
      <c r="I67" s="65">
        <v>2.2108800000000001E-4</v>
      </c>
      <c r="J67" s="65">
        <v>6.5884224000000005E-2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0.27907622399999998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278.43937146666701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278.43937146666701</v>
      </c>
    </row>
    <row r="69" spans="1:27">
      <c r="A69" s="34" t="s">
        <v>48</v>
      </c>
      <c r="B69" s="74"/>
      <c r="C69" s="74"/>
      <c r="F69" s="37">
        <v>111.155353310565</v>
      </c>
      <c r="G69" s="37">
        <v>230.23060745204799</v>
      </c>
      <c r="H69" s="37">
        <v>5755.7651863011997</v>
      </c>
      <c r="I69" s="37">
        <v>0.919859515465969</v>
      </c>
      <c r="J69" s="37">
        <v>274.11813560885901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6141.0386752206196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204.60275784340999</v>
      </c>
      <c r="H70" s="65">
        <v>5115.06894608525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5115.06894608525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0.66427619999999998</v>
      </c>
      <c r="H71" s="65">
        <v>16.606905000000001</v>
      </c>
      <c r="I71" s="65">
        <v>5.4274500000000003E-2</v>
      </c>
      <c r="J71" s="65">
        <v>16.173801000000001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32.780706000000002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2.2719999999999998</v>
      </c>
      <c r="G72" s="65">
        <v>6.2017747238607202</v>
      </c>
      <c r="H72" s="65">
        <v>155.04436809651801</v>
      </c>
      <c r="I72" s="65">
        <v>0.57190547532399505</v>
      </c>
      <c r="J72" s="65">
        <v>170.427831646551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327.74419974306898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108.883353310565</v>
      </c>
      <c r="G73" s="65">
        <v>1.12626845885654E-2</v>
      </c>
      <c r="H73" s="65">
        <v>0.28156711471413598</v>
      </c>
      <c r="I73" s="65">
        <v>0.293679540141974</v>
      </c>
      <c r="J73" s="65">
        <v>87.516502962308294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196.68142338758699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18.750536000188699</v>
      </c>
      <c r="H74" s="94">
        <v>468.76340000471703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468.76340000471703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7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65596.089637816505</v>
      </c>
      <c r="G7" s="32">
        <v>440.74586494704403</v>
      </c>
      <c r="H7" s="32">
        <v>11018.646623676101</v>
      </c>
      <c r="I7" s="32">
        <v>14.760248442530401</v>
      </c>
      <c r="J7" s="32">
        <v>4398.55403587405</v>
      </c>
      <c r="K7" s="32">
        <v>1098.9784804329199</v>
      </c>
      <c r="L7" s="32">
        <v>2414.9626186105702</v>
      </c>
      <c r="M7" s="32">
        <v>150.887043435028</v>
      </c>
      <c r="N7" s="32">
        <v>0.185726746666667</v>
      </c>
      <c r="O7" s="32">
        <v>84678.304166591799</v>
      </c>
    </row>
    <row r="8" spans="1:15" ht="16" thickTop="1">
      <c r="A8" s="34" t="s">
        <v>1</v>
      </c>
      <c r="B8" s="35"/>
      <c r="C8" s="35"/>
      <c r="F8" s="37">
        <v>56385.192693029901</v>
      </c>
      <c r="G8" s="37">
        <v>36.445293424096</v>
      </c>
      <c r="H8" s="37">
        <v>911.13233560239996</v>
      </c>
      <c r="I8" s="37">
        <v>4.2332340384943503</v>
      </c>
      <c r="J8" s="37">
        <v>1261.5037434713199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58557.828772103603</v>
      </c>
    </row>
    <row r="9" spans="1:15">
      <c r="A9" s="38" t="s">
        <v>64</v>
      </c>
      <c r="B9" s="39" t="s">
        <v>2</v>
      </c>
      <c r="C9" s="39"/>
      <c r="F9" s="40">
        <v>24161.675572071301</v>
      </c>
      <c r="G9" s="40">
        <v>26.5676288010898</v>
      </c>
      <c r="H9" s="40">
        <v>664.19072002724397</v>
      </c>
      <c r="I9" s="40">
        <v>0.99780947168511303</v>
      </c>
      <c r="J9" s="40">
        <v>297.34722256216401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25123.2135146607</v>
      </c>
    </row>
    <row r="10" spans="1:15">
      <c r="A10" s="41"/>
      <c r="B10" s="42" t="s">
        <v>65</v>
      </c>
      <c r="C10" s="43"/>
      <c r="F10" s="44">
        <v>473.29753761977298</v>
      </c>
      <c r="G10" s="44">
        <v>0.117278349940636</v>
      </c>
      <c r="H10" s="44">
        <v>2.93195874851589</v>
      </c>
      <c r="I10" s="44">
        <v>4.4161678623989703E-2</v>
      </c>
      <c r="J10" s="44">
        <v>13.160180229948899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489.389676598238</v>
      </c>
    </row>
    <row r="11" spans="1:15">
      <c r="A11" s="41"/>
      <c r="B11" s="45" t="s">
        <v>3</v>
      </c>
      <c r="C11" s="43"/>
      <c r="F11" s="44">
        <v>3724.2695116084001</v>
      </c>
      <c r="G11" s="44">
        <v>9.4480336853534005E-2</v>
      </c>
      <c r="H11" s="44">
        <v>2.3620084213383499</v>
      </c>
      <c r="I11" s="44">
        <v>3.4716660605909902E-2</v>
      </c>
      <c r="J11" s="44">
        <v>10.345564860561201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3736.9770848902999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>
        <v>757.96436936035195</v>
      </c>
      <c r="G13" s="44">
        <v>2.7641099392157101E-2</v>
      </c>
      <c r="H13" s="44">
        <v>0.69102748480392795</v>
      </c>
      <c r="I13" s="44">
        <v>1.5182400689646601E-2</v>
      </c>
      <c r="J13" s="44">
        <v>4.5243554055146902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763.17975225067096</v>
      </c>
    </row>
    <row r="14" spans="1:15">
      <c r="A14" s="41"/>
      <c r="B14" s="45" t="s">
        <v>6</v>
      </c>
      <c r="C14" s="43"/>
      <c r="F14" s="44">
        <v>9360.9409151909003</v>
      </c>
      <c r="G14" s="44">
        <v>0.64768087442988798</v>
      </c>
      <c r="H14" s="44">
        <v>16.1920218607472</v>
      </c>
      <c r="I14" s="44">
        <v>0.36535997400051401</v>
      </c>
      <c r="J14" s="44">
        <v>108.87727225215301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9486.0102093038004</v>
      </c>
    </row>
    <row r="15" spans="1:15">
      <c r="A15" s="41"/>
      <c r="B15" s="45" t="s">
        <v>7</v>
      </c>
      <c r="C15" s="48"/>
      <c r="F15" s="44">
        <v>307.01248952636701</v>
      </c>
      <c r="G15" s="44">
        <v>5.30580006502569E-3</v>
      </c>
      <c r="H15" s="44">
        <v>0.132645001625642</v>
      </c>
      <c r="I15" s="44">
        <v>6.1377000626176596E-3</v>
      </c>
      <c r="J15" s="44">
        <v>1.8290346186600599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308.97416914665303</v>
      </c>
    </row>
    <row r="16" spans="1:15">
      <c r="A16" s="41"/>
      <c r="B16" s="45" t="s">
        <v>8</v>
      </c>
      <c r="C16" s="45"/>
      <c r="F16" s="44">
        <v>4699.0124490584403</v>
      </c>
      <c r="G16" s="44">
        <v>0.19485237253288301</v>
      </c>
      <c r="H16" s="44">
        <v>4.8713093133220697</v>
      </c>
      <c r="I16" s="44">
        <v>0.16010869672265801</v>
      </c>
      <c r="J16" s="44">
        <v>47.712391623352197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4751.59614999511</v>
      </c>
    </row>
    <row r="17" spans="1:15">
      <c r="A17" s="41"/>
      <c r="B17" s="45" t="s">
        <v>9</v>
      </c>
      <c r="C17" s="45"/>
      <c r="F17" s="44">
        <v>4516.4159636230497</v>
      </c>
      <c r="G17" s="44">
        <v>25.4754804678307</v>
      </c>
      <c r="H17" s="44">
        <v>636.887011695767</v>
      </c>
      <c r="I17" s="44">
        <v>0.35546246056490799</v>
      </c>
      <c r="J17" s="44">
        <v>105.927813248343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5259.2307885671598</v>
      </c>
    </row>
    <row r="18" spans="1:15">
      <c r="A18" s="41"/>
      <c r="B18" s="45" t="s">
        <v>10</v>
      </c>
      <c r="C18" s="45"/>
      <c r="F18" s="44">
        <v>322.76233608398502</v>
      </c>
      <c r="G18" s="44">
        <v>4.9095000449568002E-3</v>
      </c>
      <c r="H18" s="44">
        <v>0.12273750112392</v>
      </c>
      <c r="I18" s="44">
        <v>1.6679900414869199E-2</v>
      </c>
      <c r="J18" s="44">
        <v>4.9706103236310097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327.85568390873999</v>
      </c>
    </row>
    <row r="19" spans="1:15">
      <c r="A19" s="38" t="s">
        <v>66</v>
      </c>
      <c r="B19" s="49" t="s">
        <v>67</v>
      </c>
      <c r="C19" s="49"/>
      <c r="F19" s="40">
        <v>31947.221610969598</v>
      </c>
      <c r="G19" s="40">
        <v>6.6261294843726404</v>
      </c>
      <c r="H19" s="40">
        <v>165.653237109316</v>
      </c>
      <c r="I19" s="40">
        <v>3.2141757361467902</v>
      </c>
      <c r="J19" s="40">
        <v>957.82436937174202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33070.699217450703</v>
      </c>
    </row>
    <row r="20" spans="1:15">
      <c r="A20" s="41"/>
      <c r="B20" s="46" t="s">
        <v>11</v>
      </c>
      <c r="C20" s="50"/>
      <c r="F20" s="44">
        <v>747.41066103430103</v>
      </c>
      <c r="G20" s="44">
        <v>3.41138053639033E-2</v>
      </c>
      <c r="H20" s="44">
        <v>0.852845134097582</v>
      </c>
      <c r="I20" s="44">
        <v>2.2759422383953901E-2</v>
      </c>
      <c r="J20" s="44">
        <v>6.7823078704182498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755.04581403881696</v>
      </c>
    </row>
    <row r="21" spans="1:15">
      <c r="A21" s="41"/>
      <c r="B21" s="46" t="s">
        <v>12</v>
      </c>
      <c r="C21" s="50"/>
      <c r="F21" s="44">
        <v>25366.239895174502</v>
      </c>
      <c r="G21" s="44">
        <v>2.1427816942608202</v>
      </c>
      <c r="H21" s="44">
        <v>53.5695423565205</v>
      </c>
      <c r="I21" s="44">
        <v>2.9020522420442698</v>
      </c>
      <c r="J21" s="44">
        <v>864.81156812919301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26284.621005660199</v>
      </c>
    </row>
    <row r="22" spans="1:15" s="53" customFormat="1" ht="11.5">
      <c r="A22" s="51"/>
      <c r="B22" s="50"/>
      <c r="C22" s="52" t="s">
        <v>13</v>
      </c>
      <c r="F22" s="54">
        <v>10041.896044828</v>
      </c>
      <c r="G22" s="54">
        <v>1.02917817330374</v>
      </c>
      <c r="H22" s="54">
        <v>25.729454332593502</v>
      </c>
      <c r="I22" s="54">
        <v>1.3622734521323301</v>
      </c>
      <c r="J22" s="54">
        <v>405.95748873543602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10473.582987895999</v>
      </c>
    </row>
    <row r="23" spans="1:15" s="53" customFormat="1" ht="11.5">
      <c r="A23" s="51"/>
      <c r="B23" s="50"/>
      <c r="C23" s="52" t="s">
        <v>14</v>
      </c>
      <c r="F23" s="54">
        <v>6501.7406764424604</v>
      </c>
      <c r="G23" s="54">
        <v>0.69104928764294504</v>
      </c>
      <c r="H23" s="54">
        <v>17.2762321910736</v>
      </c>
      <c r="I23" s="54">
        <v>1.0494596334947099</v>
      </c>
      <c r="J23" s="54">
        <v>312.73897078142198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6831.75587941495</v>
      </c>
    </row>
    <row r="24" spans="1:15" s="53" customFormat="1" ht="11.5">
      <c r="A24" s="51"/>
      <c r="B24" s="50"/>
      <c r="C24" s="52" t="s">
        <v>15</v>
      </c>
      <c r="F24" s="54">
        <v>1618.1626493497999</v>
      </c>
      <c r="G24" s="54">
        <v>8.4689942416544498E-2</v>
      </c>
      <c r="H24" s="54">
        <v>2.1172485604136102</v>
      </c>
      <c r="I24" s="54">
        <v>0.11873061392113</v>
      </c>
      <c r="J24" s="54">
        <v>35.381722948496801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1655.66162085871</v>
      </c>
    </row>
    <row r="25" spans="1:15" s="53" customFormat="1" ht="11.5">
      <c r="A25" s="51"/>
      <c r="B25" s="50"/>
      <c r="C25" s="52" t="s">
        <v>16</v>
      </c>
      <c r="F25" s="54">
        <v>71.464511886603205</v>
      </c>
      <c r="G25" s="54">
        <v>3.31328234475343E-2</v>
      </c>
      <c r="H25" s="54">
        <v>0.82832058618835902</v>
      </c>
      <c r="I25" s="54">
        <v>1.32055810601923E-3</v>
      </c>
      <c r="J25" s="54">
        <v>0.39352631559373003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72.686358788385306</v>
      </c>
    </row>
    <row r="26" spans="1:15" s="53" customFormat="1" ht="11.5">
      <c r="A26" s="51"/>
      <c r="B26" s="50"/>
      <c r="C26" s="52" t="s">
        <v>17</v>
      </c>
      <c r="F26" s="54">
        <v>157.62198507267399</v>
      </c>
      <c r="G26" s="54">
        <v>3.2667213954529601E-3</v>
      </c>
      <c r="H26" s="54">
        <v>8.1668034886324001E-2</v>
      </c>
      <c r="I26" s="54">
        <v>1.27716588585675E-2</v>
      </c>
      <c r="J26" s="54">
        <v>3.8059543398531201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161.509607447414</v>
      </c>
    </row>
    <row r="27" spans="1:15" s="53" customFormat="1" ht="11.5">
      <c r="A27" s="51"/>
      <c r="B27" s="50"/>
      <c r="C27" s="52" t="s">
        <v>18</v>
      </c>
      <c r="F27" s="54">
        <v>65.649663024859606</v>
      </c>
      <c r="G27" s="54">
        <v>1.66813701962758E-3</v>
      </c>
      <c r="H27" s="54">
        <v>4.1703425490689602E-2</v>
      </c>
      <c r="I27" s="54">
        <v>5.2174107876733801E-3</v>
      </c>
      <c r="J27" s="54">
        <v>1.55478841472667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67.246154865077003</v>
      </c>
    </row>
    <row r="28" spans="1:15" s="53" customFormat="1" ht="11.5">
      <c r="A28" s="51"/>
      <c r="B28" s="50"/>
      <c r="C28" s="52" t="s">
        <v>19</v>
      </c>
      <c r="F28" s="54">
        <v>6909.3386554763501</v>
      </c>
      <c r="G28" s="54">
        <v>0.29964165410207799</v>
      </c>
      <c r="H28" s="54">
        <v>7.4910413525519601</v>
      </c>
      <c r="I28" s="54">
        <v>0.35227215432023001</v>
      </c>
      <c r="J28" s="54">
        <v>104.977101987428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7021.8067988163302</v>
      </c>
    </row>
    <row r="29" spans="1:15" s="53" customFormat="1" ht="11.5">
      <c r="A29" s="51"/>
      <c r="B29" s="50"/>
      <c r="C29" s="52" t="s">
        <v>20</v>
      </c>
      <c r="F29" s="54">
        <v>0.36570909382845701</v>
      </c>
      <c r="G29" s="54">
        <v>1.5495493289394101E-4</v>
      </c>
      <c r="H29" s="54">
        <v>3.8738733223485202E-3</v>
      </c>
      <c r="I29" s="54">
        <v>6.7604236122829897E-6</v>
      </c>
      <c r="J29" s="54">
        <v>2.01460623646033E-3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0.37159757338726601</v>
      </c>
    </row>
    <row r="30" spans="1:15">
      <c r="A30" s="41"/>
      <c r="B30" s="46" t="s">
        <v>21</v>
      </c>
      <c r="C30" s="50"/>
      <c r="F30" s="44">
        <v>543.56669969241602</v>
      </c>
      <c r="G30" s="44">
        <v>3.0215048779768699E-2</v>
      </c>
      <c r="H30" s="44">
        <v>0.75537621949421696</v>
      </c>
      <c r="I30" s="44">
        <v>0.208666343586456</v>
      </c>
      <c r="J30" s="44">
        <v>62.182570388763999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606.50464630067404</v>
      </c>
    </row>
    <row r="31" spans="1:15">
      <c r="A31" s="41"/>
      <c r="B31" s="46" t="s">
        <v>22</v>
      </c>
      <c r="C31" s="50"/>
      <c r="F31" s="44">
        <v>918.43163327693799</v>
      </c>
      <c r="G31" s="44">
        <v>8.4191885183316301E-2</v>
      </c>
      <c r="H31" s="44">
        <v>2.1047971295829102</v>
      </c>
      <c r="I31" s="44">
        <v>2.4054824338090398E-2</v>
      </c>
      <c r="J31" s="44">
        <v>7.1683376527509299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927.70476805927103</v>
      </c>
    </row>
    <row r="32" spans="1:15">
      <c r="A32" s="41"/>
      <c r="B32" s="46" t="s">
        <v>23</v>
      </c>
      <c r="C32" s="52"/>
      <c r="F32" s="44">
        <v>4371.57272179143</v>
      </c>
      <c r="G32" s="44">
        <v>4.3348270507848303</v>
      </c>
      <c r="H32" s="44">
        <v>108.370676269621</v>
      </c>
      <c r="I32" s="44">
        <v>5.6642903794013502E-2</v>
      </c>
      <c r="J32" s="44">
        <v>16.879585330615999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4496.8229833916603</v>
      </c>
    </row>
    <row r="33" spans="1:15" s="53" customFormat="1" ht="11.5">
      <c r="A33" s="51"/>
      <c r="B33" s="50"/>
      <c r="C33" s="52" t="s">
        <v>68</v>
      </c>
      <c r="F33" s="54">
        <v>765.12829969649204</v>
      </c>
      <c r="G33" s="54">
        <v>3.7195392352301002E-2</v>
      </c>
      <c r="H33" s="54">
        <v>0.929884808807524</v>
      </c>
      <c r="I33" s="54">
        <v>6.3445930516587796E-3</v>
      </c>
      <c r="J33" s="54">
        <v>1.89068872939432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767.94887323469402</v>
      </c>
    </row>
    <row r="34" spans="1:15" s="53" customFormat="1" ht="11.5">
      <c r="A34" s="51"/>
      <c r="B34" s="50"/>
      <c r="C34" s="52" t="s">
        <v>69</v>
      </c>
      <c r="F34" s="54">
        <v>447.69241837610798</v>
      </c>
      <c r="G34" s="54">
        <v>0.55235609601236002</v>
      </c>
      <c r="H34" s="54">
        <v>13.808902400309</v>
      </c>
      <c r="I34" s="54">
        <v>7.8351692403078703E-3</v>
      </c>
      <c r="J34" s="54">
        <v>2.3348804336117501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463.83620121002798</v>
      </c>
    </row>
    <row r="35" spans="1:15" s="53" customFormat="1" ht="11.5">
      <c r="A35" s="51"/>
      <c r="B35" s="50"/>
      <c r="C35" s="52" t="s">
        <v>70</v>
      </c>
      <c r="F35" s="54">
        <v>1622.28207687144</v>
      </c>
      <c r="G35" s="54">
        <v>0.108411780002189</v>
      </c>
      <c r="H35" s="54">
        <v>2.7102945000547201</v>
      </c>
      <c r="I35" s="54">
        <v>1.5151969534537801E-2</v>
      </c>
      <c r="J35" s="54">
        <v>4.5152869212922502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1629.50765829279</v>
      </c>
    </row>
    <row r="36" spans="1:15" s="53" customFormat="1" ht="11.5">
      <c r="A36" s="51"/>
      <c r="B36" s="50"/>
      <c r="C36" s="52" t="s">
        <v>24</v>
      </c>
      <c r="F36" s="54">
        <v>243.00249061384699</v>
      </c>
      <c r="G36" s="54">
        <v>0.57473151470877903</v>
      </c>
      <c r="H36" s="54">
        <v>14.3682878677195</v>
      </c>
      <c r="I36" s="54">
        <v>5.1565711164690501E-3</v>
      </c>
      <c r="J36" s="54">
        <v>1.53665819270778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258.907436674275</v>
      </c>
    </row>
    <row r="37" spans="1:15" s="53" customFormat="1" ht="11.5">
      <c r="A37" s="51"/>
      <c r="B37" s="43"/>
      <c r="C37" s="55" t="s">
        <v>25</v>
      </c>
      <c r="F37" s="54">
        <v>1021.4443668976</v>
      </c>
      <c r="G37" s="54">
        <v>2.7839566711993302</v>
      </c>
      <c r="H37" s="54">
        <v>69.598916779983199</v>
      </c>
      <c r="I37" s="54">
        <v>1.48302007419874E-2</v>
      </c>
      <c r="J37" s="54">
        <v>4.4193998211122301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1095.4626834987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272.02306933593798</v>
      </c>
      <c r="G38" s="54">
        <v>0.278175596509874</v>
      </c>
      <c r="H38" s="54">
        <v>6.9543899127468496</v>
      </c>
      <c r="I38" s="54">
        <v>7.3244001090526601E-3</v>
      </c>
      <c r="J38" s="54">
        <v>2.18267123249769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281.16013048118299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276.29550998896701</v>
      </c>
      <c r="G39" s="62">
        <v>3.2515351386335798</v>
      </c>
      <c r="H39" s="62">
        <v>81.2883784658395</v>
      </c>
      <c r="I39" s="62">
        <v>2.1248830662450601E-2</v>
      </c>
      <c r="J39" s="62">
        <v>6.3321515374102901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363.91603999221701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276.29550998896701</v>
      </c>
      <c r="G41" s="65">
        <v>3.2515351386335798</v>
      </c>
      <c r="H41" s="65">
        <v>81.2883784658395</v>
      </c>
      <c r="I41" s="65">
        <v>2.1248830662450601E-2</v>
      </c>
      <c r="J41" s="65">
        <v>6.3321515374102901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363.91603999221701</v>
      </c>
    </row>
    <row r="42" spans="1:15">
      <c r="A42" s="63"/>
      <c r="B42" s="66"/>
      <c r="C42" s="67" t="s">
        <v>29</v>
      </c>
      <c r="D42" s="61"/>
      <c r="E42" s="61"/>
      <c r="F42" s="65">
        <v>0.20394837786324799</v>
      </c>
      <c r="G42" s="65">
        <v>0.87239950851858905</v>
      </c>
      <c r="H42" s="65">
        <v>21.809987712964698</v>
      </c>
      <c r="I42" s="65">
        <v>2.1206417826797001E-2</v>
      </c>
      <c r="J42" s="65">
        <v>6.3195125123855203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28.333448603213501</v>
      </c>
    </row>
    <row r="43" spans="1:15">
      <c r="A43" s="63"/>
      <c r="B43" s="66"/>
      <c r="C43" s="67" t="s">
        <v>30</v>
      </c>
      <c r="D43" s="61"/>
      <c r="E43" s="61"/>
      <c r="F43" s="65">
        <v>1.5504517716963101E-2</v>
      </c>
      <c r="G43" s="65">
        <v>2.07715049348338</v>
      </c>
      <c r="H43" s="65">
        <v>51.9287623370844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51.944266854801398</v>
      </c>
    </row>
    <row r="44" spans="1:15">
      <c r="A44" s="63"/>
      <c r="B44" s="66"/>
      <c r="C44" s="68" t="s">
        <v>31</v>
      </c>
      <c r="D44" s="61"/>
      <c r="E44" s="61"/>
      <c r="F44" s="65">
        <v>228.488062239036</v>
      </c>
      <c r="G44" s="65">
        <v>0.301258605140377</v>
      </c>
      <c r="H44" s="65">
        <v>7.5314651285094296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236.01952736754501</v>
      </c>
    </row>
    <row r="45" spans="1:15">
      <c r="A45" s="63"/>
      <c r="B45" s="66"/>
      <c r="C45" s="68" t="s">
        <v>32</v>
      </c>
      <c r="D45" s="61"/>
      <c r="E45" s="61"/>
      <c r="F45" s="65">
        <v>47.587994854350598</v>
      </c>
      <c r="G45" s="65">
        <v>7.2653149123689197E-4</v>
      </c>
      <c r="H45" s="65">
        <v>1.8163287280922299E-2</v>
      </c>
      <c r="I45" s="65">
        <v>4.2412835653594099E-5</v>
      </c>
      <c r="J45" s="65">
        <v>1.2639025024770999E-2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47.6187971666563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8933.9934339720803</v>
      </c>
      <c r="G47" s="37">
        <v>4.0956587069441303E-2</v>
      </c>
      <c r="H47" s="37">
        <v>1.0239146767360301</v>
      </c>
      <c r="I47" s="37">
        <v>0.274316244406271</v>
      </c>
      <c r="J47" s="37">
        <v>81.746240833068697</v>
      </c>
      <c r="K47" s="37">
        <v>1098.9784804329199</v>
      </c>
      <c r="L47" s="37">
        <v>2414.9626186105702</v>
      </c>
      <c r="M47" s="37">
        <v>150.887043435028</v>
      </c>
      <c r="N47" s="37">
        <v>0.185726746666667</v>
      </c>
      <c r="O47" s="37">
        <v>12681.7774587071</v>
      </c>
    </row>
    <row r="48" spans="1:15">
      <c r="A48" s="38" t="s">
        <v>64</v>
      </c>
      <c r="B48" s="39" t="s">
        <v>34</v>
      </c>
      <c r="C48" s="39"/>
      <c r="F48" s="40">
        <v>2223.57608379658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2223.57608379658</v>
      </c>
    </row>
    <row r="49" spans="1:15" s="53" customFormat="1" ht="11.5">
      <c r="A49" s="51"/>
      <c r="B49" s="75"/>
      <c r="C49" s="55" t="s">
        <v>35</v>
      </c>
      <c r="F49" s="54">
        <v>1511.3300083982001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1511.3300083982001</v>
      </c>
    </row>
    <row r="50" spans="1:15" s="53" customFormat="1" ht="11.5">
      <c r="A50" s="51"/>
      <c r="B50" s="75"/>
      <c r="C50" s="55" t="s">
        <v>36</v>
      </c>
      <c r="F50" s="54">
        <v>444.75506535899098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444.75506535899098</v>
      </c>
    </row>
    <row r="51" spans="1:15" s="53" customFormat="1" ht="11.5">
      <c r="A51" s="51"/>
      <c r="B51" s="75"/>
      <c r="C51" s="55" t="s">
        <v>75</v>
      </c>
      <c r="F51" s="54">
        <v>267.49101003938398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267.49101003938398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>
        <v>4590.8042209291198</v>
      </c>
      <c r="G54" s="40">
        <v>2.13E-4</v>
      </c>
      <c r="H54" s="40">
        <v>5.3249999999999999E-3</v>
      </c>
      <c r="I54" s="40" t="s">
        <v>97</v>
      </c>
      <c r="J54" s="40" t="s">
        <v>97</v>
      </c>
      <c r="K54" s="40" t="s">
        <v>97</v>
      </c>
      <c r="L54" s="62">
        <v>2411.9294576500001</v>
      </c>
      <c r="M54" s="62">
        <v>125.21802484985901</v>
      </c>
      <c r="N54" s="40" t="s">
        <v>97</v>
      </c>
      <c r="O54" s="40">
        <v>7127.9570284289803</v>
      </c>
    </row>
    <row r="55" spans="1:15" s="53" customFormat="1" ht="11.5">
      <c r="A55" s="51"/>
      <c r="B55" s="43"/>
      <c r="C55" s="43" t="s">
        <v>39</v>
      </c>
      <c r="F55" s="54">
        <v>23.356220929124799</v>
      </c>
      <c r="G55" s="54">
        <v>2.13E-4</v>
      </c>
      <c r="H55" s="54">
        <v>5.3249999999999999E-3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>
        <v>23.361545929124802</v>
      </c>
    </row>
    <row r="56" spans="1:15" s="53" customFormat="1" ht="11.5">
      <c r="A56" s="51"/>
      <c r="B56" s="43"/>
      <c r="C56" s="50" t="s">
        <v>77</v>
      </c>
      <c r="F56" s="54">
        <v>4567.4480000000003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>
        <v>2411.9294576500001</v>
      </c>
      <c r="M56" s="77">
        <v>12.12504</v>
      </c>
      <c r="N56" s="54" t="s">
        <v>97</v>
      </c>
      <c r="O56" s="54">
        <v>6991.5024976499999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>
        <v>113.09298484985899</v>
      </c>
      <c r="N57" s="57" t="s">
        <v>97</v>
      </c>
      <c r="O57" s="57">
        <v>113.09298484985899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1098.9784804329199</v>
      </c>
      <c r="L58" s="65">
        <v>1.84765166397332</v>
      </c>
      <c r="M58" s="65">
        <v>1.1134185851685401</v>
      </c>
      <c r="N58" s="65">
        <v>0.185726746666667</v>
      </c>
      <c r="O58" s="65">
        <v>1102.12527742873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2119.6131292463801</v>
      </c>
      <c r="G59" s="65">
        <v>4.0743587069441298E-2</v>
      </c>
      <c r="H59" s="65">
        <v>1.0185896767360301</v>
      </c>
      <c r="I59" s="65">
        <v>6.98556421182137E-3</v>
      </c>
      <c r="J59" s="65">
        <v>2.0816981351227701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2122.7134170582399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0.267330680194449</v>
      </c>
      <c r="J60" s="84">
        <v>79.664542697945905</v>
      </c>
      <c r="K60" s="84" t="s">
        <v>97</v>
      </c>
      <c r="L60" s="84">
        <v>1.1855092965964</v>
      </c>
      <c r="M60" s="84">
        <v>24.555599999999998</v>
      </c>
      <c r="N60" s="84" t="s">
        <v>97</v>
      </c>
      <c r="O60" s="84">
        <v>105.405651994542</v>
      </c>
    </row>
    <row r="61" spans="1:15">
      <c r="A61" s="34" t="s">
        <v>41</v>
      </c>
      <c r="B61" s="74"/>
      <c r="C61" s="74"/>
      <c r="F61" s="85">
        <v>165.52751306666701</v>
      </c>
      <c r="G61" s="85">
        <v>164.71031350915399</v>
      </c>
      <c r="H61" s="85">
        <v>4117.7578377288501</v>
      </c>
      <c r="I61" s="85">
        <v>9.3345382122482299</v>
      </c>
      <c r="J61" s="85">
        <v>2781.6923872499701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7064.9777380454898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123.008798761707</v>
      </c>
      <c r="H62" s="65">
        <v>3075.2199690426801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3075.2199690426801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41.693291627447003</v>
      </c>
      <c r="H63" s="65">
        <v>1042.3322906861699</v>
      </c>
      <c r="I63" s="65">
        <v>1.8706139407882501</v>
      </c>
      <c r="J63" s="65">
        <v>557.44295435489801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1599.7752450410701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7.4637110794599799</v>
      </c>
      <c r="J64" s="44">
        <v>2224.18590167908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2224.18590167908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6.0322412781106296</v>
      </c>
      <c r="J65" s="57">
        <v>1797.60790087697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1797.60790087697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1.4314698013493501</v>
      </c>
      <c r="J66" s="57">
        <v>426.578000802107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426.578000802107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8.2231200000000004E-3</v>
      </c>
      <c r="H67" s="65">
        <v>0.20557800000000001</v>
      </c>
      <c r="I67" s="65">
        <v>2.1319199999999999E-4</v>
      </c>
      <c r="J67" s="65">
        <v>6.3531216000000001E-2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0.26910921599999998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165.52751306666701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165.52751306666701</v>
      </c>
    </row>
    <row r="69" spans="1:27">
      <c r="A69" s="34" t="s">
        <v>48</v>
      </c>
      <c r="B69" s="74"/>
      <c r="C69" s="74"/>
      <c r="F69" s="37">
        <v>111.375997747878</v>
      </c>
      <c r="G69" s="37">
        <v>239.54930142672401</v>
      </c>
      <c r="H69" s="37">
        <v>5988.7325356681004</v>
      </c>
      <c r="I69" s="37">
        <v>0.91815994738151196</v>
      </c>
      <c r="J69" s="37">
        <v>273.61166431969099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6373.7201977356699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213.45189678567601</v>
      </c>
      <c r="H70" s="65">
        <v>5336.2974196419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5336.2974196419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0.66427619999999998</v>
      </c>
      <c r="H71" s="65">
        <v>16.606905000000001</v>
      </c>
      <c r="I71" s="65">
        <v>5.4274500000000003E-2</v>
      </c>
      <c r="J71" s="65">
        <v>16.173801000000001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32.780706000000002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2.2719999999999998</v>
      </c>
      <c r="G72" s="65">
        <v>6.1766546262311204</v>
      </c>
      <c r="H72" s="65">
        <v>154.41636565577801</v>
      </c>
      <c r="I72" s="65">
        <v>0.566350186212772</v>
      </c>
      <c r="J72" s="65">
        <v>168.77235549140599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325.46072114718402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109.103997747878</v>
      </c>
      <c r="G73" s="65">
        <v>1.13025211395527E-2</v>
      </c>
      <c r="H73" s="65">
        <v>0.28256302848881798</v>
      </c>
      <c r="I73" s="65">
        <v>0.29753526116874002</v>
      </c>
      <c r="J73" s="65">
        <v>88.665507828284504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198.052068604651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19.245171293677299</v>
      </c>
      <c r="H74" s="94">
        <v>481.12928234193203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481.12928234193203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6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66233.159808910001</v>
      </c>
      <c r="G7" s="32">
        <v>441.06740651800601</v>
      </c>
      <c r="H7" s="32">
        <v>11026.6851629502</v>
      </c>
      <c r="I7" s="32">
        <v>15.966513880386</v>
      </c>
      <c r="J7" s="32">
        <v>4758.0211363550197</v>
      </c>
      <c r="K7" s="32">
        <v>1056.7588212855701</v>
      </c>
      <c r="L7" s="32">
        <v>3118.6234808772401</v>
      </c>
      <c r="M7" s="32">
        <v>150.72322269594801</v>
      </c>
      <c r="N7" s="32">
        <v>0.19439720933333399</v>
      </c>
      <c r="O7" s="32">
        <v>86344.166030283202</v>
      </c>
    </row>
    <row r="8" spans="1:15" ht="16" thickTop="1">
      <c r="A8" s="34" t="s">
        <v>1</v>
      </c>
      <c r="B8" s="35"/>
      <c r="C8" s="35"/>
      <c r="F8" s="37">
        <v>57644.5332474483</v>
      </c>
      <c r="G8" s="37">
        <v>37.6450067384229</v>
      </c>
      <c r="H8" s="37">
        <v>941.12516846057304</v>
      </c>
      <c r="I8" s="37">
        <v>4.6369379011941803</v>
      </c>
      <c r="J8" s="37">
        <v>1381.8074945558601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59967.4659104647</v>
      </c>
    </row>
    <row r="9" spans="1:15">
      <c r="A9" s="38" t="s">
        <v>64</v>
      </c>
      <c r="B9" s="39" t="s">
        <v>2</v>
      </c>
      <c r="C9" s="39"/>
      <c r="F9" s="40">
        <v>25446.240115218701</v>
      </c>
      <c r="G9" s="40">
        <v>26.679621847411799</v>
      </c>
      <c r="H9" s="40">
        <v>666.99054618529499</v>
      </c>
      <c r="I9" s="40">
        <v>1.03514716371871</v>
      </c>
      <c r="J9" s="40">
        <v>308.47385478817603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26421.7045161922</v>
      </c>
    </row>
    <row r="10" spans="1:15">
      <c r="A10" s="41"/>
      <c r="B10" s="42" t="s">
        <v>65</v>
      </c>
      <c r="C10" s="43"/>
      <c r="F10" s="44">
        <v>592.57298394707902</v>
      </c>
      <c r="G10" s="44">
        <v>0.15681540165715999</v>
      </c>
      <c r="H10" s="44">
        <v>3.92038504142901</v>
      </c>
      <c r="I10" s="44">
        <v>7.03686827338455E-2</v>
      </c>
      <c r="J10" s="44">
        <v>20.969867454686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617.46323644319398</v>
      </c>
    </row>
    <row r="11" spans="1:15">
      <c r="A11" s="41"/>
      <c r="B11" s="45" t="s">
        <v>3</v>
      </c>
      <c r="C11" s="43"/>
      <c r="F11" s="44">
        <v>3629.7647933139601</v>
      </c>
      <c r="G11" s="44">
        <v>9.2756478637155207E-2</v>
      </c>
      <c r="H11" s="44">
        <v>2.3189119659288799</v>
      </c>
      <c r="I11" s="44">
        <v>3.9666424838035001E-2</v>
      </c>
      <c r="J11" s="44">
        <v>11.820594601734401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3643.9042998816199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>
        <v>316.44090249023401</v>
      </c>
      <c r="G13" s="44">
        <v>1.07690997747704E-2</v>
      </c>
      <c r="H13" s="44">
        <v>0.26922749436926002</v>
      </c>
      <c r="I13" s="44">
        <v>6.2393002584576604E-3</v>
      </c>
      <c r="J13" s="44">
        <v>1.85931147702038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318.56944146162402</v>
      </c>
    </row>
    <row r="14" spans="1:15">
      <c r="A14" s="41"/>
      <c r="B14" s="45" t="s">
        <v>6</v>
      </c>
      <c r="C14" s="43"/>
      <c r="F14" s="44">
        <v>9836.4738029826203</v>
      </c>
      <c r="G14" s="44">
        <v>0.65703404319667602</v>
      </c>
      <c r="H14" s="44">
        <v>16.4258510799169</v>
      </c>
      <c r="I14" s="44">
        <v>0.361550020690313</v>
      </c>
      <c r="J14" s="44">
        <v>107.741906165713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9960.6415602282505</v>
      </c>
    </row>
    <row r="15" spans="1:15">
      <c r="A15" s="41"/>
      <c r="B15" s="45" t="s">
        <v>7</v>
      </c>
      <c r="C15" s="48"/>
      <c r="F15" s="44">
        <v>309.06242509765599</v>
      </c>
      <c r="G15" s="44">
        <v>5.4247000668197903E-3</v>
      </c>
      <c r="H15" s="44">
        <v>0.13561750167049499</v>
      </c>
      <c r="I15" s="44">
        <v>6.4478000678122004E-3</v>
      </c>
      <c r="J15" s="44">
        <v>1.9214444202080401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311.11948701953497</v>
      </c>
    </row>
    <row r="16" spans="1:15">
      <c r="A16" s="41"/>
      <c r="B16" s="45" t="s">
        <v>8</v>
      </c>
      <c r="C16" s="45"/>
      <c r="F16" s="44">
        <v>5354.6350441791601</v>
      </c>
      <c r="G16" s="44">
        <v>0.20133718768377701</v>
      </c>
      <c r="H16" s="44">
        <v>5.0334296920944102</v>
      </c>
      <c r="I16" s="44">
        <v>0.17368688519405601</v>
      </c>
      <c r="J16" s="44">
        <v>51.758691787828703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5411.42716565909</v>
      </c>
    </row>
    <row r="17" spans="1:15">
      <c r="A17" s="41"/>
      <c r="B17" s="45" t="s">
        <v>9</v>
      </c>
      <c r="C17" s="45"/>
      <c r="F17" s="44">
        <v>5046.3810297363298</v>
      </c>
      <c r="G17" s="44">
        <v>25.549958436348799</v>
      </c>
      <c r="H17" s="44">
        <v>638.74896090872005</v>
      </c>
      <c r="I17" s="44">
        <v>0.35662464940537802</v>
      </c>
      <c r="J17" s="44">
        <v>106.274145522803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5791.4041361678501</v>
      </c>
    </row>
    <row r="18" spans="1:15">
      <c r="A18" s="41"/>
      <c r="B18" s="45" t="s">
        <v>10</v>
      </c>
      <c r="C18" s="45"/>
      <c r="F18" s="44">
        <v>360.90913347167998</v>
      </c>
      <c r="G18" s="44">
        <v>5.5265000466257303E-3</v>
      </c>
      <c r="H18" s="44">
        <v>0.13816250116564299</v>
      </c>
      <c r="I18" s="44">
        <v>2.0563400530815099E-2</v>
      </c>
      <c r="J18" s="44">
        <v>6.1278933581829103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367.17518933102798</v>
      </c>
    </row>
    <row r="19" spans="1:15">
      <c r="A19" s="38" t="s">
        <v>66</v>
      </c>
      <c r="B19" s="49" t="s">
        <v>67</v>
      </c>
      <c r="C19" s="49"/>
      <c r="F19" s="40">
        <v>31923.514058802699</v>
      </c>
      <c r="G19" s="40">
        <v>6.8616352790641004</v>
      </c>
      <c r="H19" s="40">
        <v>171.54088197660201</v>
      </c>
      <c r="I19" s="40">
        <v>3.58066552887392</v>
      </c>
      <c r="J19" s="40">
        <v>1067.0383276044299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33162.093268383702</v>
      </c>
    </row>
    <row r="20" spans="1:15">
      <c r="A20" s="41"/>
      <c r="B20" s="46" t="s">
        <v>11</v>
      </c>
      <c r="C20" s="50"/>
      <c r="F20" s="44">
        <v>756.18236724452299</v>
      </c>
      <c r="G20" s="44">
        <v>3.9735244740853402E-2</v>
      </c>
      <c r="H20" s="44">
        <v>0.99338111852133604</v>
      </c>
      <c r="I20" s="44">
        <v>2.3406619622794399E-2</v>
      </c>
      <c r="J20" s="44">
        <v>6.9751726475927196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764.15092101063703</v>
      </c>
    </row>
    <row r="21" spans="1:15">
      <c r="A21" s="41"/>
      <c r="B21" s="46" t="s">
        <v>12</v>
      </c>
      <c r="C21" s="50"/>
      <c r="F21" s="44">
        <v>25255.846796993701</v>
      </c>
      <c r="G21" s="44">
        <v>2.2460333549890499</v>
      </c>
      <c r="H21" s="44">
        <v>56.150833874726302</v>
      </c>
      <c r="I21" s="44">
        <v>3.2706174237340799</v>
      </c>
      <c r="J21" s="44">
        <v>974.64399227275499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26286.6416231412</v>
      </c>
    </row>
    <row r="22" spans="1:15" s="53" customFormat="1" ht="11.5">
      <c r="A22" s="51"/>
      <c r="B22" s="50"/>
      <c r="C22" s="52" t="s">
        <v>13</v>
      </c>
      <c r="F22" s="54">
        <v>10288.726074537301</v>
      </c>
      <c r="G22" s="54">
        <v>1.10967291462103</v>
      </c>
      <c r="H22" s="54">
        <v>27.741822865525702</v>
      </c>
      <c r="I22" s="54">
        <v>1.6056778317670299</v>
      </c>
      <c r="J22" s="54">
        <v>478.49199386657602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10794.9598912694</v>
      </c>
    </row>
    <row r="23" spans="1:15" s="53" customFormat="1" ht="11.5">
      <c r="A23" s="51"/>
      <c r="B23" s="50"/>
      <c r="C23" s="52" t="s">
        <v>14</v>
      </c>
      <c r="F23" s="54">
        <v>6525.88660815202</v>
      </c>
      <c r="G23" s="54">
        <v>0.71647991672920996</v>
      </c>
      <c r="H23" s="54">
        <v>17.911997918230199</v>
      </c>
      <c r="I23" s="54">
        <v>1.2080189848796701</v>
      </c>
      <c r="J23" s="54">
        <v>359.98965749414202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6903.78826356439</v>
      </c>
    </row>
    <row r="24" spans="1:15" s="53" customFormat="1" ht="11.5">
      <c r="A24" s="51"/>
      <c r="B24" s="50"/>
      <c r="C24" s="52" t="s">
        <v>15</v>
      </c>
      <c r="F24" s="54">
        <v>1581.1482450849101</v>
      </c>
      <c r="G24" s="54">
        <v>9.2113860326535096E-2</v>
      </c>
      <c r="H24" s="54">
        <v>2.30284650816338</v>
      </c>
      <c r="I24" s="54">
        <v>0.110916946703403</v>
      </c>
      <c r="J24" s="54">
        <v>33.053250117613999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1616.5043417106799</v>
      </c>
    </row>
    <row r="25" spans="1:15" s="53" customFormat="1" ht="11.5">
      <c r="A25" s="51"/>
      <c r="B25" s="50"/>
      <c r="C25" s="52" t="s">
        <v>16</v>
      </c>
      <c r="F25" s="54">
        <v>70.137423159754803</v>
      </c>
      <c r="G25" s="54">
        <v>3.3983247971776299E-2</v>
      </c>
      <c r="H25" s="54">
        <v>0.84958119929440701</v>
      </c>
      <c r="I25" s="54">
        <v>1.30320360871158E-3</v>
      </c>
      <c r="J25" s="54">
        <v>0.38835467539605101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71.375359034445296</v>
      </c>
    </row>
    <row r="26" spans="1:15" s="53" customFormat="1" ht="11.5">
      <c r="A26" s="51"/>
      <c r="B26" s="50"/>
      <c r="C26" s="52" t="s">
        <v>17</v>
      </c>
      <c r="F26" s="54">
        <v>146.896626951179</v>
      </c>
      <c r="G26" s="54">
        <v>3.1110892716157499E-3</v>
      </c>
      <c r="H26" s="54">
        <v>7.7777231790393794E-2</v>
      </c>
      <c r="I26" s="54">
        <v>1.18616598968824E-2</v>
      </c>
      <c r="J26" s="54">
        <v>3.53477464927095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150.50917883224</v>
      </c>
    </row>
    <row r="27" spans="1:15" s="53" customFormat="1" ht="11.5">
      <c r="A27" s="51"/>
      <c r="B27" s="50"/>
      <c r="C27" s="52" t="s">
        <v>18</v>
      </c>
      <c r="F27" s="54">
        <v>67.103018511025994</v>
      </c>
      <c r="G27" s="54">
        <v>1.7064136655084499E-3</v>
      </c>
      <c r="H27" s="54">
        <v>4.2660341637711298E-2</v>
      </c>
      <c r="I27" s="54">
        <v>5.3136219654198701E-3</v>
      </c>
      <c r="J27" s="54">
        <v>1.58345934569512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68.729138198358797</v>
      </c>
    </row>
    <row r="28" spans="1:15" s="53" customFormat="1" ht="11.5">
      <c r="A28" s="51"/>
      <c r="B28" s="50"/>
      <c r="C28" s="52" t="s">
        <v>19</v>
      </c>
      <c r="F28" s="54">
        <v>6574.9773238715197</v>
      </c>
      <c r="G28" s="54">
        <v>0.28855488429503001</v>
      </c>
      <c r="H28" s="54">
        <v>7.2138721073757601</v>
      </c>
      <c r="I28" s="54">
        <v>0.32750721825079798</v>
      </c>
      <c r="J28" s="54">
        <v>97.597151038737806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6679.7883470176403</v>
      </c>
    </row>
    <row r="29" spans="1:15" s="53" customFormat="1" ht="11.5">
      <c r="A29" s="51"/>
      <c r="B29" s="50"/>
      <c r="C29" s="52" t="s">
        <v>20</v>
      </c>
      <c r="F29" s="54">
        <v>0.97147672594627299</v>
      </c>
      <c r="G29" s="54">
        <v>4.11028108345483E-4</v>
      </c>
      <c r="H29" s="54">
        <v>1.02757027086371E-2</v>
      </c>
      <c r="I29" s="54">
        <v>1.7956662155946599E-5</v>
      </c>
      <c r="J29" s="54">
        <v>5.3510853224720996E-3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0.98710351397738205</v>
      </c>
    </row>
    <row r="30" spans="1:15">
      <c r="A30" s="41"/>
      <c r="B30" s="46" t="s">
        <v>21</v>
      </c>
      <c r="C30" s="50"/>
      <c r="F30" s="44">
        <v>532.24118564522905</v>
      </c>
      <c r="G30" s="44">
        <v>2.9585501459107998E-2</v>
      </c>
      <c r="H30" s="44">
        <v>0.73963753647770103</v>
      </c>
      <c r="I30" s="44">
        <v>0.20431866443907501</v>
      </c>
      <c r="J30" s="44">
        <v>60.886962002844399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593.86778518455105</v>
      </c>
    </row>
    <row r="31" spans="1:15">
      <c r="A31" s="41"/>
      <c r="B31" s="46" t="s">
        <v>22</v>
      </c>
      <c r="C31" s="50"/>
      <c r="F31" s="44">
        <v>937.420049988291</v>
      </c>
      <c r="G31" s="44">
        <v>8.5930602068504697E-2</v>
      </c>
      <c r="H31" s="44">
        <v>2.1482650517126198</v>
      </c>
      <c r="I31" s="44">
        <v>2.45516005910013E-2</v>
      </c>
      <c r="J31" s="44">
        <v>7.3163769761184003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946.88469201612202</v>
      </c>
    </row>
    <row r="32" spans="1:15">
      <c r="A32" s="41"/>
      <c r="B32" s="46" t="s">
        <v>23</v>
      </c>
      <c r="C32" s="52"/>
      <c r="F32" s="44">
        <v>4441.8236589309399</v>
      </c>
      <c r="G32" s="44">
        <v>4.4603505758065802</v>
      </c>
      <c r="H32" s="44">
        <v>111.50876439516399</v>
      </c>
      <c r="I32" s="44">
        <v>5.7771220486974501E-2</v>
      </c>
      <c r="J32" s="44">
        <v>17.2158237051184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4570.5482470312199</v>
      </c>
    </row>
    <row r="33" spans="1:15" s="53" customFormat="1" ht="11.5">
      <c r="A33" s="51"/>
      <c r="B33" s="50"/>
      <c r="C33" s="52" t="s">
        <v>68</v>
      </c>
      <c r="F33" s="54">
        <v>776.96087969760094</v>
      </c>
      <c r="G33" s="54">
        <v>3.83592420182522E-2</v>
      </c>
      <c r="H33" s="54">
        <v>0.95898105045630599</v>
      </c>
      <c r="I33" s="54">
        <v>6.4399216536824696E-3</v>
      </c>
      <c r="J33" s="54">
        <v>1.9190966527973801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779.83895740085495</v>
      </c>
    </row>
    <row r="34" spans="1:15" s="53" customFormat="1" ht="11.5">
      <c r="A34" s="51"/>
      <c r="B34" s="50"/>
      <c r="C34" s="52" t="s">
        <v>69</v>
      </c>
      <c r="F34" s="54">
        <v>440.78858139142199</v>
      </c>
      <c r="G34" s="54">
        <v>0.51892820965114395</v>
      </c>
      <c r="H34" s="54">
        <v>12.973205241278601</v>
      </c>
      <c r="I34" s="54">
        <v>7.4526015313420403E-3</v>
      </c>
      <c r="J34" s="54">
        <v>2.2208752563399301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455.98266188904</v>
      </c>
    </row>
    <row r="35" spans="1:15" s="53" customFormat="1" ht="11.5">
      <c r="A35" s="51"/>
      <c r="B35" s="50"/>
      <c r="C35" s="52" t="s">
        <v>70</v>
      </c>
      <c r="F35" s="54">
        <v>1614.5687026185601</v>
      </c>
      <c r="G35" s="54">
        <v>0.10062358652693899</v>
      </c>
      <c r="H35" s="54">
        <v>2.5155896631734702</v>
      </c>
      <c r="I35" s="54">
        <v>1.53803336820801E-2</v>
      </c>
      <c r="J35" s="54">
        <v>4.5833394372598697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1621.6676317189999</v>
      </c>
    </row>
    <row r="36" spans="1:15" s="53" customFormat="1" ht="11.5">
      <c r="A36" s="51"/>
      <c r="B36" s="50"/>
      <c r="C36" s="52" t="s">
        <v>24</v>
      </c>
      <c r="F36" s="54">
        <v>247.288899462308</v>
      </c>
      <c r="G36" s="54">
        <v>0.59209981439459303</v>
      </c>
      <c r="H36" s="54">
        <v>14.8024953598648</v>
      </c>
      <c r="I36" s="54">
        <v>5.2291414715315903E-3</v>
      </c>
      <c r="J36" s="54">
        <v>1.55828415851641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263.64967898068898</v>
      </c>
    </row>
    <row r="37" spans="1:15" s="53" customFormat="1" ht="11.5">
      <c r="A37" s="51"/>
      <c r="B37" s="43"/>
      <c r="C37" s="55" t="s">
        <v>25</v>
      </c>
      <c r="F37" s="54">
        <v>1038.9121050383901</v>
      </c>
      <c r="G37" s="54">
        <v>2.8812441273447398</v>
      </c>
      <c r="H37" s="54">
        <v>72.031103183618498</v>
      </c>
      <c r="I37" s="54">
        <v>1.4604822019318099E-2</v>
      </c>
      <c r="J37" s="54">
        <v>4.3522369617567902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1115.29544518377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323.304490722656</v>
      </c>
      <c r="G38" s="54">
        <v>0.32909559587091203</v>
      </c>
      <c r="H38" s="54">
        <v>8.2273898967728005</v>
      </c>
      <c r="I38" s="54">
        <v>8.6644001290202104E-3</v>
      </c>
      <c r="J38" s="54">
        <v>2.5819912384480199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334.11387185787697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274.77907342684603</v>
      </c>
      <c r="G39" s="62">
        <v>4.10374961194705</v>
      </c>
      <c r="H39" s="62">
        <v>102.593740298676</v>
      </c>
      <c r="I39" s="62">
        <v>2.1125208601542999E-2</v>
      </c>
      <c r="J39" s="62">
        <v>6.2953121632598004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383.66812588878201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274.77907342684603</v>
      </c>
      <c r="G41" s="65">
        <v>4.10374961194705</v>
      </c>
      <c r="H41" s="65">
        <v>102.593740298676</v>
      </c>
      <c r="I41" s="65">
        <v>2.1125208601542999E-2</v>
      </c>
      <c r="J41" s="65">
        <v>6.2953121632598004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383.66812588878201</v>
      </c>
    </row>
    <row r="42" spans="1:15">
      <c r="A42" s="63"/>
      <c r="B42" s="66"/>
      <c r="C42" s="67" t="s">
        <v>29</v>
      </c>
      <c r="D42" s="61"/>
      <c r="E42" s="61"/>
      <c r="F42" s="65">
        <v>0.196702837016273</v>
      </c>
      <c r="G42" s="65">
        <v>0.84142196059596597</v>
      </c>
      <c r="H42" s="65">
        <v>21.0355490148991</v>
      </c>
      <c r="I42" s="65">
        <v>2.1083042516509901E-2</v>
      </c>
      <c r="J42" s="65">
        <v>6.2827466699199599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27.514998521835398</v>
      </c>
    </row>
    <row r="43" spans="1:15">
      <c r="A43" s="63"/>
      <c r="B43" s="66"/>
      <c r="C43" s="67" t="s">
        <v>30</v>
      </c>
      <c r="D43" s="61"/>
      <c r="E43" s="61"/>
      <c r="F43" s="65">
        <v>1.96469285239745E-2</v>
      </c>
      <c r="G43" s="65">
        <v>2.9404275356444098</v>
      </c>
      <c r="H43" s="65">
        <v>73.510688391110307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73.530335319634304</v>
      </c>
    </row>
    <row r="44" spans="1:15">
      <c r="A44" s="63"/>
      <c r="B44" s="66"/>
      <c r="C44" s="68" t="s">
        <v>31</v>
      </c>
      <c r="D44" s="61"/>
      <c r="E44" s="61"/>
      <c r="F44" s="65">
        <v>227.19601276544799</v>
      </c>
      <c r="G44" s="65">
        <v>0.32117847155005103</v>
      </c>
      <c r="H44" s="65">
        <v>8.02946178875127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235.225474554199</v>
      </c>
    </row>
    <row r="45" spans="1:15">
      <c r="A45" s="63"/>
      <c r="B45" s="66"/>
      <c r="C45" s="68" t="s">
        <v>32</v>
      </c>
      <c r="D45" s="61"/>
      <c r="E45" s="61"/>
      <c r="F45" s="65">
        <v>47.366710895858297</v>
      </c>
      <c r="G45" s="65">
        <v>7.2164415662340296E-4</v>
      </c>
      <c r="H45" s="65">
        <v>1.80411039155851E-2</v>
      </c>
      <c r="I45" s="65">
        <v>4.2166085033019901E-5</v>
      </c>
      <c r="J45" s="65">
        <v>1.25654933398399E-2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47.397317493113697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8313.5324065594305</v>
      </c>
      <c r="G47" s="37">
        <v>3.4637589475357597E-2</v>
      </c>
      <c r="H47" s="37">
        <v>0.86593973688393999</v>
      </c>
      <c r="I47" s="37">
        <v>0.30379759533394801</v>
      </c>
      <c r="J47" s="37">
        <v>90.531683409516404</v>
      </c>
      <c r="K47" s="37">
        <v>1056.7588212855701</v>
      </c>
      <c r="L47" s="37">
        <v>3118.6234808772401</v>
      </c>
      <c r="M47" s="37">
        <v>150.72322269594801</v>
      </c>
      <c r="N47" s="37">
        <v>0.19439720933333399</v>
      </c>
      <c r="O47" s="37">
        <v>12731.229951773899</v>
      </c>
    </row>
    <row r="48" spans="1:15">
      <c r="A48" s="38" t="s">
        <v>64</v>
      </c>
      <c r="B48" s="39" t="s">
        <v>34</v>
      </c>
      <c r="C48" s="39"/>
      <c r="F48" s="40">
        <v>2071.0082688457401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2071.0082688457401</v>
      </c>
    </row>
    <row r="49" spans="1:15" s="53" customFormat="1" ht="11.5">
      <c r="A49" s="51"/>
      <c r="B49" s="75"/>
      <c r="C49" s="55" t="s">
        <v>35</v>
      </c>
      <c r="F49" s="54">
        <v>1325.05722861904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1325.05722861904</v>
      </c>
    </row>
    <row r="50" spans="1:15" s="53" customFormat="1" ht="11.5">
      <c r="A50" s="51"/>
      <c r="B50" s="75"/>
      <c r="C50" s="55" t="s">
        <v>36</v>
      </c>
      <c r="F50" s="54">
        <v>484.66036798639402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484.66036798639402</v>
      </c>
    </row>
    <row r="51" spans="1:15" s="53" customFormat="1" ht="11.5">
      <c r="A51" s="51"/>
      <c r="B51" s="75"/>
      <c r="C51" s="55" t="s">
        <v>75</v>
      </c>
      <c r="F51" s="54">
        <v>261.29067224030803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261.29067224030803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>
        <v>4328.9742187440497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>
        <v>3115.56629631133</v>
      </c>
      <c r="M54" s="62">
        <v>119.35469096979</v>
      </c>
      <c r="N54" s="40" t="s">
        <v>97</v>
      </c>
      <c r="O54" s="40">
        <v>7563.8952060251604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>
        <v>4328.9742187440497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>
        <v>3115.56629631133</v>
      </c>
      <c r="M56" s="77">
        <v>16.744319999999998</v>
      </c>
      <c r="N56" s="54" t="s">
        <v>97</v>
      </c>
      <c r="O56" s="54">
        <v>7461.2848350553704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>
        <v>102.61037096979</v>
      </c>
      <c r="N57" s="57" t="s">
        <v>97</v>
      </c>
      <c r="O57" s="57">
        <v>102.61037096979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1056.7588212855701</v>
      </c>
      <c r="L58" s="65">
        <v>2.1717827181810798</v>
      </c>
      <c r="M58" s="65">
        <v>1.60917364993616</v>
      </c>
      <c r="N58" s="65">
        <v>0.19439720933333399</v>
      </c>
      <c r="O58" s="65">
        <v>1060.7341748630199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1913.54991896964</v>
      </c>
      <c r="G59" s="65">
        <v>3.4637589475357597E-2</v>
      </c>
      <c r="H59" s="65">
        <v>0.86593973688393999</v>
      </c>
      <c r="I59" s="65">
        <v>5.9386795033640298E-3</v>
      </c>
      <c r="J59" s="65">
        <v>1.76972649200248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1916.1855851985199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0.29785891583058299</v>
      </c>
      <c r="J60" s="84">
        <v>88.761956917513899</v>
      </c>
      <c r="K60" s="84" t="s">
        <v>97</v>
      </c>
      <c r="L60" s="84">
        <v>0.88540184773373398</v>
      </c>
      <c r="M60" s="84">
        <v>29.759358076221901</v>
      </c>
      <c r="N60" s="84" t="s">
        <v>97</v>
      </c>
      <c r="O60" s="84">
        <v>119.40671684146901</v>
      </c>
    </row>
    <row r="61" spans="1:15">
      <c r="A61" s="34" t="s">
        <v>41</v>
      </c>
      <c r="B61" s="74"/>
      <c r="C61" s="74"/>
      <c r="F61" s="85">
        <v>160.16483120000001</v>
      </c>
      <c r="G61" s="85">
        <v>166.79294779348999</v>
      </c>
      <c r="H61" s="85">
        <v>4169.8236948372396</v>
      </c>
      <c r="I61" s="85">
        <v>10.111158784883401</v>
      </c>
      <c r="J61" s="85">
        <v>3013.1253178952702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7343.1138439325096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125.337260060635</v>
      </c>
      <c r="H62" s="65">
        <v>3133.43150151588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3133.43150151588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41.447616892854398</v>
      </c>
      <c r="H63" s="65">
        <v>1036.1904223213601</v>
      </c>
      <c r="I63" s="65">
        <v>1.99263863199699</v>
      </c>
      <c r="J63" s="65">
        <v>593.80631233510201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1629.9967346564599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8.1183109088864605</v>
      </c>
      <c r="J64" s="44">
        <v>2419.25665084816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2419.25665084816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6.5759751654867804</v>
      </c>
      <c r="J65" s="57">
        <v>1959.6405993150599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1959.6405993150599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1.5423357433996701</v>
      </c>
      <c r="J66" s="57">
        <v>459.61605153310302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459.61605153310302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8.0708399999999993E-3</v>
      </c>
      <c r="H67" s="65">
        <v>0.20177100000000001</v>
      </c>
      <c r="I67" s="65">
        <v>2.09244E-4</v>
      </c>
      <c r="J67" s="65">
        <v>6.2354712E-2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0.26412571200000001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160.16483120000001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160.16483120000001</v>
      </c>
    </row>
    <row r="69" spans="1:27">
      <c r="A69" s="34" t="s">
        <v>48</v>
      </c>
      <c r="B69" s="74"/>
      <c r="C69" s="74"/>
      <c r="F69" s="37">
        <v>114.929323702297</v>
      </c>
      <c r="G69" s="37">
        <v>236.59481439661801</v>
      </c>
      <c r="H69" s="37">
        <v>5914.8703599154496</v>
      </c>
      <c r="I69" s="37">
        <v>0.91461959897440703</v>
      </c>
      <c r="J69" s="37">
        <v>272.55664049437303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6302.3563241121201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210.073965166015</v>
      </c>
      <c r="H70" s="65">
        <v>5251.8491291503897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5251.8491291503897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0.63100619999999996</v>
      </c>
      <c r="H71" s="65">
        <v>15.775155</v>
      </c>
      <c r="I71" s="65">
        <v>5.1034499999999997E-2</v>
      </c>
      <c r="J71" s="65">
        <v>15.208280999999999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30.983436000000001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2.2719999999999998</v>
      </c>
      <c r="G72" s="65">
        <v>6.14600042700045</v>
      </c>
      <c r="H72" s="65">
        <v>153.650010675011</v>
      </c>
      <c r="I72" s="65">
        <v>0.55635186584750296</v>
      </c>
      <c r="J72" s="65">
        <v>165.79285602255601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321.714866697567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112.65732370229701</v>
      </c>
      <c r="G73" s="65">
        <v>1.17918946158923E-2</v>
      </c>
      <c r="H73" s="65">
        <v>0.294797365397308</v>
      </c>
      <c r="I73" s="65">
        <v>0.30723323312690398</v>
      </c>
      <c r="J73" s="65">
        <v>91.555503471817403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204.50762453951199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19.732050708986399</v>
      </c>
      <c r="H74" s="94">
        <v>493.30126772466002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493.30126772466002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5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zoomScaleNormal="100" workbookViewId="0">
      <selection activeCell="E37" sqref="E37"/>
    </sheetView>
  </sheetViews>
  <sheetFormatPr defaultColWidth="9.1796875" defaultRowHeight="14.5"/>
  <cols>
    <col min="1" max="1" width="3.1796875" customWidth="1"/>
    <col min="2" max="2" width="17" customWidth="1"/>
    <col min="3" max="3" width="46.1796875" customWidth="1"/>
    <col min="4" max="4" width="123.1796875" customWidth="1"/>
  </cols>
  <sheetData>
    <row r="1" spans="1:4">
      <c r="A1" s="132" t="s">
        <v>235</v>
      </c>
      <c r="B1" s="133"/>
      <c r="C1" s="133"/>
      <c r="D1" s="134"/>
    </row>
    <row r="2" spans="1:4">
      <c r="B2" s="135"/>
      <c r="C2" s="135"/>
      <c r="D2" s="135"/>
    </row>
    <row r="3" spans="1:4" s="138" customFormat="1">
      <c r="A3" s="136" t="s">
        <v>143</v>
      </c>
      <c r="B3" s="136"/>
      <c r="C3" s="137"/>
      <c r="D3" s="136"/>
    </row>
    <row r="4" spans="1:4" s="138" customFormat="1">
      <c r="A4" s="139" t="s">
        <v>1</v>
      </c>
      <c r="B4" s="140"/>
      <c r="C4" s="140"/>
      <c r="D4" s="141"/>
    </row>
    <row r="5" spans="1:4" s="138" customFormat="1">
      <c r="A5" s="142" t="s">
        <v>64</v>
      </c>
      <c r="B5" s="143" t="s">
        <v>2</v>
      </c>
      <c r="C5" s="143"/>
      <c r="D5" s="143"/>
    </row>
    <row r="6" spans="1:4" s="138" customFormat="1">
      <c r="A6" s="144"/>
      <c r="B6" s="145" t="s">
        <v>144</v>
      </c>
      <c r="C6" s="145"/>
      <c r="D6" s="146" t="s">
        <v>145</v>
      </c>
    </row>
    <row r="7" spans="1:4" s="138" customFormat="1">
      <c r="A7" s="137"/>
      <c r="B7" s="147" t="s">
        <v>3</v>
      </c>
      <c r="C7" s="148"/>
      <c r="D7" s="149" t="s">
        <v>146</v>
      </c>
    </row>
    <row r="8" spans="1:4" s="138" customFormat="1">
      <c r="A8" s="140"/>
      <c r="B8" s="150" t="s">
        <v>4</v>
      </c>
      <c r="C8" s="151"/>
      <c r="D8" s="152" t="s">
        <v>147</v>
      </c>
    </row>
    <row r="9" spans="1:4" s="138" customFormat="1">
      <c r="A9" s="140"/>
      <c r="B9" s="150" t="s">
        <v>5</v>
      </c>
      <c r="C9" s="151"/>
      <c r="D9" s="152" t="s">
        <v>148</v>
      </c>
    </row>
    <row r="10" spans="1:4" s="138" customFormat="1">
      <c r="A10" s="140"/>
      <c r="B10" s="150"/>
      <c r="C10" s="151"/>
      <c r="D10" s="153" t="s">
        <v>149</v>
      </c>
    </row>
    <row r="11" spans="1:4" s="138" customFormat="1">
      <c r="A11" s="140"/>
      <c r="B11" s="150"/>
      <c r="C11" s="151"/>
      <c r="D11" s="152" t="s">
        <v>150</v>
      </c>
    </row>
    <row r="12" spans="1:4" s="138" customFormat="1">
      <c r="A12" s="154"/>
      <c r="B12" s="140" t="s">
        <v>6</v>
      </c>
      <c r="C12" s="140"/>
      <c r="D12" s="152" t="s">
        <v>151</v>
      </c>
    </row>
    <row r="13" spans="1:4" s="138" customFormat="1">
      <c r="A13" s="154"/>
      <c r="B13" s="155"/>
      <c r="C13" s="140"/>
      <c r="D13" s="152" t="s">
        <v>152</v>
      </c>
    </row>
    <row r="14" spans="1:4" s="138" customFormat="1">
      <c r="A14" s="156"/>
      <c r="B14" s="140"/>
      <c r="C14" s="150"/>
      <c r="D14" s="152" t="s">
        <v>153</v>
      </c>
    </row>
    <row r="15" spans="1:4" s="138" customFormat="1">
      <c r="A15" s="156"/>
      <c r="B15" s="140"/>
      <c r="C15" s="150"/>
      <c r="D15" s="152" t="s">
        <v>154</v>
      </c>
    </row>
    <row r="16" spans="1:4" s="138" customFormat="1">
      <c r="A16" s="156"/>
      <c r="B16" s="140"/>
      <c r="C16" s="150"/>
      <c r="D16" s="152" t="s">
        <v>155</v>
      </c>
    </row>
    <row r="17" spans="1:4" s="138" customFormat="1">
      <c r="A17" s="156"/>
      <c r="B17" s="140"/>
      <c r="C17" s="150"/>
      <c r="D17" s="153" t="s">
        <v>156</v>
      </c>
    </row>
    <row r="18" spans="1:4" s="138" customFormat="1">
      <c r="A18" s="157"/>
      <c r="B18" s="145"/>
      <c r="C18" s="158"/>
      <c r="D18" s="159" t="s">
        <v>157</v>
      </c>
    </row>
    <row r="19" spans="1:4" s="138" customFormat="1">
      <c r="A19" s="160"/>
      <c r="B19" s="137" t="s">
        <v>7</v>
      </c>
      <c r="C19" s="161"/>
      <c r="D19" s="149" t="s">
        <v>158</v>
      </c>
    </row>
    <row r="20" spans="1:4" s="138" customFormat="1">
      <c r="A20" s="154"/>
      <c r="B20" s="140" t="s">
        <v>8</v>
      </c>
      <c r="C20" s="155"/>
      <c r="D20" s="152" t="s">
        <v>148</v>
      </c>
    </row>
    <row r="21" spans="1:4" s="138" customFormat="1">
      <c r="A21" s="154"/>
      <c r="B21" s="155"/>
      <c r="C21" s="155"/>
      <c r="D21" s="152" t="s">
        <v>159</v>
      </c>
    </row>
    <row r="22" spans="1:4" s="138" customFormat="1">
      <c r="A22" s="154"/>
      <c r="B22" s="155"/>
      <c r="C22" s="155"/>
      <c r="D22" s="152" t="s">
        <v>160</v>
      </c>
    </row>
    <row r="23" spans="1:4" s="138" customFormat="1">
      <c r="A23" s="154"/>
      <c r="B23" s="155"/>
      <c r="C23" s="155"/>
      <c r="D23" s="152" t="s">
        <v>161</v>
      </c>
    </row>
    <row r="24" spans="1:4" s="138" customFormat="1">
      <c r="A24" s="157"/>
      <c r="B24" s="144"/>
      <c r="C24" s="144"/>
      <c r="D24" s="159" t="s">
        <v>162</v>
      </c>
    </row>
    <row r="25" spans="1:4" s="138" customFormat="1">
      <c r="A25" s="160"/>
      <c r="B25" s="137" t="s">
        <v>9</v>
      </c>
      <c r="C25" s="137"/>
      <c r="D25" s="149" t="s">
        <v>163</v>
      </c>
    </row>
    <row r="26" spans="1:4" s="138" customFormat="1">
      <c r="A26" s="154"/>
      <c r="B26" s="140" t="s">
        <v>10</v>
      </c>
      <c r="C26" s="155"/>
      <c r="D26" s="152" t="s">
        <v>148</v>
      </c>
    </row>
    <row r="27" spans="1:4" s="138" customFormat="1">
      <c r="A27" s="154"/>
      <c r="B27" s="155"/>
      <c r="C27" s="155"/>
      <c r="D27" s="152" t="s">
        <v>164</v>
      </c>
    </row>
    <row r="28" spans="1:4" s="138" customFormat="1">
      <c r="A28" s="157"/>
      <c r="B28" s="145"/>
      <c r="C28" s="145"/>
      <c r="D28" s="159" t="s">
        <v>165</v>
      </c>
    </row>
    <row r="29" spans="1:4" s="138" customFormat="1">
      <c r="A29" s="143" t="s">
        <v>66</v>
      </c>
      <c r="B29" s="143" t="s">
        <v>166</v>
      </c>
      <c r="C29" s="143"/>
      <c r="D29" s="162" t="s">
        <v>167</v>
      </c>
    </row>
    <row r="30" spans="1:4" s="138" customFormat="1">
      <c r="A30" s="155"/>
      <c r="B30" s="140" t="s">
        <v>11</v>
      </c>
      <c r="C30" s="140"/>
      <c r="D30" s="153" t="s">
        <v>168</v>
      </c>
    </row>
    <row r="31" spans="1:4" s="138" customFormat="1">
      <c r="A31" s="155"/>
      <c r="B31" s="140"/>
      <c r="C31" s="42" t="s">
        <v>169</v>
      </c>
      <c r="D31" s="153" t="s">
        <v>170</v>
      </c>
    </row>
    <row r="32" spans="1:4" s="138" customFormat="1">
      <c r="A32" s="155"/>
      <c r="B32" s="140"/>
      <c r="C32" s="42" t="s">
        <v>171</v>
      </c>
      <c r="D32" s="153" t="s">
        <v>172</v>
      </c>
    </row>
    <row r="33" spans="1:4" s="138" customFormat="1" ht="15.5">
      <c r="A33" s="155"/>
      <c r="B33" s="140" t="s">
        <v>12</v>
      </c>
      <c r="C33" s="140"/>
      <c r="D33" s="163" t="s">
        <v>173</v>
      </c>
    </row>
    <row r="34" spans="1:4" s="138" customFormat="1" ht="15.5">
      <c r="A34" s="155"/>
      <c r="B34" s="140" t="s">
        <v>21</v>
      </c>
      <c r="C34" s="140"/>
      <c r="D34" s="163" t="s">
        <v>174</v>
      </c>
    </row>
    <row r="35" spans="1:4" s="138" customFormat="1" ht="28">
      <c r="A35" s="155"/>
      <c r="B35" s="140" t="s">
        <v>22</v>
      </c>
      <c r="C35" s="140"/>
      <c r="D35" s="163" t="s">
        <v>175</v>
      </c>
    </row>
    <row r="36" spans="1:4" s="138" customFormat="1" ht="15.5">
      <c r="A36" s="155"/>
      <c r="B36" s="140"/>
      <c r="C36" s="164" t="s">
        <v>176</v>
      </c>
      <c r="D36" s="163" t="s">
        <v>177</v>
      </c>
    </row>
    <row r="37" spans="1:4" s="138" customFormat="1" ht="15.5">
      <c r="A37" s="155"/>
      <c r="B37" s="140"/>
      <c r="C37" s="164" t="s">
        <v>178</v>
      </c>
      <c r="D37" s="163" t="s">
        <v>179</v>
      </c>
    </row>
    <row r="38" spans="1:4" s="138" customFormat="1" ht="15.5">
      <c r="A38" s="155"/>
      <c r="B38" s="140"/>
      <c r="C38" s="164" t="s">
        <v>180</v>
      </c>
      <c r="D38" s="163" t="s">
        <v>181</v>
      </c>
    </row>
    <row r="39" spans="1:4" s="138" customFormat="1" ht="28">
      <c r="A39" s="155"/>
      <c r="B39" s="42" t="s">
        <v>182</v>
      </c>
      <c r="C39" s="165" t="s">
        <v>183</v>
      </c>
      <c r="D39" s="163" t="s">
        <v>184</v>
      </c>
    </row>
    <row r="40" spans="1:4" s="138" customFormat="1">
      <c r="A40" s="145"/>
      <c r="B40" s="145" t="s">
        <v>185</v>
      </c>
      <c r="C40" s="158"/>
      <c r="D40" s="159" t="s">
        <v>186</v>
      </c>
    </row>
    <row r="41" spans="1:4" s="138" customFormat="1">
      <c r="A41" s="142" t="s">
        <v>71</v>
      </c>
      <c r="B41" s="143" t="s">
        <v>27</v>
      </c>
      <c r="C41" s="143"/>
      <c r="D41" s="152" t="s">
        <v>187</v>
      </c>
    </row>
    <row r="42" spans="1:4" s="138" customFormat="1">
      <c r="A42" s="156"/>
      <c r="B42" s="140" t="s">
        <v>188</v>
      </c>
      <c r="C42" s="140"/>
      <c r="D42" s="153" t="s">
        <v>189</v>
      </c>
    </row>
    <row r="43" spans="1:4" s="138" customFormat="1">
      <c r="A43" s="157"/>
      <c r="B43" s="145" t="s">
        <v>28</v>
      </c>
      <c r="C43" s="145"/>
      <c r="D43" s="159" t="s">
        <v>190</v>
      </c>
    </row>
    <row r="44" spans="1:4" s="138" customFormat="1" ht="15">
      <c r="A44" s="166" t="s">
        <v>73</v>
      </c>
      <c r="B44" s="167" t="s">
        <v>191</v>
      </c>
      <c r="C44" s="168"/>
      <c r="D44" s="169" t="s">
        <v>192</v>
      </c>
    </row>
    <row r="45" spans="1:4" s="138" customFormat="1">
      <c r="A45" s="170" t="s">
        <v>33</v>
      </c>
      <c r="B45" s="171"/>
      <c r="C45" s="171"/>
      <c r="D45" s="152" t="s">
        <v>193</v>
      </c>
    </row>
    <row r="46" spans="1:4" s="138" customFormat="1" ht="25">
      <c r="A46" s="171" t="s">
        <v>64</v>
      </c>
      <c r="B46" s="171" t="s">
        <v>34</v>
      </c>
      <c r="C46" s="172"/>
      <c r="D46" s="173" t="s">
        <v>194</v>
      </c>
    </row>
    <row r="47" spans="1:4" s="138" customFormat="1" ht="25">
      <c r="A47" s="171" t="s">
        <v>66</v>
      </c>
      <c r="B47" s="171" t="s">
        <v>195</v>
      </c>
      <c r="C47" s="172"/>
      <c r="D47" s="173" t="s">
        <v>196</v>
      </c>
    </row>
    <row r="48" spans="1:4" s="138" customFormat="1">
      <c r="A48" s="143" t="s">
        <v>71</v>
      </c>
      <c r="B48" s="143" t="s">
        <v>38</v>
      </c>
      <c r="C48" s="140"/>
      <c r="D48" s="173" t="s">
        <v>197</v>
      </c>
    </row>
    <row r="49" spans="1:4" s="138" customFormat="1" ht="28">
      <c r="A49" s="142" t="s">
        <v>73</v>
      </c>
      <c r="B49" s="174" t="s">
        <v>198</v>
      </c>
      <c r="C49" s="175"/>
      <c r="D49" s="176" t="s">
        <v>199</v>
      </c>
    </row>
    <row r="50" spans="1:4" s="138" customFormat="1" ht="25">
      <c r="A50" s="142" t="s">
        <v>80</v>
      </c>
      <c r="B50" s="174" t="s">
        <v>200</v>
      </c>
      <c r="C50" s="143"/>
      <c r="D50" s="153" t="s">
        <v>201</v>
      </c>
    </row>
    <row r="51" spans="1:4" s="138" customFormat="1" ht="40.5">
      <c r="A51" s="177" t="s">
        <v>82</v>
      </c>
      <c r="B51" s="168" t="s">
        <v>40</v>
      </c>
      <c r="C51" s="168"/>
      <c r="D51" s="178" t="s">
        <v>202</v>
      </c>
    </row>
    <row r="52" spans="1:4" s="138" customFormat="1">
      <c r="A52" s="139" t="s">
        <v>41</v>
      </c>
      <c r="B52" s="171"/>
      <c r="C52" s="171"/>
      <c r="D52" s="152" t="s">
        <v>203</v>
      </c>
    </row>
    <row r="53" spans="1:4" s="138" customFormat="1" ht="15.5">
      <c r="A53" s="171" t="s">
        <v>64</v>
      </c>
      <c r="B53" s="171" t="s">
        <v>42</v>
      </c>
      <c r="C53" s="179"/>
      <c r="D53" s="180" t="s">
        <v>204</v>
      </c>
    </row>
    <row r="54" spans="1:4" s="138" customFormat="1" ht="15.5">
      <c r="A54" s="171" t="s">
        <v>66</v>
      </c>
      <c r="B54" s="171" t="s">
        <v>43</v>
      </c>
      <c r="C54" s="179"/>
      <c r="D54" s="180" t="s">
        <v>205</v>
      </c>
    </row>
    <row r="55" spans="1:4" s="138" customFormat="1" ht="15.5">
      <c r="A55" s="171"/>
      <c r="B55" s="140"/>
      <c r="C55" s="179"/>
      <c r="D55" s="152" t="s">
        <v>206</v>
      </c>
    </row>
    <row r="56" spans="1:4" s="138" customFormat="1">
      <c r="A56" s="142" t="s">
        <v>71</v>
      </c>
      <c r="B56" s="143" t="s">
        <v>44</v>
      </c>
      <c r="C56" s="143"/>
      <c r="D56" s="152"/>
    </row>
    <row r="57" spans="1:4" s="138" customFormat="1" ht="28">
      <c r="A57" s="156"/>
      <c r="B57" s="150" t="s">
        <v>207</v>
      </c>
      <c r="C57" s="181"/>
      <c r="D57" s="173" t="s">
        <v>208</v>
      </c>
    </row>
    <row r="58" spans="1:4" s="138" customFormat="1" ht="15.5">
      <c r="A58" s="140"/>
      <c r="B58" s="140" t="s">
        <v>46</v>
      </c>
      <c r="C58" s="181"/>
      <c r="D58" s="152" t="s">
        <v>209</v>
      </c>
    </row>
    <row r="59" spans="1:4" s="138" customFormat="1" ht="15.5">
      <c r="A59" s="142" t="s">
        <v>73</v>
      </c>
      <c r="B59" s="182" t="s">
        <v>47</v>
      </c>
      <c r="C59" s="143"/>
      <c r="D59" s="152" t="s">
        <v>210</v>
      </c>
    </row>
    <row r="60" spans="1:4" s="138" customFormat="1" ht="15.5">
      <c r="A60" s="167" t="s">
        <v>80</v>
      </c>
      <c r="B60" s="167" t="s">
        <v>83</v>
      </c>
      <c r="C60" s="168"/>
      <c r="D60" s="169" t="s">
        <v>211</v>
      </c>
    </row>
    <row r="61" spans="1:4" s="138" customFormat="1">
      <c r="A61" s="139" t="s">
        <v>48</v>
      </c>
      <c r="B61" s="174"/>
      <c r="C61" s="143"/>
      <c r="D61" s="152" t="s">
        <v>203</v>
      </c>
    </row>
    <row r="62" spans="1:4" s="138" customFormat="1" ht="15">
      <c r="A62" s="171" t="s">
        <v>64</v>
      </c>
      <c r="B62" s="171" t="s">
        <v>212</v>
      </c>
      <c r="C62" s="183"/>
      <c r="D62" s="180" t="s">
        <v>213</v>
      </c>
    </row>
    <row r="63" spans="1:4" s="138" customFormat="1" ht="15">
      <c r="A63" s="143" t="s">
        <v>66</v>
      </c>
      <c r="B63" s="171" t="s">
        <v>49</v>
      </c>
      <c r="C63" s="183"/>
      <c r="D63" s="180" t="s">
        <v>214</v>
      </c>
    </row>
    <row r="64" spans="1:4" s="138" customFormat="1" ht="15">
      <c r="A64" s="143" t="s">
        <v>71</v>
      </c>
      <c r="B64" s="143" t="s">
        <v>215</v>
      </c>
      <c r="C64" s="184"/>
      <c r="D64" s="153" t="s">
        <v>216</v>
      </c>
    </row>
    <row r="65" spans="1:5" s="138" customFormat="1">
      <c r="A65" s="143" t="s">
        <v>73</v>
      </c>
      <c r="B65" s="143" t="s">
        <v>217</v>
      </c>
      <c r="C65" s="140"/>
      <c r="D65" s="152" t="s">
        <v>218</v>
      </c>
    </row>
    <row r="66" spans="1:5" s="138" customFormat="1">
      <c r="A66" s="69" t="s">
        <v>80</v>
      </c>
      <c r="B66" s="193" t="s">
        <v>219</v>
      </c>
      <c r="C66" s="194"/>
      <c r="D66" s="159" t="s">
        <v>220</v>
      </c>
    </row>
    <row r="67" spans="1:5" s="138" customFormat="1" ht="14.5" customHeight="1">
      <c r="A67" s="139" t="s">
        <v>221</v>
      </c>
      <c r="B67" s="171"/>
      <c r="C67" s="171"/>
      <c r="D67" s="180" t="s">
        <v>222</v>
      </c>
    </row>
    <row r="68" spans="1:5" s="138" customFormat="1" ht="25">
      <c r="A68" s="171" t="s">
        <v>64</v>
      </c>
      <c r="B68" s="171" t="s">
        <v>223</v>
      </c>
      <c r="C68" s="179"/>
      <c r="D68" s="173" t="s">
        <v>224</v>
      </c>
    </row>
    <row r="69" spans="1:5" s="138" customFormat="1" ht="25">
      <c r="A69" s="171" t="s">
        <v>66</v>
      </c>
      <c r="B69" s="171" t="s">
        <v>225</v>
      </c>
      <c r="C69" s="179"/>
      <c r="D69" s="185" t="s">
        <v>226</v>
      </c>
      <c r="E69" s="186"/>
    </row>
    <row r="70" spans="1:5" s="138" customFormat="1">
      <c r="A70" s="143" t="s">
        <v>71</v>
      </c>
      <c r="B70" s="143" t="s">
        <v>227</v>
      </c>
      <c r="C70" s="140"/>
      <c r="D70" s="152" t="s">
        <v>228</v>
      </c>
    </row>
    <row r="71" spans="1:5" s="138" customFormat="1">
      <c r="A71" s="143" t="s">
        <v>73</v>
      </c>
      <c r="B71" s="143" t="s">
        <v>229</v>
      </c>
      <c r="C71" s="140"/>
      <c r="D71" s="187" t="s">
        <v>230</v>
      </c>
    </row>
    <row r="72" spans="1:5" s="138" customFormat="1">
      <c r="A72" s="143" t="s">
        <v>80</v>
      </c>
      <c r="B72" s="143" t="s">
        <v>231</v>
      </c>
      <c r="C72" s="143"/>
      <c r="D72" s="153" t="s">
        <v>232</v>
      </c>
    </row>
    <row r="73" spans="1:5" s="138" customFormat="1">
      <c r="A73" s="167" t="s">
        <v>82</v>
      </c>
      <c r="B73" s="167" t="s">
        <v>233</v>
      </c>
      <c r="C73" s="144"/>
      <c r="D73" s="188" t="s">
        <v>234</v>
      </c>
    </row>
  </sheetData>
  <mergeCells count="1">
    <mergeCell ref="B66:C66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69492.334470625399</v>
      </c>
      <c r="G7" s="32">
        <v>441.00635411284298</v>
      </c>
      <c r="H7" s="32">
        <v>11025.1588528211</v>
      </c>
      <c r="I7" s="32">
        <v>16.487447177450498</v>
      </c>
      <c r="J7" s="32">
        <v>4913.2592588802399</v>
      </c>
      <c r="K7" s="32">
        <v>936.65815373294595</v>
      </c>
      <c r="L7" s="32">
        <v>2466.05230972442</v>
      </c>
      <c r="M7" s="32">
        <v>1004.60629426003</v>
      </c>
      <c r="N7" s="32">
        <v>0.203067672</v>
      </c>
      <c r="O7" s="32">
        <v>89838.272407716096</v>
      </c>
    </row>
    <row r="8" spans="1:15" ht="16" thickTop="1">
      <c r="A8" s="34" t="s">
        <v>1</v>
      </c>
      <c r="B8" s="35"/>
      <c r="C8" s="35"/>
      <c r="F8" s="37">
        <v>61047.085057443801</v>
      </c>
      <c r="G8" s="37">
        <v>37.461003057965499</v>
      </c>
      <c r="H8" s="37">
        <v>936.52507644913703</v>
      </c>
      <c r="I8" s="37">
        <v>5.0052971442980603</v>
      </c>
      <c r="J8" s="37">
        <v>1491.57854900082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63475.188682893699</v>
      </c>
    </row>
    <row r="9" spans="1:15">
      <c r="A9" s="38" t="s">
        <v>64</v>
      </c>
      <c r="B9" s="39" t="s">
        <v>2</v>
      </c>
      <c r="C9" s="39"/>
      <c r="F9" s="40">
        <v>28897.2817837845</v>
      </c>
      <c r="G9" s="40">
        <v>25.857309421612001</v>
      </c>
      <c r="H9" s="40">
        <v>646.43273554029895</v>
      </c>
      <c r="I9" s="40">
        <v>1.1048547388403001</v>
      </c>
      <c r="J9" s="40">
        <v>329.24671217440903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29872.961231499201</v>
      </c>
    </row>
    <row r="10" spans="1:15">
      <c r="A10" s="41"/>
      <c r="B10" s="42" t="s">
        <v>65</v>
      </c>
      <c r="C10" s="43"/>
      <c r="F10" s="44">
        <v>1669.1916413936699</v>
      </c>
      <c r="G10" s="44">
        <v>0.142835551128035</v>
      </c>
      <c r="H10" s="44">
        <v>3.57088877820087</v>
      </c>
      <c r="I10" s="44">
        <v>7.9284190845887698E-2</v>
      </c>
      <c r="J10" s="44">
        <v>23.626688872074499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1696.3892190439401</v>
      </c>
    </row>
    <row r="11" spans="1:15">
      <c r="A11" s="41"/>
      <c r="B11" s="45" t="s">
        <v>3</v>
      </c>
      <c r="C11" s="43"/>
      <c r="F11" s="44">
        <v>3787.8433952892701</v>
      </c>
      <c r="G11" s="44">
        <v>9.7824318235595203E-2</v>
      </c>
      <c r="H11" s="44">
        <v>2.44560795588988</v>
      </c>
      <c r="I11" s="44">
        <v>4.1972865219338101E-2</v>
      </c>
      <c r="J11" s="44">
        <v>12.5079138353628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3802.79691708052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>
        <v>630.79925288085894</v>
      </c>
      <c r="G13" s="44">
        <v>2.23439995158464E-2</v>
      </c>
      <c r="H13" s="44">
        <v>0.55859998789616006</v>
      </c>
      <c r="I13" s="44">
        <v>1.2449200547486499E-2</v>
      </c>
      <c r="J13" s="44">
        <v>3.7098617631509798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635.06771463190603</v>
      </c>
    </row>
    <row r="14" spans="1:15">
      <c r="A14" s="41"/>
      <c r="B14" s="45" t="s">
        <v>6</v>
      </c>
      <c r="C14" s="43"/>
      <c r="F14" s="44">
        <v>10599.5091338123</v>
      </c>
      <c r="G14" s="44">
        <v>0.79377903469524702</v>
      </c>
      <c r="H14" s="44">
        <v>19.844475867381199</v>
      </c>
      <c r="I14" s="44">
        <v>0.43293834277707</v>
      </c>
      <c r="J14" s="44">
        <v>129.01562614756699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10748.3692358273</v>
      </c>
    </row>
    <row r="15" spans="1:15">
      <c r="A15" s="41"/>
      <c r="B15" s="45" t="s">
        <v>7</v>
      </c>
      <c r="C15" s="48"/>
      <c r="F15" s="44">
        <v>335.20766805419902</v>
      </c>
      <c r="G15" s="44">
        <v>5.7751000776886897E-3</v>
      </c>
      <c r="H15" s="44">
        <v>0.14437750194221699</v>
      </c>
      <c r="I15" s="44">
        <v>6.3173000331968104E-3</v>
      </c>
      <c r="J15" s="44">
        <v>1.88255540989265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337.23460096603401</v>
      </c>
    </row>
    <row r="16" spans="1:15">
      <c r="A16" s="41"/>
      <c r="B16" s="45" t="s">
        <v>8</v>
      </c>
      <c r="C16" s="45"/>
      <c r="F16" s="44">
        <v>5669.1336994830999</v>
      </c>
      <c r="G16" s="44">
        <v>0.20506612654655701</v>
      </c>
      <c r="H16" s="44">
        <v>5.1266531636639296</v>
      </c>
      <c r="I16" s="44">
        <v>0.176131066301881</v>
      </c>
      <c r="J16" s="44">
        <v>52.487057757960599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5726.7474104047196</v>
      </c>
    </row>
    <row r="17" spans="1:15">
      <c r="A17" s="41"/>
      <c r="B17" s="45" t="s">
        <v>9</v>
      </c>
      <c r="C17" s="45"/>
      <c r="F17" s="44">
        <v>5869.8129099121097</v>
      </c>
      <c r="G17" s="44">
        <v>24.5845941913744</v>
      </c>
      <c r="H17" s="44">
        <v>614.61485478435998</v>
      </c>
      <c r="I17" s="44">
        <v>0.34060907271545898</v>
      </c>
      <c r="J17" s="44">
        <v>101.501503669207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6585.9292683656804</v>
      </c>
    </row>
    <row r="18" spans="1:15">
      <c r="A18" s="41"/>
      <c r="B18" s="45" t="s">
        <v>10</v>
      </c>
      <c r="C18" s="45"/>
      <c r="F18" s="44">
        <v>335.78408295898498</v>
      </c>
      <c r="G18" s="44">
        <v>5.0911000385880497E-3</v>
      </c>
      <c r="H18" s="44">
        <v>0.127277500964701</v>
      </c>
      <c r="I18" s="44">
        <v>1.51527003999799E-2</v>
      </c>
      <c r="J18" s="44">
        <v>4.5155047191940199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340.42686517914399</v>
      </c>
    </row>
    <row r="19" spans="1:15">
      <c r="A19" s="38" t="s">
        <v>66</v>
      </c>
      <c r="B19" s="49" t="s">
        <v>67</v>
      </c>
      <c r="C19" s="49"/>
      <c r="F19" s="40">
        <v>31867.286814089999</v>
      </c>
      <c r="G19" s="40">
        <v>7.7205813373735399</v>
      </c>
      <c r="H19" s="40">
        <v>193.01453343433801</v>
      </c>
      <c r="I19" s="40">
        <v>3.8809664947343201</v>
      </c>
      <c r="J19" s="40">
        <v>1156.52801543083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33216.829362955199</v>
      </c>
    </row>
    <row r="20" spans="1:15">
      <c r="A20" s="41"/>
      <c r="B20" s="46" t="s">
        <v>11</v>
      </c>
      <c r="C20" s="50"/>
      <c r="F20" s="44">
        <v>747.163900521713</v>
      </c>
      <c r="G20" s="44">
        <v>3.7725404854666099E-2</v>
      </c>
      <c r="H20" s="44">
        <v>0.94313512136665201</v>
      </c>
      <c r="I20" s="44">
        <v>2.2941799613678499E-2</v>
      </c>
      <c r="J20" s="44">
        <v>6.8366562848761898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754.94369192795602</v>
      </c>
    </row>
    <row r="21" spans="1:15">
      <c r="A21" s="41"/>
      <c r="B21" s="46" t="s">
        <v>12</v>
      </c>
      <c r="C21" s="50"/>
      <c r="F21" s="44">
        <v>24670.694045358399</v>
      </c>
      <c r="G21" s="44">
        <v>2.2877294531514201</v>
      </c>
      <c r="H21" s="44">
        <v>57.193236328785602</v>
      </c>
      <c r="I21" s="44">
        <v>3.5911551845677101</v>
      </c>
      <c r="J21" s="44">
        <v>1070.16424500118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25798.051526688301</v>
      </c>
    </row>
    <row r="22" spans="1:15" s="53" customFormat="1" ht="11.5">
      <c r="A22" s="51"/>
      <c r="B22" s="50"/>
      <c r="C22" s="52" t="s">
        <v>13</v>
      </c>
      <c r="F22" s="54">
        <v>10191.3161757005</v>
      </c>
      <c r="G22" s="54">
        <v>1.1603378117347101</v>
      </c>
      <c r="H22" s="54">
        <v>29.008445293367799</v>
      </c>
      <c r="I22" s="54">
        <v>1.8373725104241001</v>
      </c>
      <c r="J22" s="54">
        <v>547.53700810638202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10767.8616291003</v>
      </c>
    </row>
    <row r="23" spans="1:15" s="53" customFormat="1" ht="11.5">
      <c r="A23" s="51"/>
      <c r="B23" s="50"/>
      <c r="C23" s="52" t="s">
        <v>14</v>
      </c>
      <c r="F23" s="54">
        <v>6369.6815070576604</v>
      </c>
      <c r="G23" s="54">
        <v>0.72109633469141698</v>
      </c>
      <c r="H23" s="54">
        <v>18.0274083672854</v>
      </c>
      <c r="I23" s="54">
        <v>1.3176098951963799</v>
      </c>
      <c r="J23" s="54">
        <v>392.64774876851999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6780.3566641934704</v>
      </c>
    </row>
    <row r="24" spans="1:15" s="53" customFormat="1" ht="11.5">
      <c r="A24" s="51"/>
      <c r="B24" s="50"/>
      <c r="C24" s="52" t="s">
        <v>15</v>
      </c>
      <c r="F24" s="54">
        <v>1836.6902211619399</v>
      </c>
      <c r="G24" s="54">
        <v>0.114513859725781</v>
      </c>
      <c r="H24" s="54">
        <v>2.8628464931445201</v>
      </c>
      <c r="I24" s="54">
        <v>0.12145936614196599</v>
      </c>
      <c r="J24" s="54">
        <v>36.194891110305903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1875.7479587654</v>
      </c>
    </row>
    <row r="25" spans="1:15" s="53" customFormat="1" ht="11.5">
      <c r="A25" s="51"/>
      <c r="B25" s="50"/>
      <c r="C25" s="52" t="s">
        <v>16</v>
      </c>
      <c r="F25" s="54">
        <v>52.226996963639401</v>
      </c>
      <c r="G25" s="54">
        <v>2.2619050906143402E-2</v>
      </c>
      <c r="H25" s="54">
        <v>0.56547627265358402</v>
      </c>
      <c r="I25" s="54">
        <v>9.5290529473719904E-4</v>
      </c>
      <c r="J25" s="54">
        <v>0.28396577783168497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53.076439014124702</v>
      </c>
    </row>
    <row r="26" spans="1:15" s="53" customFormat="1" ht="11.5">
      <c r="A26" s="51"/>
      <c r="B26" s="50"/>
      <c r="C26" s="52" t="s">
        <v>17</v>
      </c>
      <c r="F26" s="54">
        <v>259.006207922111</v>
      </c>
      <c r="G26" s="54">
        <v>5.6317982973845401E-3</v>
      </c>
      <c r="H26" s="54">
        <v>0.14079495743461401</v>
      </c>
      <c r="I26" s="54">
        <v>2.08235609612866E-2</v>
      </c>
      <c r="J26" s="54">
        <v>6.20542116646339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265.35242404600899</v>
      </c>
    </row>
    <row r="27" spans="1:15" s="53" customFormat="1" ht="11.5">
      <c r="A27" s="51"/>
      <c r="B27" s="50"/>
      <c r="C27" s="52" t="s">
        <v>18</v>
      </c>
      <c r="F27" s="54">
        <v>110.788963911952</v>
      </c>
      <c r="G27" s="54">
        <v>2.8193998388870299E-3</v>
      </c>
      <c r="H27" s="54">
        <v>7.0484995972175599E-2</v>
      </c>
      <c r="I27" s="54">
        <v>8.93415795846513E-3</v>
      </c>
      <c r="J27" s="54">
        <v>2.6623790716226101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113.521827979547</v>
      </c>
    </row>
    <row r="28" spans="1:15" s="53" customFormat="1" ht="11.5">
      <c r="A28" s="51"/>
      <c r="B28" s="50"/>
      <c r="C28" s="52" t="s">
        <v>19</v>
      </c>
      <c r="F28" s="54">
        <v>5850.0847536082902</v>
      </c>
      <c r="G28" s="54">
        <v>0.260326844988437</v>
      </c>
      <c r="H28" s="54">
        <v>6.5081711247109304</v>
      </c>
      <c r="I28" s="54">
        <v>0.28398615540609201</v>
      </c>
      <c r="J28" s="54">
        <v>84.627874311015404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5941.2207990440102</v>
      </c>
    </row>
    <row r="29" spans="1:15" s="53" customFormat="1" ht="11.5">
      <c r="A29" s="51"/>
      <c r="B29" s="50"/>
      <c r="C29" s="52" t="s">
        <v>20</v>
      </c>
      <c r="F29" s="54">
        <v>0.89921903227609601</v>
      </c>
      <c r="G29" s="54">
        <v>3.8435296866337398E-4</v>
      </c>
      <c r="H29" s="54">
        <v>9.60882421658436E-3</v>
      </c>
      <c r="I29" s="54">
        <v>1.6633184684057199E-5</v>
      </c>
      <c r="J29" s="54">
        <v>4.9566890358490497E-3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0.91378454552852995</v>
      </c>
    </row>
    <row r="30" spans="1:15">
      <c r="A30" s="41"/>
      <c r="B30" s="46" t="s">
        <v>21</v>
      </c>
      <c r="C30" s="50"/>
      <c r="F30" s="44">
        <v>472.21833474539</v>
      </c>
      <c r="G30" s="44">
        <v>2.6249032597300201E-2</v>
      </c>
      <c r="H30" s="44">
        <v>0.65622581493250498</v>
      </c>
      <c r="I30" s="44">
        <v>0.181276876124979</v>
      </c>
      <c r="J30" s="44">
        <v>54.020509085243802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526.89506964556699</v>
      </c>
    </row>
    <row r="31" spans="1:15">
      <c r="A31" s="41"/>
      <c r="B31" s="46" t="s">
        <v>22</v>
      </c>
      <c r="C31" s="50"/>
      <c r="F31" s="44">
        <v>915.77485815545197</v>
      </c>
      <c r="G31" s="44">
        <v>8.3946245836064304E-2</v>
      </c>
      <c r="H31" s="44">
        <v>2.09865614590161</v>
      </c>
      <c r="I31" s="44">
        <v>2.3984641667447001E-2</v>
      </c>
      <c r="J31" s="44">
        <v>7.14742321689919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925.02093751825305</v>
      </c>
    </row>
    <row r="32" spans="1:15">
      <c r="A32" s="41"/>
      <c r="B32" s="46" t="s">
        <v>23</v>
      </c>
      <c r="C32" s="52"/>
      <c r="F32" s="44">
        <v>5061.4356753090897</v>
      </c>
      <c r="G32" s="44">
        <v>5.2849312009340803</v>
      </c>
      <c r="H32" s="44">
        <v>132.12328002335201</v>
      </c>
      <c r="I32" s="44">
        <v>6.1607992760502703E-2</v>
      </c>
      <c r="J32" s="44">
        <v>18.359181842629798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5211.9181371750701</v>
      </c>
    </row>
    <row r="33" spans="1:15" s="53" customFormat="1" ht="11.5">
      <c r="A33" s="51"/>
      <c r="B33" s="50"/>
      <c r="C33" s="52" t="s">
        <v>68</v>
      </c>
      <c r="F33" s="54">
        <v>909.72020140580298</v>
      </c>
      <c r="G33" s="54">
        <v>4.2458958234449298E-2</v>
      </c>
      <c r="H33" s="54">
        <v>1.0614739558612301</v>
      </c>
      <c r="I33" s="54">
        <v>7.5284146208626102E-3</v>
      </c>
      <c r="J33" s="54">
        <v>2.2434675570170599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913.02514291868204</v>
      </c>
    </row>
    <row r="34" spans="1:15" s="53" customFormat="1" ht="11.5">
      <c r="A34" s="51"/>
      <c r="B34" s="50"/>
      <c r="C34" s="52" t="s">
        <v>69</v>
      </c>
      <c r="F34" s="54">
        <v>461.92933827673698</v>
      </c>
      <c r="G34" s="54">
        <v>0.49768324653872598</v>
      </c>
      <c r="H34" s="54">
        <v>12.442081163468201</v>
      </c>
      <c r="I34" s="54">
        <v>7.3342862455479897E-3</v>
      </c>
      <c r="J34" s="54">
        <v>2.1856173011733002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476.557036741378</v>
      </c>
    </row>
    <row r="35" spans="1:15" s="53" customFormat="1" ht="11.5">
      <c r="A35" s="51"/>
      <c r="B35" s="50"/>
      <c r="C35" s="52" t="s">
        <v>70</v>
      </c>
      <c r="F35" s="54">
        <v>1835.67278451986</v>
      </c>
      <c r="G35" s="54">
        <v>9.9590406340642604E-2</v>
      </c>
      <c r="H35" s="54">
        <v>2.48976015851607</v>
      </c>
      <c r="I35" s="54">
        <v>1.6888798391838499E-2</v>
      </c>
      <c r="J35" s="54">
        <v>5.0328619207678704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1843.1954065991399</v>
      </c>
    </row>
    <row r="36" spans="1:15" s="53" customFormat="1" ht="11.5">
      <c r="A36" s="51"/>
      <c r="B36" s="50"/>
      <c r="C36" s="52" t="s">
        <v>24</v>
      </c>
      <c r="F36" s="54">
        <v>258.46894274080501</v>
      </c>
      <c r="G36" s="54">
        <v>0.60805032676038495</v>
      </c>
      <c r="H36" s="54">
        <v>15.2012581690096</v>
      </c>
      <c r="I36" s="54">
        <v>5.36473855807765E-3</v>
      </c>
      <c r="J36" s="54">
        <v>1.59869209030714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275.26889300012198</v>
      </c>
    </row>
    <row r="37" spans="1:15" s="53" customFormat="1" ht="11.5">
      <c r="A37" s="51"/>
      <c r="B37" s="43"/>
      <c r="C37" s="55" t="s">
        <v>25</v>
      </c>
      <c r="F37" s="54">
        <v>1354.73196965739</v>
      </c>
      <c r="G37" s="54">
        <v>3.7922304661329398</v>
      </c>
      <c r="H37" s="54">
        <v>94.805761653323401</v>
      </c>
      <c r="I37" s="54">
        <v>1.8044554848149999E-2</v>
      </c>
      <c r="J37" s="54">
        <v>5.3772773447486903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1454.91500865546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240.91243870849601</v>
      </c>
      <c r="G38" s="54">
        <v>0.24491779692694499</v>
      </c>
      <c r="H38" s="54">
        <v>6.1229449231736304</v>
      </c>
      <c r="I38" s="54">
        <v>6.4472000960260597E-3</v>
      </c>
      <c r="J38" s="54">
        <v>1.9212656286157701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248.95664926028499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282.51645956925603</v>
      </c>
      <c r="G39" s="62">
        <v>3.8831122989800102</v>
      </c>
      <c r="H39" s="62">
        <v>97.077807474500105</v>
      </c>
      <c r="I39" s="62">
        <v>1.9475910723447901E-2</v>
      </c>
      <c r="J39" s="62">
        <v>5.8038213955874802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385.39808843934401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282.51645956925603</v>
      </c>
      <c r="G41" s="65">
        <v>3.8831122989800102</v>
      </c>
      <c r="H41" s="65">
        <v>97.077807474500105</v>
      </c>
      <c r="I41" s="65">
        <v>1.9475910723447901E-2</v>
      </c>
      <c r="J41" s="65">
        <v>5.8038213955874802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385.39808843934401</v>
      </c>
    </row>
    <row r="42" spans="1:15">
      <c r="A42" s="63"/>
      <c r="B42" s="66"/>
      <c r="C42" s="67" t="s">
        <v>29</v>
      </c>
      <c r="D42" s="61"/>
      <c r="E42" s="61"/>
      <c r="F42" s="65">
        <v>0.19732807096871699</v>
      </c>
      <c r="G42" s="65">
        <v>0.84409738379890598</v>
      </c>
      <c r="H42" s="65">
        <v>21.1024345949726</v>
      </c>
      <c r="I42" s="65">
        <v>1.94370366501476E-2</v>
      </c>
      <c r="J42" s="65">
        <v>5.7922369217439904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27.0919995876854</v>
      </c>
    </row>
    <row r="43" spans="1:15">
      <c r="A43" s="63"/>
      <c r="B43" s="66"/>
      <c r="C43" s="67" t="s">
        <v>30</v>
      </c>
      <c r="D43" s="61"/>
      <c r="E43" s="61"/>
      <c r="F43" s="65">
        <v>2.86740527204489E-2</v>
      </c>
      <c r="G43" s="65">
        <v>2.43435034441063</v>
      </c>
      <c r="H43" s="65">
        <v>60.858758610265802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60.8874326629862</v>
      </c>
    </row>
    <row r="44" spans="1:15">
      <c r="A44" s="63"/>
      <c r="B44" s="66"/>
      <c r="C44" s="68" t="s">
        <v>31</v>
      </c>
      <c r="D44" s="61"/>
      <c r="E44" s="61"/>
      <c r="F44" s="65">
        <v>232.994264668489</v>
      </c>
      <c r="G44" s="65">
        <v>0.60406614939562298</v>
      </c>
      <c r="H44" s="65">
        <v>15.101653734890601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248.09591840338001</v>
      </c>
    </row>
    <row r="45" spans="1:15">
      <c r="A45" s="63"/>
      <c r="B45" s="66"/>
      <c r="C45" s="68" t="s">
        <v>32</v>
      </c>
      <c r="D45" s="61"/>
      <c r="E45" s="61"/>
      <c r="F45" s="65">
        <v>49.296192777077401</v>
      </c>
      <c r="G45" s="65">
        <v>5.9842137484665602E-4</v>
      </c>
      <c r="H45" s="65">
        <v>1.4960534371166401E-2</v>
      </c>
      <c r="I45" s="65">
        <v>3.8874073300295298E-5</v>
      </c>
      <c r="J45" s="65">
        <v>1.1584473843488E-2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49.322737785292098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8136.6319687404803</v>
      </c>
      <c r="G47" s="37">
        <v>3.87113593754978E-2</v>
      </c>
      <c r="H47" s="37">
        <v>0.96778398438744595</v>
      </c>
      <c r="I47" s="37">
        <v>0.33117398733324399</v>
      </c>
      <c r="J47" s="37">
        <v>98.689848225306804</v>
      </c>
      <c r="K47" s="37">
        <v>936.65815373294595</v>
      </c>
      <c r="L47" s="37">
        <v>2466.05230972442</v>
      </c>
      <c r="M47" s="37">
        <v>1004.60629426003</v>
      </c>
      <c r="N47" s="37">
        <v>0.203067672</v>
      </c>
      <c r="O47" s="37">
        <v>12643.8094263396</v>
      </c>
    </row>
    <row r="48" spans="1:15">
      <c r="A48" s="38" t="s">
        <v>64</v>
      </c>
      <c r="B48" s="39" t="s">
        <v>34</v>
      </c>
      <c r="C48" s="39"/>
      <c r="F48" s="40">
        <v>2067.3362158499799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2067.3362158499799</v>
      </c>
    </row>
    <row r="49" spans="1:15" s="53" customFormat="1" ht="11.5">
      <c r="A49" s="51"/>
      <c r="B49" s="75"/>
      <c r="C49" s="55" t="s">
        <v>35</v>
      </c>
      <c r="F49" s="54">
        <v>1308.6930889595801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1308.6930889595801</v>
      </c>
    </row>
    <row r="50" spans="1:15" s="53" customFormat="1" ht="11.5">
      <c r="A50" s="51"/>
      <c r="B50" s="75"/>
      <c r="C50" s="55" t="s">
        <v>36</v>
      </c>
      <c r="F50" s="54">
        <v>510.62853806417297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510.62853806417297</v>
      </c>
    </row>
    <row r="51" spans="1:15" s="53" customFormat="1" ht="11.5">
      <c r="A51" s="51"/>
      <c r="B51" s="75"/>
      <c r="C51" s="55" t="s">
        <v>75</v>
      </c>
      <c r="F51" s="54">
        <v>248.01458882622799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248.01458882622799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>
        <v>3786.87201078716</v>
      </c>
      <c r="G54" s="40">
        <v>1.08E-4</v>
      </c>
      <c r="H54" s="40">
        <v>2.7000000000000001E-3</v>
      </c>
      <c r="I54" s="40" t="s">
        <v>97</v>
      </c>
      <c r="J54" s="40" t="s">
        <v>97</v>
      </c>
      <c r="K54" s="40" t="s">
        <v>97</v>
      </c>
      <c r="L54" s="62">
        <v>2462.68265426991</v>
      </c>
      <c r="M54" s="62">
        <v>963.48744257957696</v>
      </c>
      <c r="N54" s="40" t="s">
        <v>97</v>
      </c>
      <c r="O54" s="40">
        <v>7213.0448076366501</v>
      </c>
    </row>
    <row r="55" spans="1:15" s="53" customFormat="1" ht="11.5">
      <c r="A55" s="51"/>
      <c r="B55" s="43"/>
      <c r="C55" s="43" t="s">
        <v>39</v>
      </c>
      <c r="F55" s="54">
        <v>11.960406076901799</v>
      </c>
      <c r="G55" s="54">
        <v>1.08E-4</v>
      </c>
      <c r="H55" s="54">
        <v>2.7000000000000001E-3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>
        <v>11.9631060769018</v>
      </c>
    </row>
    <row r="56" spans="1:15" s="53" customFormat="1" ht="11.5">
      <c r="A56" s="51"/>
      <c r="B56" s="43"/>
      <c r="C56" s="50" t="s">
        <v>77</v>
      </c>
      <c r="F56" s="54">
        <v>3774.9116047102598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>
        <v>2462.68265426991</v>
      </c>
      <c r="M56" s="77">
        <v>30.3969523682008</v>
      </c>
      <c r="N56" s="54" t="s">
        <v>97</v>
      </c>
      <c r="O56" s="54">
        <v>6267.9912113483697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>
        <v>933.09049021137605</v>
      </c>
      <c r="N57" s="57" t="s">
        <v>97</v>
      </c>
      <c r="O57" s="57">
        <v>933.09049021137605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936.65815373294595</v>
      </c>
      <c r="L58" s="65">
        <v>2.63444592595107</v>
      </c>
      <c r="M58" s="65">
        <v>1.0740790113296801</v>
      </c>
      <c r="N58" s="65">
        <v>0.203067672</v>
      </c>
      <c r="O58" s="65">
        <v>940.56974634222695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2282.4237421033299</v>
      </c>
      <c r="G59" s="65">
        <v>3.8603359375497803E-2</v>
      </c>
      <c r="H59" s="65">
        <v>0.96508398438744603</v>
      </c>
      <c r="I59" s="65">
        <v>6.6186181705099097E-3</v>
      </c>
      <c r="J59" s="65">
        <v>1.97234821481195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2285.3611743025299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0.32455536916273398</v>
      </c>
      <c r="J60" s="84">
        <v>96.717500010494803</v>
      </c>
      <c r="K60" s="84" t="s">
        <v>97</v>
      </c>
      <c r="L60" s="84">
        <v>0.73520952856543298</v>
      </c>
      <c r="M60" s="84">
        <v>40.044772669125997</v>
      </c>
      <c r="N60" s="84" t="s">
        <v>97</v>
      </c>
      <c r="O60" s="84">
        <v>137.497482208186</v>
      </c>
    </row>
    <row r="61" spans="1:15">
      <c r="A61" s="34" t="s">
        <v>41</v>
      </c>
      <c r="B61" s="74"/>
      <c r="C61" s="74"/>
      <c r="F61" s="85">
        <v>193.47567066666701</v>
      </c>
      <c r="G61" s="85">
        <v>168.75610889593301</v>
      </c>
      <c r="H61" s="85">
        <v>4218.9027223983203</v>
      </c>
      <c r="I61" s="85">
        <v>10.2157257878462</v>
      </c>
      <c r="J61" s="85">
        <v>3044.2862847781598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7456.6646778431495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127.96623167620299</v>
      </c>
      <c r="H62" s="65">
        <v>3199.1557919050802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3199.1557919050802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40.781410451729798</v>
      </c>
      <c r="H63" s="65">
        <v>1019.53526129325</v>
      </c>
      <c r="I63" s="65">
        <v>2.0774123265489099</v>
      </c>
      <c r="J63" s="65">
        <v>619.06887331157395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1638.60413460482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8.1380939524972593</v>
      </c>
      <c r="J64" s="44">
        <v>2425.1519978441802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2425.1519978441802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6.5755103676391897</v>
      </c>
      <c r="J65" s="57">
        <v>1959.5020895564801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1959.5020895564801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1.56258358485807</v>
      </c>
      <c r="J66" s="57">
        <v>465.64990828770499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465.64990828770499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8.4667679999999995E-3</v>
      </c>
      <c r="H67" s="65">
        <v>0.2116692</v>
      </c>
      <c r="I67" s="65">
        <v>2.1950879999999999E-4</v>
      </c>
      <c r="J67" s="65">
        <v>6.5413622399999996E-2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0.27708282239999998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193.47567066666701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193.47567066666701</v>
      </c>
    </row>
    <row r="69" spans="1:27">
      <c r="A69" s="34" t="s">
        <v>48</v>
      </c>
      <c r="B69" s="74"/>
      <c r="C69" s="74"/>
      <c r="F69" s="37">
        <v>115.141773774425</v>
      </c>
      <c r="G69" s="37">
        <v>234.75053079956899</v>
      </c>
      <c r="H69" s="37">
        <v>5868.7632699892101</v>
      </c>
      <c r="I69" s="37">
        <v>0.93525025797299</v>
      </c>
      <c r="J69" s="37">
        <v>278.70457687595098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6262.6096206395896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207.71539652254299</v>
      </c>
      <c r="H70" s="65">
        <v>5192.8849130635699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5192.8849130635699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0.6730062</v>
      </c>
      <c r="H71" s="65">
        <v>16.825154999999999</v>
      </c>
      <c r="I71" s="65">
        <v>5.8034500000000003E-2</v>
      </c>
      <c r="J71" s="65">
        <v>17.294281000000002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34.119436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2.2719999999999998</v>
      </c>
      <c r="G72" s="65">
        <v>6.1110586199834804</v>
      </c>
      <c r="H72" s="65">
        <v>152.776465499587</v>
      </c>
      <c r="I72" s="65">
        <v>0.57089452406504204</v>
      </c>
      <c r="J72" s="65">
        <v>170.12656817138301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325.17503367096901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112.869773774425</v>
      </c>
      <c r="G73" s="65">
        <v>1.1783624151258699E-2</v>
      </c>
      <c r="H73" s="65">
        <v>0.29459060378146701</v>
      </c>
      <c r="I73" s="65">
        <v>0.30632123390794802</v>
      </c>
      <c r="J73" s="65">
        <v>91.283727704568605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204.44809208277499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20.2392858328909</v>
      </c>
      <c r="H74" s="94">
        <v>505.98214582227303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505.98214582227303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4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69087.984447883995</v>
      </c>
      <c r="G7" s="32">
        <v>425.04076529146403</v>
      </c>
      <c r="H7" s="32">
        <v>10626.019132286599</v>
      </c>
      <c r="I7" s="32">
        <v>16.696871518953198</v>
      </c>
      <c r="J7" s="32">
        <v>4975.6677126480499</v>
      </c>
      <c r="K7" s="32">
        <v>793.94008603815803</v>
      </c>
      <c r="L7" s="32">
        <v>2565.54124863573</v>
      </c>
      <c r="M7" s="32">
        <v>1287.6054488013399</v>
      </c>
      <c r="N7" s="32">
        <v>0.21173813466666699</v>
      </c>
      <c r="O7" s="32">
        <v>89336.969814428594</v>
      </c>
    </row>
    <row r="8" spans="1:15" ht="16" thickTop="1">
      <c r="A8" s="34" t="s">
        <v>1</v>
      </c>
      <c r="B8" s="35"/>
      <c r="C8" s="35"/>
      <c r="F8" s="37">
        <v>60578.053276309598</v>
      </c>
      <c r="G8" s="37">
        <v>35.581079385418803</v>
      </c>
      <c r="H8" s="37">
        <v>889.52698463546903</v>
      </c>
      <c r="I8" s="37">
        <v>5.2680030519471099</v>
      </c>
      <c r="J8" s="37">
        <v>1569.8649094802399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63037.445170425301</v>
      </c>
    </row>
    <row r="9" spans="1:15">
      <c r="A9" s="38" t="s">
        <v>64</v>
      </c>
      <c r="B9" s="39" t="s">
        <v>2</v>
      </c>
      <c r="C9" s="39"/>
      <c r="F9" s="40">
        <v>28880.5784550311</v>
      </c>
      <c r="G9" s="40">
        <v>23.250168264551</v>
      </c>
      <c r="H9" s="40">
        <v>581.25420661377404</v>
      </c>
      <c r="I9" s="40">
        <v>1.0156701521073299</v>
      </c>
      <c r="J9" s="40">
        <v>302.66970532798302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29764.5023669728</v>
      </c>
    </row>
    <row r="10" spans="1:15">
      <c r="A10" s="41"/>
      <c r="B10" s="42" t="s">
        <v>65</v>
      </c>
      <c r="C10" s="43"/>
      <c r="F10" s="44">
        <v>1908.0865629637401</v>
      </c>
      <c r="G10" s="44">
        <v>0.12530198441238</v>
      </c>
      <c r="H10" s="44">
        <v>3.1325496103095101</v>
      </c>
      <c r="I10" s="44">
        <v>7.4026397748357994E-2</v>
      </c>
      <c r="J10" s="44">
        <v>22.059866529010701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1933.27897910306</v>
      </c>
    </row>
    <row r="11" spans="1:15">
      <c r="A11" s="41"/>
      <c r="B11" s="45" t="s">
        <v>3</v>
      </c>
      <c r="C11" s="43"/>
      <c r="F11" s="44">
        <v>3177.35405519799</v>
      </c>
      <c r="G11" s="44">
        <v>7.9247646941727298E-2</v>
      </c>
      <c r="H11" s="44">
        <v>1.98119117354318</v>
      </c>
      <c r="I11" s="44">
        <v>3.2299834360293003E-2</v>
      </c>
      <c r="J11" s="44">
        <v>9.6253506393673192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3188.9605970109001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>
        <v>968.30825978027303</v>
      </c>
      <c r="G13" s="44">
        <v>2.6269449426541101E-2</v>
      </c>
      <c r="H13" s="44">
        <v>0.65673623566352801</v>
      </c>
      <c r="I13" s="44">
        <v>1.48607005270384E-2</v>
      </c>
      <c r="J13" s="44">
        <v>4.4284887570574396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973.39348477299404</v>
      </c>
    </row>
    <row r="14" spans="1:15">
      <c r="A14" s="41"/>
      <c r="B14" s="45" t="s">
        <v>6</v>
      </c>
      <c r="C14" s="43"/>
      <c r="F14" s="44">
        <v>10210.8564823046</v>
      </c>
      <c r="G14" s="44">
        <v>0.70188858131616205</v>
      </c>
      <c r="H14" s="44">
        <v>17.547214532904</v>
      </c>
      <c r="I14" s="44">
        <v>0.381340516486528</v>
      </c>
      <c r="J14" s="44">
        <v>113.639473912985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10342.043170750499</v>
      </c>
    </row>
    <row r="15" spans="1:15">
      <c r="A15" s="41"/>
      <c r="B15" s="45" t="s">
        <v>7</v>
      </c>
      <c r="C15" s="48"/>
      <c r="F15" s="44">
        <v>307.26138792724601</v>
      </c>
      <c r="G15" s="44">
        <v>5.2700000677257802E-3</v>
      </c>
      <c r="H15" s="44">
        <v>0.13175000169314399</v>
      </c>
      <c r="I15" s="44">
        <v>5.7809000421315399E-3</v>
      </c>
      <c r="J15" s="44">
        <v>1.7227082125552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309.11584614149399</v>
      </c>
    </row>
    <row r="16" spans="1:15">
      <c r="A16" s="41"/>
      <c r="B16" s="45" t="s">
        <v>8</v>
      </c>
      <c r="C16" s="45"/>
      <c r="F16" s="44">
        <v>6535.1216675871701</v>
      </c>
      <c r="G16" s="44">
        <v>0.217085884124956</v>
      </c>
      <c r="H16" s="44">
        <v>5.4271471031239003</v>
      </c>
      <c r="I16" s="44">
        <v>0.18754281757747099</v>
      </c>
      <c r="J16" s="44">
        <v>55.8877596380865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6596.4365743283797</v>
      </c>
    </row>
    <row r="17" spans="1:15">
      <c r="A17" s="41"/>
      <c r="B17" s="45" t="s">
        <v>9</v>
      </c>
      <c r="C17" s="45"/>
      <c r="F17" s="44">
        <v>5408.54639561768</v>
      </c>
      <c r="G17" s="44">
        <v>22.089405018226302</v>
      </c>
      <c r="H17" s="44">
        <v>552.23512545565802</v>
      </c>
      <c r="I17" s="44">
        <v>0.30537998495789798</v>
      </c>
      <c r="J17" s="44">
        <v>91.003235517453604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6051.7847565907896</v>
      </c>
    </row>
    <row r="18" spans="1:15">
      <c r="A18" s="41"/>
      <c r="B18" s="45" t="s">
        <v>10</v>
      </c>
      <c r="C18" s="45"/>
      <c r="F18" s="44">
        <v>365.04364365234397</v>
      </c>
      <c r="G18" s="44">
        <v>5.6997000351548203E-3</v>
      </c>
      <c r="H18" s="44">
        <v>0.14249250087887</v>
      </c>
      <c r="I18" s="44">
        <v>1.44390004076064E-2</v>
      </c>
      <c r="J18" s="44">
        <v>4.3028221214667104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369.48895827468999</v>
      </c>
    </row>
    <row r="19" spans="1:15">
      <c r="A19" s="38" t="s">
        <v>66</v>
      </c>
      <c r="B19" s="49" t="s">
        <v>67</v>
      </c>
      <c r="C19" s="49"/>
      <c r="F19" s="40">
        <v>31420.349815129499</v>
      </c>
      <c r="G19" s="40">
        <v>7.6752530122948901</v>
      </c>
      <c r="H19" s="40">
        <v>191.88132530737201</v>
      </c>
      <c r="I19" s="40">
        <v>4.2323465156012796</v>
      </c>
      <c r="J19" s="40">
        <v>1261.23926164918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32873.470402086001</v>
      </c>
    </row>
    <row r="20" spans="1:15">
      <c r="A20" s="41"/>
      <c r="B20" s="46" t="s">
        <v>11</v>
      </c>
      <c r="C20" s="50"/>
      <c r="F20" s="44">
        <v>634.20891617895495</v>
      </c>
      <c r="G20" s="44">
        <v>3.6773851042635697E-2</v>
      </c>
      <c r="H20" s="44">
        <v>0.91934627606589203</v>
      </c>
      <c r="I20" s="44">
        <v>1.97540697161184E-2</v>
      </c>
      <c r="J20" s="44">
        <v>5.8867127754033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641.01497523042406</v>
      </c>
    </row>
    <row r="21" spans="1:15">
      <c r="A21" s="41"/>
      <c r="B21" s="46" t="s">
        <v>12</v>
      </c>
      <c r="C21" s="50"/>
      <c r="F21" s="44">
        <v>24364.206473034599</v>
      </c>
      <c r="G21" s="44">
        <v>2.37217717073203</v>
      </c>
      <c r="H21" s="44">
        <v>59.304429268300701</v>
      </c>
      <c r="I21" s="44">
        <v>3.94631923362244</v>
      </c>
      <c r="J21" s="44">
        <v>1176.00313161949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25599.514033922402</v>
      </c>
    </row>
    <row r="22" spans="1:15" s="53" customFormat="1" ht="11.5">
      <c r="A22" s="51"/>
      <c r="B22" s="50"/>
      <c r="C22" s="52" t="s">
        <v>13</v>
      </c>
      <c r="F22" s="54">
        <v>10337.5677839043</v>
      </c>
      <c r="G22" s="54">
        <v>1.2392267372358401</v>
      </c>
      <c r="H22" s="54">
        <v>30.980668430895999</v>
      </c>
      <c r="I22" s="54">
        <v>2.0993920562103701</v>
      </c>
      <c r="J22" s="54">
        <v>625.61883275068897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10994.167285085899</v>
      </c>
    </row>
    <row r="23" spans="1:15" s="53" customFormat="1" ht="11.5">
      <c r="A23" s="51"/>
      <c r="B23" s="50"/>
      <c r="C23" s="52" t="s">
        <v>14</v>
      </c>
      <c r="F23" s="54">
        <v>6206.8627462192499</v>
      </c>
      <c r="G23" s="54">
        <v>0.72650072619492101</v>
      </c>
      <c r="H23" s="54">
        <v>18.162518154872998</v>
      </c>
      <c r="I23" s="54">
        <v>1.4398242602501601</v>
      </c>
      <c r="J23" s="54">
        <v>429.06762955454798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6654.0928939286696</v>
      </c>
    </row>
    <row r="24" spans="1:15" s="53" customFormat="1" ht="11.5">
      <c r="A24" s="51"/>
      <c r="B24" s="50"/>
      <c r="C24" s="52" t="s">
        <v>15</v>
      </c>
      <c r="F24" s="54">
        <v>1792.9796255706401</v>
      </c>
      <c r="G24" s="54">
        <v>0.12161686178542699</v>
      </c>
      <c r="H24" s="54">
        <v>3.0404215446356799</v>
      </c>
      <c r="I24" s="54">
        <v>0.112520544043772</v>
      </c>
      <c r="J24" s="54">
        <v>33.5311221250439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1829.55116924032</v>
      </c>
    </row>
    <row r="25" spans="1:15" s="53" customFormat="1" ht="11.5">
      <c r="A25" s="51"/>
      <c r="B25" s="50"/>
      <c r="C25" s="52" t="s">
        <v>16</v>
      </c>
      <c r="F25" s="54">
        <v>49.614124772182599</v>
      </c>
      <c r="G25" s="54">
        <v>2.2675465874759701E-2</v>
      </c>
      <c r="H25" s="54">
        <v>0.56688664686899304</v>
      </c>
      <c r="I25" s="54">
        <v>9.1074847651122302E-4</v>
      </c>
      <c r="J25" s="54">
        <v>0.27140304600034398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50.452414465052001</v>
      </c>
    </row>
    <row r="26" spans="1:15" s="53" customFormat="1" ht="11.5">
      <c r="A26" s="51"/>
      <c r="B26" s="50"/>
      <c r="C26" s="52" t="s">
        <v>17</v>
      </c>
      <c r="F26" s="54">
        <v>245.065428467544</v>
      </c>
      <c r="G26" s="54">
        <v>5.4583794034529804E-3</v>
      </c>
      <c r="H26" s="54">
        <v>0.13645948508632499</v>
      </c>
      <c r="I26" s="54">
        <v>1.9621170679703599E-2</v>
      </c>
      <c r="J26" s="54">
        <v>5.8471088625516696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251.04899681518199</v>
      </c>
    </row>
    <row r="27" spans="1:15" s="53" customFormat="1" ht="11.5">
      <c r="A27" s="51"/>
      <c r="B27" s="50"/>
      <c r="C27" s="52" t="s">
        <v>18</v>
      </c>
      <c r="F27" s="54">
        <v>104.543968846448</v>
      </c>
      <c r="G27" s="54">
        <v>2.6629154669786E-3</v>
      </c>
      <c r="H27" s="54">
        <v>6.6572886674464898E-2</v>
      </c>
      <c r="I27" s="54">
        <v>8.4065919737268003E-3</v>
      </c>
      <c r="J27" s="54">
        <v>2.5051644081705899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107.115706141293</v>
      </c>
    </row>
    <row r="28" spans="1:15" s="53" customFormat="1" ht="11.5">
      <c r="A28" s="51"/>
      <c r="B28" s="50"/>
      <c r="C28" s="52" t="s">
        <v>19</v>
      </c>
      <c r="F28" s="54">
        <v>5626.8582463536804</v>
      </c>
      <c r="G28" s="54">
        <v>0.25373031182913403</v>
      </c>
      <c r="H28" s="54">
        <v>6.3432577957283502</v>
      </c>
      <c r="I28" s="54">
        <v>0.26563064361486899</v>
      </c>
      <c r="J28" s="54">
        <v>79.157931797231001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5712.3594359466397</v>
      </c>
    </row>
    <row r="29" spans="1:15" s="53" customFormat="1" ht="11.5">
      <c r="A29" s="51"/>
      <c r="B29" s="50"/>
      <c r="C29" s="52" t="s">
        <v>20</v>
      </c>
      <c r="F29" s="54">
        <v>0.71454890056388598</v>
      </c>
      <c r="G29" s="54">
        <v>3.0577294151445901E-4</v>
      </c>
      <c r="H29" s="54">
        <v>7.6443235378614799E-3</v>
      </c>
      <c r="I29" s="54">
        <v>1.3218373325551601E-5</v>
      </c>
      <c r="J29" s="54">
        <v>3.9390752510143796E-3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0.72613229935276202</v>
      </c>
    </row>
    <row r="30" spans="1:15">
      <c r="A30" s="41"/>
      <c r="B30" s="46" t="s">
        <v>21</v>
      </c>
      <c r="C30" s="50"/>
      <c r="F30" s="44">
        <v>472.47430084541003</v>
      </c>
      <c r="G30" s="44">
        <v>2.62632608938504E-2</v>
      </c>
      <c r="H30" s="44">
        <v>0.65658152234626099</v>
      </c>
      <c r="I30" s="44">
        <v>0.181375137313907</v>
      </c>
      <c r="J30" s="44">
        <v>54.049790919544201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527.18067328730001</v>
      </c>
    </row>
    <row r="31" spans="1:15">
      <c r="A31" s="41"/>
      <c r="B31" s="46" t="s">
        <v>22</v>
      </c>
      <c r="C31" s="50"/>
      <c r="F31" s="44">
        <v>895.502757869432</v>
      </c>
      <c r="G31" s="44">
        <v>8.2090941255700198E-2</v>
      </c>
      <c r="H31" s="44">
        <v>2.0522735313924998</v>
      </c>
      <c r="I31" s="44">
        <v>2.3454554644485801E-2</v>
      </c>
      <c r="J31" s="44">
        <v>6.9894572840567601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904.54448868488203</v>
      </c>
    </row>
    <row r="32" spans="1:15">
      <c r="A32" s="41"/>
      <c r="B32" s="46" t="s">
        <v>23</v>
      </c>
      <c r="C32" s="52"/>
      <c r="F32" s="44">
        <v>5053.9573672010501</v>
      </c>
      <c r="G32" s="44">
        <v>5.1579477883706799</v>
      </c>
      <c r="H32" s="44">
        <v>128.94869470926699</v>
      </c>
      <c r="I32" s="44">
        <v>6.1443520304333199E-2</v>
      </c>
      <c r="J32" s="44">
        <v>18.3101690506913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5201.2162309610103</v>
      </c>
    </row>
    <row r="33" spans="1:15" s="53" customFormat="1" ht="11.5">
      <c r="A33" s="51"/>
      <c r="B33" s="50"/>
      <c r="C33" s="52" t="s">
        <v>68</v>
      </c>
      <c r="F33" s="54">
        <v>903.55954531815098</v>
      </c>
      <c r="G33" s="54">
        <v>4.1102684401457701E-2</v>
      </c>
      <c r="H33" s="54">
        <v>1.0275671100364401</v>
      </c>
      <c r="I33" s="54">
        <v>7.47218755502118E-3</v>
      </c>
      <c r="J33" s="54">
        <v>2.22671189139631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906.81382431958298</v>
      </c>
    </row>
    <row r="34" spans="1:15" s="53" customFormat="1" ht="11.5">
      <c r="A34" s="51"/>
      <c r="B34" s="50"/>
      <c r="C34" s="52" t="s">
        <v>69</v>
      </c>
      <c r="F34" s="54">
        <v>439.65162613873503</v>
      </c>
      <c r="G34" s="54">
        <v>0.46740787778185799</v>
      </c>
      <c r="H34" s="54">
        <v>11.6851969445464</v>
      </c>
      <c r="I34" s="54">
        <v>6.9684976330629499E-3</v>
      </c>
      <c r="J34" s="54">
        <v>2.0766122946527599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453.413435377935</v>
      </c>
    </row>
    <row r="35" spans="1:15" s="53" customFormat="1" ht="11.5">
      <c r="A35" s="51"/>
      <c r="B35" s="50"/>
      <c r="C35" s="52" t="s">
        <v>70</v>
      </c>
      <c r="F35" s="54">
        <v>1826.93802458801</v>
      </c>
      <c r="G35" s="54">
        <v>8.7022375381505895E-2</v>
      </c>
      <c r="H35" s="54">
        <v>2.17555938453765</v>
      </c>
      <c r="I35" s="54">
        <v>1.6350452167884999E-2</v>
      </c>
      <c r="J35" s="54">
        <v>4.8724347460297199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1833.98601871857</v>
      </c>
    </row>
    <row r="36" spans="1:15" s="53" customFormat="1" ht="11.5">
      <c r="A36" s="51"/>
      <c r="B36" s="50"/>
      <c r="C36" s="52" t="s">
        <v>24</v>
      </c>
      <c r="F36" s="54">
        <v>238.83148519521899</v>
      </c>
      <c r="G36" s="54">
        <v>0.55622236542092596</v>
      </c>
      <c r="H36" s="54">
        <v>13.905559135523101</v>
      </c>
      <c r="I36" s="54">
        <v>4.9248323401866198E-3</v>
      </c>
      <c r="J36" s="54">
        <v>1.46760003737561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254.20464436811801</v>
      </c>
    </row>
    <row r="37" spans="1:15" s="53" customFormat="1" ht="11.5">
      <c r="A37" s="51"/>
      <c r="B37" s="43"/>
      <c r="C37" s="55" t="s">
        <v>25</v>
      </c>
      <c r="F37" s="54">
        <v>1301.6226198110301</v>
      </c>
      <c r="G37" s="54">
        <v>3.6579068897548201</v>
      </c>
      <c r="H37" s="54">
        <v>91.4476722438705</v>
      </c>
      <c r="I37" s="54">
        <v>1.6558150471632199E-2</v>
      </c>
      <c r="J37" s="54">
        <v>4.9343288405463896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1398.00462089545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343.354066149902</v>
      </c>
      <c r="G38" s="54">
        <v>0.34828559563010902</v>
      </c>
      <c r="H38" s="54">
        <v>8.70713989075273</v>
      </c>
      <c r="I38" s="54">
        <v>9.1694001365453005E-3</v>
      </c>
      <c r="J38" s="54">
        <v>2.7324812406904999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354.793687281345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277.12500614906901</v>
      </c>
      <c r="G39" s="62">
        <v>4.6556581085729203</v>
      </c>
      <c r="H39" s="62">
        <v>116.39145271432299</v>
      </c>
      <c r="I39" s="62">
        <v>1.99863842385051E-2</v>
      </c>
      <c r="J39" s="62">
        <v>5.9559425030745299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399.47240136646599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277.12500614906901</v>
      </c>
      <c r="G41" s="65">
        <v>4.6556581085729203</v>
      </c>
      <c r="H41" s="65">
        <v>116.39145271432299</v>
      </c>
      <c r="I41" s="65">
        <v>1.99863842385051E-2</v>
      </c>
      <c r="J41" s="65">
        <v>5.9559425030745299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399.47240136646599</v>
      </c>
    </row>
    <row r="42" spans="1:15">
      <c r="A42" s="63"/>
      <c r="B42" s="66"/>
      <c r="C42" s="67" t="s">
        <v>29</v>
      </c>
      <c r="D42" s="61"/>
      <c r="E42" s="61"/>
      <c r="F42" s="65">
        <v>0.20360648746070401</v>
      </c>
      <c r="G42" s="65">
        <v>0.87094863087880703</v>
      </c>
      <c r="H42" s="65">
        <v>21.773715771970199</v>
      </c>
      <c r="I42" s="65">
        <v>1.9946491255993199E-2</v>
      </c>
      <c r="J42" s="65">
        <v>5.9440543942859598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27.921376653716798</v>
      </c>
    </row>
    <row r="43" spans="1:15">
      <c r="A43" s="63"/>
      <c r="B43" s="66"/>
      <c r="C43" s="67" t="s">
        <v>30</v>
      </c>
      <c r="D43" s="61"/>
      <c r="E43" s="61"/>
      <c r="F43" s="65">
        <v>3.2578616925378098E-2</v>
      </c>
      <c r="G43" s="65">
        <v>3.2958018170664398</v>
      </c>
      <c r="H43" s="65">
        <v>82.395045426661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82.427624043586405</v>
      </c>
    </row>
    <row r="44" spans="1:15">
      <c r="A44" s="63"/>
      <c r="B44" s="66"/>
      <c r="C44" s="68" t="s">
        <v>31</v>
      </c>
      <c r="D44" s="61"/>
      <c r="E44" s="61"/>
      <c r="F44" s="65">
        <v>228.76629488162899</v>
      </c>
      <c r="G44" s="65">
        <v>0.48826417198462702</v>
      </c>
      <c r="H44" s="65">
        <v>12.2066042996157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240.972899181245</v>
      </c>
    </row>
    <row r="45" spans="1:15">
      <c r="A45" s="63"/>
      <c r="B45" s="66"/>
      <c r="C45" s="68" t="s">
        <v>32</v>
      </c>
      <c r="D45" s="61"/>
      <c r="E45" s="61"/>
      <c r="F45" s="65">
        <v>48.122526163053301</v>
      </c>
      <c r="G45" s="65">
        <v>6.4348864304622901E-4</v>
      </c>
      <c r="H45" s="65">
        <v>1.6087216076155701E-2</v>
      </c>
      <c r="I45" s="65">
        <v>3.9892982511986297E-5</v>
      </c>
      <c r="J45" s="65">
        <v>1.18881087885719E-2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48.150501487918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8180.7116158891404</v>
      </c>
      <c r="G47" s="37">
        <v>4.0038052986190301E-2</v>
      </c>
      <c r="H47" s="37">
        <v>1.0009513246547601</v>
      </c>
      <c r="I47" s="37">
        <v>0.32393628482743297</v>
      </c>
      <c r="J47" s="37">
        <v>96.533012878575093</v>
      </c>
      <c r="K47" s="37">
        <v>793.94008603815803</v>
      </c>
      <c r="L47" s="37">
        <v>2565.54124863573</v>
      </c>
      <c r="M47" s="37">
        <v>1287.6054488013399</v>
      </c>
      <c r="N47" s="37">
        <v>0.21173813466666699</v>
      </c>
      <c r="O47" s="37">
        <v>12925.5441017023</v>
      </c>
    </row>
    <row r="48" spans="1:15">
      <c r="A48" s="38" t="s">
        <v>64</v>
      </c>
      <c r="B48" s="39" t="s">
        <v>34</v>
      </c>
      <c r="C48" s="39"/>
      <c r="F48" s="40">
        <v>1965.4104033511801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1965.4104033511801</v>
      </c>
    </row>
    <row r="49" spans="1:15" s="53" customFormat="1" ht="11.5">
      <c r="A49" s="51"/>
      <c r="B49" s="75"/>
      <c r="C49" s="55" t="s">
        <v>35</v>
      </c>
      <c r="F49" s="54">
        <v>1264.9088893918099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1264.9088893918099</v>
      </c>
    </row>
    <row r="50" spans="1:15" s="53" customFormat="1" ht="11.5">
      <c r="A50" s="51"/>
      <c r="B50" s="75"/>
      <c r="C50" s="55" t="s">
        <v>36</v>
      </c>
      <c r="F50" s="54">
        <v>474.15453870337001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474.15453870337001</v>
      </c>
    </row>
    <row r="51" spans="1:15" s="53" customFormat="1" ht="11.5">
      <c r="A51" s="51"/>
      <c r="B51" s="75"/>
      <c r="C51" s="55" t="s">
        <v>75</v>
      </c>
      <c r="F51" s="54">
        <v>226.346975256007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226.346975256007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>
        <v>4155.0427182151298</v>
      </c>
      <c r="G54" s="40">
        <v>1.11E-4</v>
      </c>
      <c r="H54" s="40">
        <v>2.7750000000000001E-3</v>
      </c>
      <c r="I54" s="40" t="s">
        <v>97</v>
      </c>
      <c r="J54" s="40" t="s">
        <v>97</v>
      </c>
      <c r="K54" s="40" t="s">
        <v>97</v>
      </c>
      <c r="L54" s="62">
        <v>2563.6154580573202</v>
      </c>
      <c r="M54" s="62">
        <v>1248.40178724558</v>
      </c>
      <c r="N54" s="40" t="s">
        <v>97</v>
      </c>
      <c r="O54" s="40">
        <v>7967.0627385180296</v>
      </c>
    </row>
    <row r="55" spans="1:15" s="53" customFormat="1" ht="11.5">
      <c r="A55" s="51"/>
      <c r="B55" s="43"/>
      <c r="C55" s="43" t="s">
        <v>39</v>
      </c>
      <c r="F55" s="54">
        <v>12.3668763025321</v>
      </c>
      <c r="G55" s="54">
        <v>1.11E-4</v>
      </c>
      <c r="H55" s="54">
        <v>2.7750000000000001E-3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>
        <v>12.3696513025321</v>
      </c>
    </row>
    <row r="56" spans="1:15" s="53" customFormat="1" ht="11.5">
      <c r="A56" s="51"/>
      <c r="B56" s="43"/>
      <c r="C56" s="50" t="s">
        <v>77</v>
      </c>
      <c r="F56" s="54">
        <v>4142.6758419125999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>
        <v>2563.6154580573202</v>
      </c>
      <c r="M56" s="77">
        <v>67.189274209204996</v>
      </c>
      <c r="N56" s="54" t="s">
        <v>97</v>
      </c>
      <c r="O56" s="54">
        <v>6773.4805741791197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>
        <v>1181.21251303638</v>
      </c>
      <c r="N57" s="57" t="s">
        <v>97</v>
      </c>
      <c r="O57" s="57">
        <v>1181.21251303638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793.94008603815803</v>
      </c>
      <c r="L58" s="65">
        <v>1.3431796589234599</v>
      </c>
      <c r="M58" s="65">
        <v>0.74605765043700401</v>
      </c>
      <c r="N58" s="65">
        <v>0.21173813466666699</v>
      </c>
      <c r="O58" s="65">
        <v>796.24106148218505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2060.2584943228298</v>
      </c>
      <c r="G59" s="65">
        <v>3.9927052986190301E-2</v>
      </c>
      <c r="H59" s="65">
        <v>0.99817632465475803</v>
      </c>
      <c r="I59" s="65">
        <v>6.8455679159633498E-3</v>
      </c>
      <c r="J59" s="65">
        <v>2.0399792389570801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2063.2966498864398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0.31709071691147001</v>
      </c>
      <c r="J60" s="84">
        <v>94.493033639618005</v>
      </c>
      <c r="K60" s="84" t="s">
        <v>97</v>
      </c>
      <c r="L60" s="84">
        <v>0.58261091948420196</v>
      </c>
      <c r="M60" s="84">
        <v>38.457603905320099</v>
      </c>
      <c r="N60" s="84" t="s">
        <v>97</v>
      </c>
      <c r="O60" s="84">
        <v>133.533248464422</v>
      </c>
    </row>
    <row r="61" spans="1:15">
      <c r="A61" s="34" t="s">
        <v>41</v>
      </c>
      <c r="B61" s="74"/>
      <c r="C61" s="74"/>
      <c r="F61" s="85">
        <v>214.3344544</v>
      </c>
      <c r="G61" s="85">
        <v>162.53986872095101</v>
      </c>
      <c r="H61" s="85">
        <v>4063.49671802377</v>
      </c>
      <c r="I61" s="85">
        <v>10.1679043392057</v>
      </c>
      <c r="J61" s="85">
        <v>3030.0354930833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7307.8666655070701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123.261242726478</v>
      </c>
      <c r="H62" s="65">
        <v>3081.5310681619499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3081.5310681619499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39.267255754472799</v>
      </c>
      <c r="H63" s="65">
        <v>981.68139386181997</v>
      </c>
      <c r="I63" s="65">
        <v>2.0864950218360399</v>
      </c>
      <c r="J63" s="65">
        <v>621.77551650713997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1603.4569103689601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8.0811145333696608</v>
      </c>
      <c r="J64" s="44">
        <v>2408.17213094416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2408.17213094416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6.5573435835793399</v>
      </c>
      <c r="J65" s="57">
        <v>1954.08838790664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1954.08838790664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1.52377094979032</v>
      </c>
      <c r="J66" s="57">
        <v>454.08374303751498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454.08374303751498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1.137024E-2</v>
      </c>
      <c r="H67" s="65">
        <v>0.28425600000000001</v>
      </c>
      <c r="I67" s="65">
        <v>2.9478399999999997E-4</v>
      </c>
      <c r="J67" s="65">
        <v>8.7845632000000007E-2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0.37210163200000002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214.3344544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214.3344544</v>
      </c>
    </row>
    <row r="69" spans="1:27">
      <c r="A69" s="34" t="s">
        <v>48</v>
      </c>
      <c r="B69" s="74"/>
      <c r="C69" s="74"/>
      <c r="F69" s="37">
        <v>114.88510128525201</v>
      </c>
      <c r="G69" s="37">
        <v>226.87977913210801</v>
      </c>
      <c r="H69" s="37">
        <v>5671.9944783027004</v>
      </c>
      <c r="I69" s="37">
        <v>0.93702784297293196</v>
      </c>
      <c r="J69" s="37">
        <v>279.23429720593401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6066.1138767938801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200.12436188833399</v>
      </c>
      <c r="H70" s="65">
        <v>5003.1090472083597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5003.1090472083597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0.6730062</v>
      </c>
      <c r="H71" s="65">
        <v>16.825154999999999</v>
      </c>
      <c r="I71" s="65">
        <v>5.8034500000000003E-2</v>
      </c>
      <c r="J71" s="65">
        <v>17.294281000000002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34.119436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2.2719999999999998</v>
      </c>
      <c r="G72" s="65">
        <v>6.0448355810360201</v>
      </c>
      <c r="H72" s="65">
        <v>151.12088952590099</v>
      </c>
      <c r="I72" s="65">
        <v>0.56869442708604501</v>
      </c>
      <c r="J72" s="65">
        <v>169.47093927164099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322.863828797542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112.613101285252</v>
      </c>
      <c r="G73" s="65">
        <v>1.1823280912776899E-2</v>
      </c>
      <c r="H73" s="65">
        <v>0.29558202281942197</v>
      </c>
      <c r="I73" s="65">
        <v>0.31029891588688702</v>
      </c>
      <c r="J73" s="65">
        <v>92.469076934292204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205.37776024236399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20.025752181824899</v>
      </c>
      <c r="H74" s="94">
        <v>500.64380454562303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500.64380454562303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3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64045.335338864301</v>
      </c>
      <c r="G7" s="32">
        <v>417.42564212279399</v>
      </c>
      <c r="H7" s="32">
        <v>10435.641053069899</v>
      </c>
      <c r="I7" s="32">
        <v>16.6801952175237</v>
      </c>
      <c r="J7" s="32">
        <v>4970.6981748220496</v>
      </c>
      <c r="K7" s="32">
        <v>727.04238181130904</v>
      </c>
      <c r="L7" s="32">
        <v>2623.8355237384199</v>
      </c>
      <c r="M7" s="32">
        <v>1594.68762261855</v>
      </c>
      <c r="N7" s="32">
        <v>0.22040859733333401</v>
      </c>
      <c r="O7" s="32">
        <v>84397.460503521797</v>
      </c>
    </row>
    <row r="8" spans="1:15" ht="16" thickTop="1">
      <c r="A8" s="34" t="s">
        <v>1</v>
      </c>
      <c r="B8" s="35"/>
      <c r="C8" s="35"/>
      <c r="F8" s="37">
        <v>55581.098259717699</v>
      </c>
      <c r="G8" s="37">
        <v>36.490904469527003</v>
      </c>
      <c r="H8" s="37">
        <v>912.27261173817601</v>
      </c>
      <c r="I8" s="37">
        <v>5.0599961919361904</v>
      </c>
      <c r="J8" s="37">
        <v>1507.8788651969801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58001.249736652797</v>
      </c>
    </row>
    <row r="9" spans="1:15">
      <c r="A9" s="38" t="s">
        <v>64</v>
      </c>
      <c r="B9" s="39" t="s">
        <v>2</v>
      </c>
      <c r="C9" s="39"/>
      <c r="F9" s="40">
        <v>25839.132926505001</v>
      </c>
      <c r="G9" s="40">
        <v>23.4426833087525</v>
      </c>
      <c r="H9" s="40">
        <v>586.06708271881303</v>
      </c>
      <c r="I9" s="40">
        <v>0.96617626935212497</v>
      </c>
      <c r="J9" s="40">
        <v>287.92052826693299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26713.120537490799</v>
      </c>
    </row>
    <row r="10" spans="1:15">
      <c r="A10" s="41"/>
      <c r="B10" s="42" t="s">
        <v>65</v>
      </c>
      <c r="C10" s="43"/>
      <c r="F10" s="44">
        <v>418.29760889648401</v>
      </c>
      <c r="G10" s="44">
        <v>3.9373927355431E-2</v>
      </c>
      <c r="H10" s="44">
        <v>0.98434818388577505</v>
      </c>
      <c r="I10" s="44">
        <v>8.1365670901946702E-3</v>
      </c>
      <c r="J10" s="44">
        <v>2.42469699287801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421.70665407324799</v>
      </c>
    </row>
    <row r="11" spans="1:15">
      <c r="A11" s="41"/>
      <c r="B11" s="45" t="s">
        <v>3</v>
      </c>
      <c r="C11" s="43"/>
      <c r="F11" s="44">
        <v>3085.8762715408102</v>
      </c>
      <c r="G11" s="44">
        <v>7.6771234462547994E-2</v>
      </c>
      <c r="H11" s="44">
        <v>1.9192808615637</v>
      </c>
      <c r="I11" s="44">
        <v>3.53666615703042E-2</v>
      </c>
      <c r="J11" s="44">
        <v>10.539265147950699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3098.3348175503202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>
        <v>974.04530365234405</v>
      </c>
      <c r="G13" s="44">
        <v>2.6381649435246401E-2</v>
      </c>
      <c r="H13" s="44">
        <v>0.65954123588115998</v>
      </c>
      <c r="I13" s="44">
        <v>1.49653005207144E-2</v>
      </c>
      <c r="J13" s="44">
        <v>4.4596595551728901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979.16450444339796</v>
      </c>
    </row>
    <row r="14" spans="1:15">
      <c r="A14" s="41"/>
      <c r="B14" s="45" t="s">
        <v>6</v>
      </c>
      <c r="C14" s="43"/>
      <c r="F14" s="44">
        <v>10151.2681319149</v>
      </c>
      <c r="G14" s="44">
        <v>0.73999982878627601</v>
      </c>
      <c r="H14" s="44">
        <v>18.499995719656901</v>
      </c>
      <c r="I14" s="44">
        <v>0.40748720777928299</v>
      </c>
      <c r="J14" s="44">
        <v>121.431187918226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10291.1993155527</v>
      </c>
    </row>
    <row r="15" spans="1:15">
      <c r="A15" s="41"/>
      <c r="B15" s="45" t="s">
        <v>7</v>
      </c>
      <c r="C15" s="48"/>
      <c r="F15" s="44">
        <v>258.403633178711</v>
      </c>
      <c r="G15" s="44">
        <v>4.3180000599473698E-3</v>
      </c>
      <c r="H15" s="44">
        <v>0.107950001498684</v>
      </c>
      <c r="I15" s="44">
        <v>4.9270000234246302E-3</v>
      </c>
      <c r="J15" s="44">
        <v>1.4682460069805401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259.97982918718998</v>
      </c>
    </row>
    <row r="16" spans="1:15">
      <c r="A16" s="41"/>
      <c r="B16" s="45" t="s">
        <v>8</v>
      </c>
      <c r="C16" s="45"/>
      <c r="F16" s="44">
        <v>5829.0505756372504</v>
      </c>
      <c r="G16" s="44">
        <v>0.199263843618078</v>
      </c>
      <c r="H16" s="44">
        <v>4.9815960904519603</v>
      </c>
      <c r="I16" s="44">
        <v>0.17366492743732401</v>
      </c>
      <c r="J16" s="44">
        <v>51.752148376322701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5885.7843201040296</v>
      </c>
    </row>
    <row r="17" spans="1:15">
      <c r="A17" s="41"/>
      <c r="B17" s="45" t="s">
        <v>9</v>
      </c>
      <c r="C17" s="45"/>
      <c r="F17" s="44">
        <v>4861.6561587646502</v>
      </c>
      <c r="G17" s="44">
        <v>22.346845250692098</v>
      </c>
      <c r="H17" s="44">
        <v>558.67113126730203</v>
      </c>
      <c r="I17" s="44">
        <v>0.30284695260934502</v>
      </c>
      <c r="J17" s="44">
        <v>90.248391877584794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5510.5756819095404</v>
      </c>
    </row>
    <row r="18" spans="1:15">
      <c r="A18" s="41"/>
      <c r="B18" s="45" t="s">
        <v>10</v>
      </c>
      <c r="C18" s="45"/>
      <c r="F18" s="44">
        <v>260.53524291992198</v>
      </c>
      <c r="G18" s="44">
        <v>9.7295743429059792E-3</v>
      </c>
      <c r="H18" s="44">
        <v>0.243239358572649</v>
      </c>
      <c r="I18" s="44">
        <v>1.8781652321534399E-2</v>
      </c>
      <c r="J18" s="44">
        <v>5.5969323918172602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266.37541467031201</v>
      </c>
    </row>
    <row r="19" spans="1:15">
      <c r="A19" s="38" t="s">
        <v>66</v>
      </c>
      <c r="B19" s="49" t="s">
        <v>67</v>
      </c>
      <c r="C19" s="49"/>
      <c r="F19" s="40">
        <v>29495.644578792599</v>
      </c>
      <c r="G19" s="40">
        <v>7.7081822547737797</v>
      </c>
      <c r="H19" s="40">
        <v>192.704556369345</v>
      </c>
      <c r="I19" s="40">
        <v>4.0741094587886204</v>
      </c>
      <c r="J19" s="40">
        <v>1214.08461871901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30902.433753880901</v>
      </c>
    </row>
    <row r="20" spans="1:15">
      <c r="A20" s="41"/>
      <c r="B20" s="46" t="s">
        <v>11</v>
      </c>
      <c r="C20" s="50"/>
      <c r="F20" s="44">
        <v>618.10890894689305</v>
      </c>
      <c r="G20" s="44">
        <v>3.9257048151128002E-2</v>
      </c>
      <c r="H20" s="44">
        <v>0.981426203778199</v>
      </c>
      <c r="I20" s="44">
        <v>1.9435306408415998E-2</v>
      </c>
      <c r="J20" s="44">
        <v>5.7917213097079703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624.88205646037898</v>
      </c>
    </row>
    <row r="21" spans="1:15">
      <c r="A21" s="41"/>
      <c r="B21" s="46" t="s">
        <v>12</v>
      </c>
      <c r="C21" s="50"/>
      <c r="F21" s="44">
        <v>22909.995929782999</v>
      </c>
      <c r="G21" s="44">
        <v>2.2971301598933902</v>
      </c>
      <c r="H21" s="44">
        <v>57.428253997334799</v>
      </c>
      <c r="I21" s="44">
        <v>3.7982391081823801</v>
      </c>
      <c r="J21" s="44">
        <v>1131.87525423835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24099.299438018701</v>
      </c>
    </row>
    <row r="22" spans="1:15" s="53" customFormat="1" ht="11.5">
      <c r="A22" s="51"/>
      <c r="B22" s="50"/>
      <c r="C22" s="52" t="s">
        <v>13</v>
      </c>
      <c r="F22" s="54">
        <v>10127.966015100301</v>
      </c>
      <c r="G22" s="54">
        <v>1.2375633013485601</v>
      </c>
      <c r="H22" s="54">
        <v>30.939082533714</v>
      </c>
      <c r="I22" s="54">
        <v>2.0942452172925199</v>
      </c>
      <c r="J22" s="54">
        <v>624.08507475317197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10782.990172387101</v>
      </c>
    </row>
    <row r="23" spans="1:15" s="53" customFormat="1" ht="11.5">
      <c r="A23" s="51"/>
      <c r="B23" s="50"/>
      <c r="C23" s="52" t="s">
        <v>14</v>
      </c>
      <c r="F23" s="54">
        <v>5814.3477527185596</v>
      </c>
      <c r="G23" s="54">
        <v>0.67851071589321199</v>
      </c>
      <c r="H23" s="54">
        <v>16.962767897330298</v>
      </c>
      <c r="I23" s="54">
        <v>1.35500382330828</v>
      </c>
      <c r="J23" s="54">
        <v>403.79113934586798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6235.1016599617597</v>
      </c>
    </row>
    <row r="24" spans="1:15" s="53" customFormat="1" ht="11.5">
      <c r="A24" s="51"/>
      <c r="B24" s="50"/>
      <c r="C24" s="52" t="s">
        <v>15</v>
      </c>
      <c r="F24" s="54">
        <v>1701.8211886976401</v>
      </c>
      <c r="G24" s="54">
        <v>0.126560831084637</v>
      </c>
      <c r="H24" s="54">
        <v>3.1640207771159301</v>
      </c>
      <c r="I24" s="54">
        <v>0.10019722492984399</v>
      </c>
      <c r="J24" s="54">
        <v>29.858773029093499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1734.8439825038499</v>
      </c>
    </row>
    <row r="25" spans="1:15" s="53" customFormat="1" ht="11.5">
      <c r="A25" s="51"/>
      <c r="B25" s="50"/>
      <c r="C25" s="52" t="s">
        <v>16</v>
      </c>
      <c r="F25" s="54">
        <v>44.296260733115403</v>
      </c>
      <c r="G25" s="54">
        <v>2.1561747817166899E-2</v>
      </c>
      <c r="H25" s="54">
        <v>0.53904369542917097</v>
      </c>
      <c r="I25" s="54">
        <v>8.1891636756410398E-4</v>
      </c>
      <c r="J25" s="54">
        <v>0.244037077534103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45.079341506078698</v>
      </c>
    </row>
    <row r="26" spans="1:15" s="53" customFormat="1" ht="11.5">
      <c r="A26" s="51"/>
      <c r="B26" s="50"/>
      <c r="C26" s="52" t="s">
        <v>17</v>
      </c>
      <c r="F26" s="54">
        <v>210.756065310498</v>
      </c>
      <c r="G26" s="54">
        <v>4.7639254539290996E-3</v>
      </c>
      <c r="H26" s="54">
        <v>0.119098136348228</v>
      </c>
      <c r="I26" s="54">
        <v>1.6830132128982E-2</v>
      </c>
      <c r="J26" s="54">
        <v>5.0153793744366304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215.890542821282</v>
      </c>
    </row>
    <row r="27" spans="1:15" s="53" customFormat="1" ht="11.5">
      <c r="A27" s="51"/>
      <c r="B27" s="50"/>
      <c r="C27" s="52" t="s">
        <v>18</v>
      </c>
      <c r="F27" s="54">
        <v>88.015415334570207</v>
      </c>
      <c r="G27" s="54">
        <v>2.2431513386340701E-3</v>
      </c>
      <c r="H27" s="54">
        <v>5.6078783465851802E-2</v>
      </c>
      <c r="I27" s="54">
        <v>7.0552672610737204E-3</v>
      </c>
      <c r="J27" s="54">
        <v>2.1024696437999699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90.173963761836006</v>
      </c>
    </row>
    <row r="28" spans="1:15" s="53" customFormat="1" ht="11.5">
      <c r="A28" s="51"/>
      <c r="B28" s="50"/>
      <c r="C28" s="52" t="s">
        <v>19</v>
      </c>
      <c r="F28" s="54">
        <v>4921.9913017690797</v>
      </c>
      <c r="G28" s="54">
        <v>0.225583544195847</v>
      </c>
      <c r="H28" s="54">
        <v>5.6395886048961703</v>
      </c>
      <c r="I28" s="54">
        <v>0.22407369275685901</v>
      </c>
      <c r="J28" s="54">
        <v>66.773960441544105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4994.4048508155201</v>
      </c>
    </row>
    <row r="29" spans="1:15" s="53" customFormat="1" ht="11.5">
      <c r="A29" s="51"/>
      <c r="B29" s="50"/>
      <c r="C29" s="52" t="s">
        <v>20</v>
      </c>
      <c r="F29" s="54">
        <v>0.80193011931124303</v>
      </c>
      <c r="G29" s="54">
        <v>3.42942761406682E-4</v>
      </c>
      <c r="H29" s="54">
        <v>8.5735690351670599E-3</v>
      </c>
      <c r="I29" s="54">
        <v>1.48341372500636E-5</v>
      </c>
      <c r="J29" s="54">
        <v>4.4205729005189504E-3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0.81492426124692896</v>
      </c>
    </row>
    <row r="30" spans="1:15">
      <c r="A30" s="41"/>
      <c r="B30" s="46" t="s">
        <v>21</v>
      </c>
      <c r="C30" s="50"/>
      <c r="F30" s="44">
        <v>459.67859707776699</v>
      </c>
      <c r="G30" s="44">
        <v>2.5551990660170599E-2</v>
      </c>
      <c r="H30" s="44">
        <v>0.63879976650426495</v>
      </c>
      <c r="I30" s="44">
        <v>0.17646307643835901</v>
      </c>
      <c r="J30" s="44">
        <v>52.585996778631099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512.90339362290297</v>
      </c>
    </row>
    <row r="31" spans="1:15">
      <c r="A31" s="41"/>
      <c r="B31" s="46" t="s">
        <v>22</v>
      </c>
      <c r="C31" s="50"/>
      <c r="F31" s="44">
        <v>881.30589309331003</v>
      </c>
      <c r="G31" s="44">
        <v>8.0806624954391504E-2</v>
      </c>
      <c r="H31" s="44">
        <v>2.02016562385979</v>
      </c>
      <c r="I31" s="44">
        <v>2.3087607129826101E-2</v>
      </c>
      <c r="J31" s="44">
        <v>6.8801069246881896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890.20616564185798</v>
      </c>
    </row>
    <row r="32" spans="1:15">
      <c r="A32" s="41"/>
      <c r="B32" s="46" t="s">
        <v>23</v>
      </c>
      <c r="C32" s="52"/>
      <c r="F32" s="44">
        <v>4626.5552498916004</v>
      </c>
      <c r="G32" s="44">
        <v>5.2654364311146997</v>
      </c>
      <c r="H32" s="44">
        <v>131.63591077786799</v>
      </c>
      <c r="I32" s="44">
        <v>5.6884360629632598E-2</v>
      </c>
      <c r="J32" s="44">
        <v>16.9515394676305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4775.1427001371003</v>
      </c>
    </row>
    <row r="33" spans="1:15" s="53" customFormat="1" ht="11.5">
      <c r="A33" s="51"/>
      <c r="B33" s="50"/>
      <c r="C33" s="52" t="s">
        <v>68</v>
      </c>
      <c r="F33" s="54">
        <v>786.26767806622001</v>
      </c>
      <c r="G33" s="54">
        <v>3.6213688279529303E-2</v>
      </c>
      <c r="H33" s="54">
        <v>0.90534220698823298</v>
      </c>
      <c r="I33" s="54">
        <v>6.50624381840914E-3</v>
      </c>
      <c r="J33" s="54">
        <v>1.93886065788592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789.11188093109502</v>
      </c>
    </row>
    <row r="34" spans="1:15" s="53" customFormat="1" ht="11.5">
      <c r="A34" s="51"/>
      <c r="B34" s="50"/>
      <c r="C34" s="52" t="s">
        <v>69</v>
      </c>
      <c r="F34" s="54">
        <v>378.21066646659199</v>
      </c>
      <c r="G34" s="54">
        <v>0.40716874814207599</v>
      </c>
      <c r="H34" s="54">
        <v>10.1792187035519</v>
      </c>
      <c r="I34" s="54">
        <v>6.0522712445046697E-3</v>
      </c>
      <c r="J34" s="54">
        <v>1.8035768308623901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390.19346200100699</v>
      </c>
    </row>
    <row r="35" spans="1:15" s="53" customFormat="1" ht="11.5">
      <c r="A35" s="51"/>
      <c r="B35" s="50"/>
      <c r="C35" s="52" t="s">
        <v>70</v>
      </c>
      <c r="F35" s="54">
        <v>1592.1053428671601</v>
      </c>
      <c r="G35" s="54">
        <v>8.1157808902620102E-2</v>
      </c>
      <c r="H35" s="54">
        <v>2.0289452225655</v>
      </c>
      <c r="I35" s="54">
        <v>1.4586232544574199E-2</v>
      </c>
      <c r="J35" s="54">
        <v>4.34669729828311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1598.4809853880099</v>
      </c>
    </row>
    <row r="36" spans="1:15" s="53" customFormat="1" ht="11.5">
      <c r="A36" s="51"/>
      <c r="B36" s="50"/>
      <c r="C36" s="52" t="s">
        <v>24</v>
      </c>
      <c r="F36" s="54">
        <v>209.42810265713399</v>
      </c>
      <c r="G36" s="54">
        <v>0.48840417680173498</v>
      </c>
      <c r="H36" s="54">
        <v>12.2101044200434</v>
      </c>
      <c r="I36" s="54">
        <v>4.3047743783722701E-3</v>
      </c>
      <c r="J36" s="54">
        <v>1.2828227647549399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222.92102984193201</v>
      </c>
    </row>
    <row r="37" spans="1:15" s="53" customFormat="1" ht="11.5">
      <c r="A37" s="51"/>
      <c r="B37" s="43"/>
      <c r="C37" s="55" t="s">
        <v>25</v>
      </c>
      <c r="F37" s="54">
        <v>1342.4313156450401</v>
      </c>
      <c r="G37" s="54">
        <v>3.9304264130296098</v>
      </c>
      <c r="H37" s="54">
        <v>98.260660325740403</v>
      </c>
      <c r="I37" s="54">
        <v>1.6955438517508799E-2</v>
      </c>
      <c r="J37" s="54">
        <v>5.0527206782176304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1445.7446966489999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318.11214418945298</v>
      </c>
      <c r="G38" s="54">
        <v>0.32206559595912698</v>
      </c>
      <c r="H38" s="54">
        <v>8.0516398989781806</v>
      </c>
      <c r="I38" s="54">
        <v>8.4794001262634994E-3</v>
      </c>
      <c r="J38" s="54">
        <v>2.52686123762652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328.69064532605802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246.32075442005601</v>
      </c>
      <c r="G39" s="62">
        <v>5.3400389060007196</v>
      </c>
      <c r="H39" s="62">
        <v>133.50097265001801</v>
      </c>
      <c r="I39" s="62">
        <v>1.97104637954441E-2</v>
      </c>
      <c r="J39" s="62">
        <v>5.8737182110423296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385.69544528111601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246.32075442005601</v>
      </c>
      <c r="G41" s="65">
        <v>5.3400389060007196</v>
      </c>
      <c r="H41" s="65">
        <v>133.50097265001801</v>
      </c>
      <c r="I41" s="65">
        <v>1.97104637954441E-2</v>
      </c>
      <c r="J41" s="65">
        <v>5.8737182110423296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385.69544528111601</v>
      </c>
    </row>
    <row r="42" spans="1:15">
      <c r="A42" s="63"/>
      <c r="B42" s="66"/>
      <c r="C42" s="67" t="s">
        <v>29</v>
      </c>
      <c r="D42" s="61"/>
      <c r="E42" s="61"/>
      <c r="F42" s="65">
        <v>0.18928660859153801</v>
      </c>
      <c r="G42" s="65">
        <v>0.80969394581515697</v>
      </c>
      <c r="H42" s="65">
        <v>20.2423486453789</v>
      </c>
      <c r="I42" s="65">
        <v>1.96711215523394E-2</v>
      </c>
      <c r="J42" s="65">
        <v>5.8619942225971302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26.293629476567599</v>
      </c>
    </row>
    <row r="43" spans="1:15">
      <c r="A43" s="63"/>
      <c r="B43" s="66"/>
      <c r="C43" s="67" t="s">
        <v>30</v>
      </c>
      <c r="D43" s="61"/>
      <c r="E43" s="61"/>
      <c r="F43" s="65">
        <v>3.64831811303074E-2</v>
      </c>
      <c r="G43" s="65">
        <v>4.1572532897222496</v>
      </c>
      <c r="H43" s="65">
        <v>103.931332243056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103.96781542418699</v>
      </c>
    </row>
    <row r="44" spans="1:15">
      <c r="A44" s="63"/>
      <c r="B44" s="66"/>
      <c r="C44" s="68" t="s">
        <v>31</v>
      </c>
      <c r="D44" s="61"/>
      <c r="E44" s="61"/>
      <c r="F44" s="65">
        <v>202.58701980874301</v>
      </c>
      <c r="G44" s="65">
        <v>0.372462194573631</v>
      </c>
      <c r="H44" s="65">
        <v>9.3115548643407795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211.898574673084</v>
      </c>
    </row>
    <row r="45" spans="1:15">
      <c r="A45" s="63"/>
      <c r="B45" s="66"/>
      <c r="C45" s="68" t="s">
        <v>32</v>
      </c>
      <c r="D45" s="61"/>
      <c r="E45" s="61"/>
      <c r="F45" s="65">
        <v>43.507964821590797</v>
      </c>
      <c r="G45" s="65">
        <v>6.2947588967486004E-4</v>
      </c>
      <c r="H45" s="65">
        <v>1.5736897241871502E-2</v>
      </c>
      <c r="I45" s="65">
        <v>3.9342243104678698E-5</v>
      </c>
      <c r="J45" s="65">
        <v>1.1723988445194299E-2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43.535425707277902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8101.4793482963396</v>
      </c>
      <c r="G47" s="37">
        <v>3.8212595929874901E-2</v>
      </c>
      <c r="H47" s="37">
        <v>0.95531489824687099</v>
      </c>
      <c r="I47" s="37">
        <v>0.31457761737169598</v>
      </c>
      <c r="J47" s="37">
        <v>93.744129976765294</v>
      </c>
      <c r="K47" s="37">
        <v>727.04238181130904</v>
      </c>
      <c r="L47" s="37">
        <v>2623.8355237384199</v>
      </c>
      <c r="M47" s="37">
        <v>1594.68762261855</v>
      </c>
      <c r="N47" s="37">
        <v>0.22040859733333401</v>
      </c>
      <c r="O47" s="37">
        <v>13141.964729937001</v>
      </c>
    </row>
    <row r="48" spans="1:15">
      <c r="A48" s="38" t="s">
        <v>64</v>
      </c>
      <c r="B48" s="39" t="s">
        <v>34</v>
      </c>
      <c r="C48" s="39"/>
      <c r="F48" s="40">
        <v>1922.0256993165001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1922.0256993165001</v>
      </c>
    </row>
    <row r="49" spans="1:15" s="53" customFormat="1" ht="11.5">
      <c r="A49" s="51"/>
      <c r="B49" s="75"/>
      <c r="C49" s="55" t="s">
        <v>35</v>
      </c>
      <c r="F49" s="54">
        <v>1282.9074664736499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1282.9074664736499</v>
      </c>
    </row>
    <row r="50" spans="1:15" s="53" customFormat="1" ht="11.5">
      <c r="A50" s="51"/>
      <c r="B50" s="75"/>
      <c r="C50" s="55" t="s">
        <v>36</v>
      </c>
      <c r="F50" s="54">
        <v>412.54796882412302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412.54796882412302</v>
      </c>
    </row>
    <row r="51" spans="1:15" s="53" customFormat="1" ht="11.5">
      <c r="A51" s="51"/>
      <c r="B51" s="75"/>
      <c r="C51" s="55" t="s">
        <v>75</v>
      </c>
      <c r="F51" s="54">
        <v>226.57026401872699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226.57026401872699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>
        <v>4079.4171807196499</v>
      </c>
      <c r="G54" s="40">
        <v>1.11E-4</v>
      </c>
      <c r="H54" s="40">
        <v>2.7750000000000001E-3</v>
      </c>
      <c r="I54" s="40" t="s">
        <v>97</v>
      </c>
      <c r="J54" s="40" t="s">
        <v>97</v>
      </c>
      <c r="K54" s="40" t="s">
        <v>97</v>
      </c>
      <c r="L54" s="62">
        <v>2617.61597412635</v>
      </c>
      <c r="M54" s="62">
        <v>1569.2764047452799</v>
      </c>
      <c r="N54" s="40" t="s">
        <v>97</v>
      </c>
      <c r="O54" s="40">
        <v>8266.31233459129</v>
      </c>
    </row>
    <row r="55" spans="1:15" s="53" customFormat="1" ht="11.5">
      <c r="A55" s="51"/>
      <c r="B55" s="43"/>
      <c r="C55" s="43" t="s">
        <v>39</v>
      </c>
      <c r="F55" s="54">
        <v>12.3649358246397</v>
      </c>
      <c r="G55" s="54">
        <v>1.11E-4</v>
      </c>
      <c r="H55" s="54">
        <v>2.7750000000000001E-3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>
        <v>12.367710824639699</v>
      </c>
    </row>
    <row r="56" spans="1:15" s="53" customFormat="1" ht="11.5">
      <c r="A56" s="51"/>
      <c r="B56" s="43"/>
      <c r="C56" s="50" t="s">
        <v>77</v>
      </c>
      <c r="F56" s="54">
        <v>4067.0522448950101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>
        <v>2617.61597412635</v>
      </c>
      <c r="M56" s="77">
        <v>76.469002041840994</v>
      </c>
      <c r="N56" s="54" t="s">
        <v>97</v>
      </c>
      <c r="O56" s="54">
        <v>6761.1372210632098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>
        <v>1492.8074027034399</v>
      </c>
      <c r="N57" s="57" t="s">
        <v>97</v>
      </c>
      <c r="O57" s="57">
        <v>1492.8074027034399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727.04238181130904</v>
      </c>
      <c r="L58" s="65">
        <v>5.7215058083359898</v>
      </c>
      <c r="M58" s="65">
        <v>0.84448265774735998</v>
      </c>
      <c r="N58" s="65">
        <v>0.22040859733333401</v>
      </c>
      <c r="O58" s="65">
        <v>733.828778874725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2100.0364682601898</v>
      </c>
      <c r="G59" s="65">
        <v>3.8101595929874901E-2</v>
      </c>
      <c r="H59" s="65">
        <v>0.95253989824687102</v>
      </c>
      <c r="I59" s="65">
        <v>6.4470740504067696E-3</v>
      </c>
      <c r="J59" s="65">
        <v>1.9212280670212201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2102.9102362254598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0.30813054332128897</v>
      </c>
      <c r="J60" s="84">
        <v>91.822901909744104</v>
      </c>
      <c r="K60" s="84" t="s">
        <v>97</v>
      </c>
      <c r="L60" s="84">
        <v>0.49804380373107499</v>
      </c>
      <c r="M60" s="84">
        <v>24.566735215524499</v>
      </c>
      <c r="N60" s="84" t="s">
        <v>97</v>
      </c>
      <c r="O60" s="84">
        <v>116.887680929</v>
      </c>
    </row>
    <row r="61" spans="1:15">
      <c r="A61" s="34" t="s">
        <v>41</v>
      </c>
      <c r="B61" s="74"/>
      <c r="C61" s="74"/>
      <c r="F61" s="85">
        <v>247.73706026666699</v>
      </c>
      <c r="G61" s="85">
        <v>160.607956381527</v>
      </c>
      <c r="H61" s="85">
        <v>4015.19890953816</v>
      </c>
      <c r="I61" s="85">
        <v>10.3586312546682</v>
      </c>
      <c r="J61" s="85">
        <v>3086.8721138911401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7349.8080836959698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122.21901875722</v>
      </c>
      <c r="H62" s="65">
        <v>3055.47546893049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3055.47546893049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38.377973464306798</v>
      </c>
      <c r="H63" s="65">
        <v>959.44933660767003</v>
      </c>
      <c r="I63" s="65">
        <v>2.1405002442110601</v>
      </c>
      <c r="J63" s="65">
        <v>637.86907277489695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1597.3184093825701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8.2178467544571792</v>
      </c>
      <c r="J64" s="44">
        <v>2448.9183328282402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2448.9183328282402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6.6679656274468</v>
      </c>
      <c r="J65" s="57">
        <v>1987.05375697915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1987.05375697915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1.5498811270103701</v>
      </c>
      <c r="J66" s="57">
        <v>461.86457584909198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461.86457584909198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1.0964160000000001E-2</v>
      </c>
      <c r="H67" s="65">
        <v>0.27410400000000001</v>
      </c>
      <c r="I67" s="65">
        <v>2.8425599999999998E-4</v>
      </c>
      <c r="J67" s="65">
        <v>8.4708288000000007E-2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0.35881228799999998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247.73706026666699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247.73706026666699</v>
      </c>
    </row>
    <row r="69" spans="1:27">
      <c r="A69" s="34" t="s">
        <v>48</v>
      </c>
      <c r="B69" s="74"/>
      <c r="C69" s="74"/>
      <c r="F69" s="37">
        <v>115.020670583553</v>
      </c>
      <c r="G69" s="37">
        <v>220.28856867581101</v>
      </c>
      <c r="H69" s="37">
        <v>5507.2142168952596</v>
      </c>
      <c r="I69" s="37">
        <v>0.94699015354753802</v>
      </c>
      <c r="J69" s="37">
        <v>282.20306575716597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5904.4379532359799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193.90574928912699</v>
      </c>
      <c r="H70" s="65">
        <v>4847.6437322281799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4847.6437322281799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0.6730062</v>
      </c>
      <c r="H71" s="65">
        <v>16.825154999999999</v>
      </c>
      <c r="I71" s="65">
        <v>5.8034500000000003E-2</v>
      </c>
      <c r="J71" s="65">
        <v>17.294281000000002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34.119436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2.2719999999999998</v>
      </c>
      <c r="G72" s="65">
        <v>6.0082876115969803</v>
      </c>
      <c r="H72" s="65">
        <v>150.207190289924</v>
      </c>
      <c r="I72" s="65">
        <v>0.57649824696736496</v>
      </c>
      <c r="J72" s="65">
        <v>171.796477596275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324.27566788619902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112.74867058355299</v>
      </c>
      <c r="G73" s="65">
        <v>1.1843879271135799E-2</v>
      </c>
      <c r="H73" s="65">
        <v>0.296096981778396</v>
      </c>
      <c r="I73" s="65">
        <v>0.31245740658017301</v>
      </c>
      <c r="J73" s="65">
        <v>93.112307160891604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206.15707472622299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19.689681695815199</v>
      </c>
      <c r="H74" s="94">
        <v>492.24204239538102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492.24204239538102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2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62521.7094800103</v>
      </c>
      <c r="G7" s="32">
        <v>412.35216500086898</v>
      </c>
      <c r="H7" s="32">
        <v>10308.804125021699</v>
      </c>
      <c r="I7" s="32">
        <v>17.240817436781299</v>
      </c>
      <c r="J7" s="32">
        <v>5137.7635961608203</v>
      </c>
      <c r="K7" s="32">
        <v>635.41377063863899</v>
      </c>
      <c r="L7" s="32">
        <v>2990.1259720562298</v>
      </c>
      <c r="M7" s="32">
        <v>1331.13351159698</v>
      </c>
      <c r="N7" s="32">
        <v>0.22907906</v>
      </c>
      <c r="O7" s="32">
        <v>82925.179534544703</v>
      </c>
    </row>
    <row r="8" spans="1:15" ht="16" thickTop="1">
      <c r="A8" s="34" t="s">
        <v>1</v>
      </c>
      <c r="B8" s="35"/>
      <c r="C8" s="35"/>
      <c r="F8" s="37">
        <v>54209.730137708997</v>
      </c>
      <c r="G8" s="37">
        <v>39.427264195599101</v>
      </c>
      <c r="H8" s="37">
        <v>985.68160488997796</v>
      </c>
      <c r="I8" s="37">
        <v>4.96426911702443</v>
      </c>
      <c r="J8" s="37">
        <v>1479.35219687328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56674.763939472301</v>
      </c>
    </row>
    <row r="9" spans="1:15">
      <c r="A9" s="38" t="s">
        <v>64</v>
      </c>
      <c r="B9" s="39" t="s">
        <v>2</v>
      </c>
      <c r="C9" s="39"/>
      <c r="F9" s="40">
        <v>25125.417223265202</v>
      </c>
      <c r="G9" s="40">
        <v>23.6313265053919</v>
      </c>
      <c r="H9" s="40">
        <v>590.78316263479803</v>
      </c>
      <c r="I9" s="40">
        <v>0.888201964537496</v>
      </c>
      <c r="J9" s="40">
        <v>264.68418543217399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25980.884571332201</v>
      </c>
    </row>
    <row r="10" spans="1:15">
      <c r="A10" s="41"/>
      <c r="B10" s="42" t="s">
        <v>65</v>
      </c>
      <c r="C10" s="43"/>
      <c r="F10" s="44">
        <v>534.45281774243199</v>
      </c>
      <c r="G10" s="44">
        <v>3.87401741438285E-2</v>
      </c>
      <c r="H10" s="44">
        <v>0.96850435359571296</v>
      </c>
      <c r="I10" s="44">
        <v>1.0488005217321201E-2</v>
      </c>
      <c r="J10" s="44">
        <v>3.12542555476172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538.54674765078903</v>
      </c>
    </row>
    <row r="11" spans="1:15">
      <c r="A11" s="41"/>
      <c r="B11" s="45" t="s">
        <v>3</v>
      </c>
      <c r="C11" s="43"/>
      <c r="F11" s="44">
        <v>3131.7410858694102</v>
      </c>
      <c r="G11" s="44">
        <v>7.7915272979754993E-2</v>
      </c>
      <c r="H11" s="44">
        <v>1.94788182449387</v>
      </c>
      <c r="I11" s="44">
        <v>3.51461742155506E-2</v>
      </c>
      <c r="J11" s="44">
        <v>10.4735599162341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3144.1625276101399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>
        <v>868.77832797851602</v>
      </c>
      <c r="G13" s="44">
        <v>2.41039994916879E-2</v>
      </c>
      <c r="H13" s="44">
        <v>0.60259998729219699</v>
      </c>
      <c r="I13" s="44">
        <v>1.4309300503507301E-2</v>
      </c>
      <c r="J13" s="44">
        <v>4.2641715500451802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873.64509951585296</v>
      </c>
    </row>
    <row r="14" spans="1:15">
      <c r="A14" s="41"/>
      <c r="B14" s="45" t="s">
        <v>6</v>
      </c>
      <c r="C14" s="43"/>
      <c r="F14" s="44">
        <v>10139.019453176499</v>
      </c>
      <c r="G14" s="44">
        <v>0.632133949501129</v>
      </c>
      <c r="H14" s="44">
        <v>15.8033487375282</v>
      </c>
      <c r="I14" s="44">
        <v>0.348649555320097</v>
      </c>
      <c r="J14" s="44">
        <v>103.897567485389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10258.7203693994</v>
      </c>
    </row>
    <row r="15" spans="1:15">
      <c r="A15" s="41"/>
      <c r="B15" s="45" t="s">
        <v>7</v>
      </c>
      <c r="C15" s="48"/>
      <c r="F15" s="44">
        <v>192.55502142334001</v>
      </c>
      <c r="G15" s="44">
        <v>3.11100004389882E-3</v>
      </c>
      <c r="H15" s="44">
        <v>7.77750010974705E-2</v>
      </c>
      <c r="I15" s="44">
        <v>3.69550001807511E-3</v>
      </c>
      <c r="J15" s="44">
        <v>1.10125900538638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193.734055429824</v>
      </c>
    </row>
    <row r="16" spans="1:15">
      <c r="A16" s="41"/>
      <c r="B16" s="45" t="s">
        <v>8</v>
      </c>
      <c r="C16" s="45"/>
      <c r="F16" s="44">
        <v>5377.7437701755698</v>
      </c>
      <c r="G16" s="44">
        <v>0.19041204750509899</v>
      </c>
      <c r="H16" s="44">
        <v>4.7603011876274701</v>
      </c>
      <c r="I16" s="44">
        <v>0.16053954924532901</v>
      </c>
      <c r="J16" s="44">
        <v>47.840785675107902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5430.3448570383098</v>
      </c>
    </row>
    <row r="17" spans="1:15">
      <c r="A17" s="41"/>
      <c r="B17" s="45" t="s">
        <v>9</v>
      </c>
      <c r="C17" s="45"/>
      <c r="F17" s="44">
        <v>4655.4167086059597</v>
      </c>
      <c r="G17" s="44">
        <v>22.657282536356998</v>
      </c>
      <c r="H17" s="44">
        <v>566.43206340892505</v>
      </c>
      <c r="I17" s="44">
        <v>0.30017399201878098</v>
      </c>
      <c r="J17" s="44">
        <v>89.451849621596693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5311.3006216364802</v>
      </c>
    </row>
    <row r="18" spans="1:15">
      <c r="A18" s="41"/>
      <c r="B18" s="45" t="s">
        <v>10</v>
      </c>
      <c r="C18" s="45"/>
      <c r="F18" s="44">
        <v>225.71003829345699</v>
      </c>
      <c r="G18" s="44">
        <v>7.6275253695272096E-3</v>
      </c>
      <c r="H18" s="44">
        <v>0.19068813423818001</v>
      </c>
      <c r="I18" s="44">
        <v>1.5199887998834901E-2</v>
      </c>
      <c r="J18" s="44">
        <v>4.5295666236528103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230.430293051348</v>
      </c>
    </row>
    <row r="19" spans="1:15">
      <c r="A19" s="38" t="s">
        <v>66</v>
      </c>
      <c r="B19" s="49" t="s">
        <v>67</v>
      </c>
      <c r="C19" s="49"/>
      <c r="F19" s="40">
        <v>28848.424211439102</v>
      </c>
      <c r="G19" s="40">
        <v>7.61069170387184</v>
      </c>
      <c r="H19" s="40">
        <v>190.26729259679601</v>
      </c>
      <c r="I19" s="40">
        <v>4.0563286677101198</v>
      </c>
      <c r="J19" s="40">
        <v>1208.7859429776099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30247.4774470136</v>
      </c>
    </row>
    <row r="20" spans="1:15">
      <c r="A20" s="41"/>
      <c r="B20" s="46" t="s">
        <v>11</v>
      </c>
      <c r="C20" s="50"/>
      <c r="F20" s="44">
        <v>664.041130145181</v>
      </c>
      <c r="G20" s="44">
        <v>4.1179810016281099E-2</v>
      </c>
      <c r="H20" s="44">
        <v>1.02949525040703</v>
      </c>
      <c r="I20" s="44">
        <v>2.0618315216960899E-2</v>
      </c>
      <c r="J20" s="44">
        <v>6.1442579346543402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671.21488333024195</v>
      </c>
    </row>
    <row r="21" spans="1:15">
      <c r="A21" s="41"/>
      <c r="B21" s="46" t="s">
        <v>12</v>
      </c>
      <c r="C21" s="50"/>
      <c r="F21" s="44">
        <v>22350.946083688999</v>
      </c>
      <c r="G21" s="44">
        <v>2.25749979492362</v>
      </c>
      <c r="H21" s="44">
        <v>56.437494873090401</v>
      </c>
      <c r="I21" s="44">
        <v>3.7558311813594401</v>
      </c>
      <c r="J21" s="44">
        <v>1119.23769204511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23526.6212706072</v>
      </c>
    </row>
    <row r="22" spans="1:15" s="53" customFormat="1" ht="11.5">
      <c r="A22" s="51"/>
      <c r="B22" s="50"/>
      <c r="C22" s="52" t="s">
        <v>13</v>
      </c>
      <c r="F22" s="54">
        <v>9947.3450239870399</v>
      </c>
      <c r="G22" s="54">
        <v>1.23430847220683</v>
      </c>
      <c r="H22" s="54">
        <v>30.857711805170698</v>
      </c>
      <c r="I22" s="54">
        <v>2.1153802267363302</v>
      </c>
      <c r="J22" s="54">
        <v>630.38330756742596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10608.586043359601</v>
      </c>
    </row>
    <row r="23" spans="1:15" s="53" customFormat="1" ht="11.5">
      <c r="A23" s="51"/>
      <c r="B23" s="50"/>
      <c r="C23" s="52" t="s">
        <v>14</v>
      </c>
      <c r="F23" s="54">
        <v>5554.9022685341197</v>
      </c>
      <c r="G23" s="54">
        <v>0.64391891563214398</v>
      </c>
      <c r="H23" s="54">
        <v>16.0979728908036</v>
      </c>
      <c r="I23" s="54">
        <v>1.30541904366523</v>
      </c>
      <c r="J23" s="54">
        <v>389.01487501223801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5960.01511643717</v>
      </c>
    </row>
    <row r="24" spans="1:15" s="53" customFormat="1" ht="11.5">
      <c r="A24" s="51"/>
      <c r="B24" s="50"/>
      <c r="C24" s="52" t="s">
        <v>15</v>
      </c>
      <c r="F24" s="54">
        <v>1690.9614413571701</v>
      </c>
      <c r="G24" s="54">
        <v>0.12787736336849501</v>
      </c>
      <c r="H24" s="54">
        <v>3.1969340842123799</v>
      </c>
      <c r="I24" s="54">
        <v>9.8229308595996503E-2</v>
      </c>
      <c r="J24" s="54">
        <v>29.272333961607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1723.43070940299</v>
      </c>
    </row>
    <row r="25" spans="1:15" s="53" customFormat="1" ht="11.5">
      <c r="A25" s="51"/>
      <c r="B25" s="50"/>
      <c r="C25" s="52" t="s">
        <v>16</v>
      </c>
      <c r="F25" s="54">
        <v>37.392510938484101</v>
      </c>
      <c r="G25" s="54">
        <v>1.9587792743691299E-2</v>
      </c>
      <c r="H25" s="54">
        <v>0.48969481859228298</v>
      </c>
      <c r="I25" s="54">
        <v>6.97530247737734E-4</v>
      </c>
      <c r="J25" s="54">
        <v>0.20786401382584499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38.090069770902197</v>
      </c>
    </row>
    <row r="26" spans="1:15" s="53" customFormat="1" ht="11.5">
      <c r="A26" s="51"/>
      <c r="B26" s="50"/>
      <c r="C26" s="52" t="s">
        <v>17</v>
      </c>
      <c r="F26" s="54">
        <v>195.07385792933201</v>
      </c>
      <c r="G26" s="54">
        <v>4.4783485762406898E-3</v>
      </c>
      <c r="H26" s="54">
        <v>0.111958714406017</v>
      </c>
      <c r="I26" s="54">
        <v>1.5528934349438601E-2</v>
      </c>
      <c r="J26" s="54">
        <v>4.6276224361327003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199.81343907986999</v>
      </c>
    </row>
    <row r="27" spans="1:15" s="53" customFormat="1" ht="11.5">
      <c r="A27" s="51"/>
      <c r="B27" s="50"/>
      <c r="C27" s="52" t="s">
        <v>18</v>
      </c>
      <c r="F27" s="54">
        <v>86.568352271380206</v>
      </c>
      <c r="G27" s="54">
        <v>2.2089467055863201E-3</v>
      </c>
      <c r="H27" s="54">
        <v>5.5223667639657997E-2</v>
      </c>
      <c r="I27" s="54">
        <v>6.9121175219335699E-3</v>
      </c>
      <c r="J27" s="54">
        <v>2.0598110215362002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88.683386960556106</v>
      </c>
    </row>
    <row r="28" spans="1:15" s="53" customFormat="1" ht="11.5">
      <c r="A28" s="51"/>
      <c r="B28" s="50"/>
      <c r="C28" s="52" t="s">
        <v>19</v>
      </c>
      <c r="F28" s="54">
        <v>4837.4017043602798</v>
      </c>
      <c r="G28" s="54">
        <v>0.22456602492413399</v>
      </c>
      <c r="H28" s="54">
        <v>5.6141506231033498</v>
      </c>
      <c r="I28" s="54">
        <v>0.21363996317389</v>
      </c>
      <c r="J28" s="54">
        <v>63.664709025819199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4906.6805640091998</v>
      </c>
    </row>
    <row r="29" spans="1:15" s="53" customFormat="1" ht="11.5">
      <c r="A29" s="51"/>
      <c r="B29" s="50"/>
      <c r="C29" s="52" t="s">
        <v>20</v>
      </c>
      <c r="F29" s="54">
        <v>1.3009243112348301</v>
      </c>
      <c r="G29" s="54">
        <v>5.5393076650019004E-4</v>
      </c>
      <c r="H29" s="54">
        <v>1.3848269162504701E-2</v>
      </c>
      <c r="I29" s="54">
        <v>2.4057068886918299E-5</v>
      </c>
      <c r="J29" s="54">
        <v>7.1690065283016597E-3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1.3219415869256399</v>
      </c>
    </row>
    <row r="30" spans="1:15">
      <c r="A30" s="41"/>
      <c r="B30" s="46" t="s">
        <v>21</v>
      </c>
      <c r="C30" s="50"/>
      <c r="F30" s="44">
        <v>532.03350438609004</v>
      </c>
      <c r="G30" s="44">
        <v>2.95739571548321E-2</v>
      </c>
      <c r="H30" s="44">
        <v>0.73934892887080195</v>
      </c>
      <c r="I30" s="44">
        <v>0.20423893900887399</v>
      </c>
      <c r="J30" s="44">
        <v>60.863203824644501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593.63605713960499</v>
      </c>
    </row>
    <row r="31" spans="1:15">
      <c r="A31" s="41"/>
      <c r="B31" s="46" t="s">
        <v>22</v>
      </c>
      <c r="C31" s="50"/>
      <c r="F31" s="44">
        <v>861.38880713939295</v>
      </c>
      <c r="G31" s="44">
        <v>7.8984686820841907E-2</v>
      </c>
      <c r="H31" s="44">
        <v>1.97461717052105</v>
      </c>
      <c r="I31" s="44">
        <v>2.2567053377383399E-2</v>
      </c>
      <c r="J31" s="44">
        <v>6.7249819064602496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870.08840621637398</v>
      </c>
    </row>
    <row r="32" spans="1:15">
      <c r="A32" s="41"/>
      <c r="B32" s="46" t="s">
        <v>23</v>
      </c>
      <c r="C32" s="52"/>
      <c r="F32" s="44">
        <v>4440.0146860794403</v>
      </c>
      <c r="G32" s="44">
        <v>5.2034534549562697</v>
      </c>
      <c r="H32" s="44">
        <v>130.08633637390699</v>
      </c>
      <c r="I32" s="44">
        <v>5.3073178747458802E-2</v>
      </c>
      <c r="J32" s="44">
        <v>15.8158072667427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4585.9168297200804</v>
      </c>
    </row>
    <row r="33" spans="1:15" s="53" customFormat="1" ht="11.5">
      <c r="A33" s="51"/>
      <c r="B33" s="50"/>
      <c r="C33" s="52" t="s">
        <v>68</v>
      </c>
      <c r="F33" s="54">
        <v>791.07606864680497</v>
      </c>
      <c r="G33" s="54">
        <v>3.4133981939522502E-2</v>
      </c>
      <c r="H33" s="54">
        <v>0.85334954848806199</v>
      </c>
      <c r="I33" s="54">
        <v>6.5382750303021302E-3</v>
      </c>
      <c r="J33" s="54">
        <v>1.94840595903003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793.877824154324</v>
      </c>
    </row>
    <row r="34" spans="1:15" s="53" customFormat="1" ht="11.5">
      <c r="A34" s="51"/>
      <c r="B34" s="50"/>
      <c r="C34" s="52" t="s">
        <v>69</v>
      </c>
      <c r="F34" s="54">
        <v>379.94384036258703</v>
      </c>
      <c r="G34" s="54">
        <v>0.34083553724013799</v>
      </c>
      <c r="H34" s="54">
        <v>8.5208884310034403</v>
      </c>
      <c r="I34" s="54">
        <v>5.6533478955528502E-3</v>
      </c>
      <c r="J34" s="54">
        <v>1.68469767287475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390.14942646646602</v>
      </c>
    </row>
    <row r="35" spans="1:15" s="53" customFormat="1" ht="11.5">
      <c r="A35" s="51"/>
      <c r="B35" s="50"/>
      <c r="C35" s="52" t="s">
        <v>70</v>
      </c>
      <c r="F35" s="54">
        <v>1502.07869622828</v>
      </c>
      <c r="G35" s="54">
        <v>8.2907897370107397E-2</v>
      </c>
      <c r="H35" s="54">
        <v>2.07269743425269</v>
      </c>
      <c r="I35" s="54">
        <v>1.4679626272264001E-2</v>
      </c>
      <c r="J35" s="54">
        <v>4.3745286291346597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1508.52592229167</v>
      </c>
    </row>
    <row r="36" spans="1:15" s="53" customFormat="1" ht="11.5">
      <c r="A36" s="51"/>
      <c r="B36" s="50"/>
      <c r="C36" s="52" t="s">
        <v>24</v>
      </c>
      <c r="F36" s="54">
        <v>183.482164753945</v>
      </c>
      <c r="G36" s="54">
        <v>0.416180081011359</v>
      </c>
      <c r="H36" s="54">
        <v>10.404502025284</v>
      </c>
      <c r="I36" s="54">
        <v>3.7062089416151499E-3</v>
      </c>
      <c r="J36" s="54">
        <v>1.1044502646013099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194.99111704383</v>
      </c>
    </row>
    <row r="37" spans="1:15" s="53" customFormat="1" ht="11.5">
      <c r="A37" s="51"/>
      <c r="B37" s="43"/>
      <c r="C37" s="55" t="s">
        <v>25</v>
      </c>
      <c r="F37" s="54">
        <v>1387.98966373186</v>
      </c>
      <c r="G37" s="54">
        <v>4.1323425598670598</v>
      </c>
      <c r="H37" s="54">
        <v>103.308563996676</v>
      </c>
      <c r="I37" s="54">
        <v>1.7304120530497999E-2</v>
      </c>
      <c r="J37" s="54">
        <v>5.1566279180883896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1496.45485564663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195.44425235595699</v>
      </c>
      <c r="G38" s="54">
        <v>0.19705339752808201</v>
      </c>
      <c r="H38" s="54">
        <v>4.92633493820205</v>
      </c>
      <c r="I38" s="54">
        <v>5.1916000772267599E-3</v>
      </c>
      <c r="J38" s="54">
        <v>1.54709682301357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201.917684117173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235.88870300471501</v>
      </c>
      <c r="G39" s="62">
        <v>8.18524598633533</v>
      </c>
      <c r="H39" s="62">
        <v>204.63114965838301</v>
      </c>
      <c r="I39" s="62">
        <v>1.9738484776813999E-2</v>
      </c>
      <c r="J39" s="62">
        <v>5.8820684634905698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446.401921126589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235.88870300471501</v>
      </c>
      <c r="G41" s="65">
        <v>8.18524598633533</v>
      </c>
      <c r="H41" s="65">
        <v>204.63114965838301</v>
      </c>
      <c r="I41" s="65">
        <v>1.9738484776813999E-2</v>
      </c>
      <c r="J41" s="65">
        <v>5.8820684634905698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446.401921126589</v>
      </c>
    </row>
    <row r="42" spans="1:15">
      <c r="A42" s="63"/>
      <c r="B42" s="66"/>
      <c r="C42" s="67" t="s">
        <v>29</v>
      </c>
      <c r="D42" s="61"/>
      <c r="E42" s="61"/>
      <c r="F42" s="65">
        <v>0.17690285296941</v>
      </c>
      <c r="G42" s="65">
        <v>0.75672307155879903</v>
      </c>
      <c r="H42" s="65">
        <v>18.918076788970001</v>
      </c>
      <c r="I42" s="65">
        <v>1.9699086603606801E-2</v>
      </c>
      <c r="J42" s="65">
        <v>5.87032780787482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24.965307449814201</v>
      </c>
    </row>
    <row r="43" spans="1:15">
      <c r="A43" s="63"/>
      <c r="B43" s="66"/>
      <c r="C43" s="67" t="s">
        <v>30</v>
      </c>
      <c r="D43" s="61"/>
      <c r="E43" s="61"/>
      <c r="F43" s="65">
        <v>8.0318459711025803E-2</v>
      </c>
      <c r="G43" s="65">
        <v>7.1287711300872001</v>
      </c>
      <c r="H43" s="65">
        <v>178.21927825218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178.29959671189101</v>
      </c>
    </row>
    <row r="44" spans="1:15">
      <c r="A44" s="63"/>
      <c r="B44" s="66"/>
      <c r="C44" s="68" t="s">
        <v>31</v>
      </c>
      <c r="D44" s="61"/>
      <c r="E44" s="61"/>
      <c r="F44" s="65">
        <v>198.10866434932601</v>
      </c>
      <c r="G44" s="65">
        <v>0.298885024878769</v>
      </c>
      <c r="H44" s="65">
        <v>7.4721256219692203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205.58078997129499</v>
      </c>
    </row>
    <row r="45" spans="1:15">
      <c r="A45" s="63"/>
      <c r="B45" s="66"/>
      <c r="C45" s="68" t="s">
        <v>32</v>
      </c>
      <c r="D45" s="61"/>
      <c r="E45" s="61"/>
      <c r="F45" s="65">
        <v>37.522817342709203</v>
      </c>
      <c r="G45" s="65">
        <v>8.6675981055869898E-4</v>
      </c>
      <c r="H45" s="65">
        <v>2.1668995263967501E-2</v>
      </c>
      <c r="I45" s="65">
        <v>3.9398173207213598E-5</v>
      </c>
      <c r="J45" s="65">
        <v>1.17406556157497E-2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37.556226993588901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7917.1938272585803</v>
      </c>
      <c r="G47" s="37">
        <v>0.40155828162159701</v>
      </c>
      <c r="H47" s="37">
        <v>10.0389570405399</v>
      </c>
      <c r="I47" s="37">
        <v>0.339978096222596</v>
      </c>
      <c r="J47" s="37">
        <v>101.31347267433399</v>
      </c>
      <c r="K47" s="37">
        <v>635.41377063863899</v>
      </c>
      <c r="L47" s="37">
        <v>2990.1259720562298</v>
      </c>
      <c r="M47" s="37">
        <v>1331.13351159698</v>
      </c>
      <c r="N47" s="37">
        <v>0.22907906</v>
      </c>
      <c r="O47" s="37">
        <v>12985.448590325301</v>
      </c>
    </row>
    <row r="48" spans="1:15">
      <c r="A48" s="38" t="s">
        <v>64</v>
      </c>
      <c r="B48" s="39" t="s">
        <v>34</v>
      </c>
      <c r="C48" s="39"/>
      <c r="F48" s="40">
        <v>1857.75253399604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1857.75253399604</v>
      </c>
    </row>
    <row r="49" spans="1:15" s="53" customFormat="1" ht="11.5">
      <c r="A49" s="51"/>
      <c r="B49" s="75"/>
      <c r="C49" s="55" t="s">
        <v>35</v>
      </c>
      <c r="F49" s="54">
        <v>1244.4080960061599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1244.4080960061599</v>
      </c>
    </row>
    <row r="50" spans="1:15" s="53" customFormat="1" ht="11.5">
      <c r="A50" s="51"/>
      <c r="B50" s="75"/>
      <c r="C50" s="55" t="s">
        <v>36</v>
      </c>
      <c r="F50" s="54">
        <v>399.46002875402502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399.46002875402502</v>
      </c>
    </row>
    <row r="51" spans="1:15" s="53" customFormat="1" ht="11.5">
      <c r="A51" s="51"/>
      <c r="B51" s="75"/>
      <c r="C51" s="55" t="s">
        <v>75</v>
      </c>
      <c r="F51" s="54">
        <v>213.88440923585199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213.88440923585199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>
        <v>3840.65906968013</v>
      </c>
      <c r="G54" s="40">
        <v>1.5899999999999999E-4</v>
      </c>
      <c r="H54" s="40">
        <v>3.9750000000000002E-3</v>
      </c>
      <c r="I54" s="40" t="s">
        <v>97</v>
      </c>
      <c r="J54" s="40" t="s">
        <v>97</v>
      </c>
      <c r="K54" s="40" t="s">
        <v>97</v>
      </c>
      <c r="L54" s="62">
        <v>2980.0021414828302</v>
      </c>
      <c r="M54" s="62">
        <v>1282.9889000876501</v>
      </c>
      <c r="N54" s="40" t="s">
        <v>97</v>
      </c>
      <c r="O54" s="40">
        <v>8103.6540862506199</v>
      </c>
    </row>
    <row r="55" spans="1:15" s="53" customFormat="1" ht="11.5">
      <c r="A55" s="51"/>
      <c r="B55" s="43"/>
      <c r="C55" s="43" t="s">
        <v>39</v>
      </c>
      <c r="F55" s="54">
        <v>17.863616147884098</v>
      </c>
      <c r="G55" s="54">
        <v>1.5899999999999999E-4</v>
      </c>
      <c r="H55" s="54">
        <v>3.9750000000000002E-3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>
        <v>17.867591147884099</v>
      </c>
    </row>
    <row r="56" spans="1:15" s="53" customFormat="1" ht="11.5">
      <c r="A56" s="51"/>
      <c r="B56" s="43"/>
      <c r="C56" s="50" t="s">
        <v>77</v>
      </c>
      <c r="F56" s="54">
        <v>3822.7954535322501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>
        <v>2980.0021414828302</v>
      </c>
      <c r="M56" s="77">
        <v>41.932248903765696</v>
      </c>
      <c r="N56" s="54" t="s">
        <v>97</v>
      </c>
      <c r="O56" s="54">
        <v>6844.7298439188498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>
        <v>1241.0566511838899</v>
      </c>
      <c r="N57" s="57" t="s">
        <v>97</v>
      </c>
      <c r="O57" s="57">
        <v>1241.0566511838899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635.41377063863899</v>
      </c>
      <c r="L58" s="65">
        <v>9.6091351691362004</v>
      </c>
      <c r="M58" s="65">
        <v>0.94805920574448899</v>
      </c>
      <c r="N58" s="65">
        <v>0.22907906</v>
      </c>
      <c r="O58" s="65">
        <v>646.20004407351996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2218.7822235824101</v>
      </c>
      <c r="G59" s="65">
        <v>0.40139928162159699</v>
      </c>
      <c r="H59" s="65">
        <v>10.0349820405399</v>
      </c>
      <c r="I59" s="65">
        <v>5.7380416337682498E-3</v>
      </c>
      <c r="J59" s="65">
        <v>1.7099364068629399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2230.52714202981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0.334240054588828</v>
      </c>
      <c r="J60" s="84">
        <v>99.603536267470702</v>
      </c>
      <c r="K60" s="84" t="s">
        <v>97</v>
      </c>
      <c r="L60" s="84">
        <v>0.514695404258668</v>
      </c>
      <c r="M60" s="84">
        <v>47.1965523035826</v>
      </c>
      <c r="N60" s="84" t="s">
        <v>97</v>
      </c>
      <c r="O60" s="84">
        <v>147.314783975312</v>
      </c>
    </row>
    <row r="61" spans="1:15">
      <c r="A61" s="34" t="s">
        <v>41</v>
      </c>
      <c r="B61" s="74"/>
      <c r="C61" s="74"/>
      <c r="F61" s="85">
        <v>279.346463733333</v>
      </c>
      <c r="G61" s="85">
        <v>158.31697685094699</v>
      </c>
      <c r="H61" s="85">
        <v>3957.9244212736899</v>
      </c>
      <c r="I61" s="85">
        <v>10.977443446858301</v>
      </c>
      <c r="J61" s="85">
        <v>3271.27814716377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7508.5490321707903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121.580774075066</v>
      </c>
      <c r="H62" s="65">
        <v>3039.51935187665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3039.51935187665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36.727350231881204</v>
      </c>
      <c r="H63" s="65">
        <v>918.18375579703104</v>
      </c>
      <c r="I63" s="65">
        <v>2.1707265479075701</v>
      </c>
      <c r="J63" s="65">
        <v>646.87651127645597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1565.06026707349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8.80648738855073</v>
      </c>
      <c r="J64" s="44">
        <v>2624.3332417881202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2624.3332417881202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7.2854287288929198</v>
      </c>
      <c r="J65" s="57">
        <v>2171.0577612100901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2171.0577612100901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1.52105865965781</v>
      </c>
      <c r="J66" s="57">
        <v>453.27548057802699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453.27548057802699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8.8525440000000004E-3</v>
      </c>
      <c r="H67" s="65">
        <v>0.2213136</v>
      </c>
      <c r="I67" s="65">
        <v>2.2951039999999999E-4</v>
      </c>
      <c r="J67" s="65">
        <v>6.8394099200000003E-2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0.2897076992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279.346463733333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279.346463733333</v>
      </c>
    </row>
    <row r="69" spans="1:27">
      <c r="A69" s="34" t="s">
        <v>48</v>
      </c>
      <c r="B69" s="74"/>
      <c r="C69" s="74"/>
      <c r="F69" s="37">
        <v>115.439051309334</v>
      </c>
      <c r="G69" s="37">
        <v>214.206365672701</v>
      </c>
      <c r="H69" s="37">
        <v>5355.1591418175303</v>
      </c>
      <c r="I69" s="37">
        <v>0.95912677667594703</v>
      </c>
      <c r="J69" s="37">
        <v>285.81977944943202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5756.4179725762997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188.102826754418</v>
      </c>
      <c r="H70" s="65">
        <v>4702.5706688604496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4702.5706688604496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0.67224320000000004</v>
      </c>
      <c r="H71" s="65">
        <v>16.806080000000001</v>
      </c>
      <c r="I71" s="65">
        <v>5.7957500000000002E-2</v>
      </c>
      <c r="J71" s="65">
        <v>17.271335000000001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34.077415000000002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2.2719999999999998</v>
      </c>
      <c r="G72" s="65">
        <v>6.1921303909732304</v>
      </c>
      <c r="H72" s="65">
        <v>154.803259774331</v>
      </c>
      <c r="I72" s="65">
        <v>0.59094084550604198</v>
      </c>
      <c r="J72" s="65">
        <v>176.100371960801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333.17563173513099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113.167051309334</v>
      </c>
      <c r="G73" s="65">
        <v>1.1822754648625901E-2</v>
      </c>
      <c r="H73" s="65">
        <v>0.29556886621564898</v>
      </c>
      <c r="I73" s="65">
        <v>0.31022843116990501</v>
      </c>
      <c r="J73" s="65">
        <v>92.448072488631794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205.910692664181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19.227342572661499</v>
      </c>
      <c r="H74" s="94">
        <v>480.683564316537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480.683564316537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1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64177.1203906562</v>
      </c>
      <c r="G7" s="32">
        <v>419.45469718299501</v>
      </c>
      <c r="H7" s="32">
        <v>10486.367429574901</v>
      </c>
      <c r="I7" s="32">
        <v>15.966416174259701</v>
      </c>
      <c r="J7" s="32">
        <v>4757.9920199293801</v>
      </c>
      <c r="K7" s="32">
        <v>551.31389600050795</v>
      </c>
      <c r="L7" s="32">
        <v>3435.2103933530102</v>
      </c>
      <c r="M7" s="32">
        <v>1290.0122716717001</v>
      </c>
      <c r="N7" s="32">
        <v>0.23774952266666699</v>
      </c>
      <c r="O7" s="32">
        <v>84698.254150708293</v>
      </c>
    </row>
    <row r="8" spans="1:15" ht="16" thickTop="1">
      <c r="A8" s="34" t="s">
        <v>1</v>
      </c>
      <c r="B8" s="35"/>
      <c r="C8" s="35"/>
      <c r="F8" s="37">
        <v>56772.320534742401</v>
      </c>
      <c r="G8" s="37">
        <v>47.8661032817567</v>
      </c>
      <c r="H8" s="37">
        <v>1196.6525820439199</v>
      </c>
      <c r="I8" s="37">
        <v>4.9863194459778004</v>
      </c>
      <c r="J8" s="37">
        <v>1485.9231949013799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59454.896311687698</v>
      </c>
    </row>
    <row r="9" spans="1:15">
      <c r="A9" s="38" t="s">
        <v>64</v>
      </c>
      <c r="B9" s="39" t="s">
        <v>2</v>
      </c>
      <c r="C9" s="39"/>
      <c r="F9" s="40">
        <v>27149.0706032739</v>
      </c>
      <c r="G9" s="40">
        <v>27.538648325985701</v>
      </c>
      <c r="H9" s="40">
        <v>688.46620814964399</v>
      </c>
      <c r="I9" s="40">
        <v>0.98433892816539703</v>
      </c>
      <c r="J9" s="40">
        <v>293.33300059328798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28130.869812016801</v>
      </c>
    </row>
    <row r="10" spans="1:15">
      <c r="A10" s="41"/>
      <c r="B10" s="42" t="s">
        <v>65</v>
      </c>
      <c r="C10" s="43"/>
      <c r="F10" s="44">
        <v>558.534193429212</v>
      </c>
      <c r="G10" s="44">
        <v>7.8558713271268996E-2</v>
      </c>
      <c r="H10" s="44">
        <v>1.96396783178173</v>
      </c>
      <c r="I10" s="44">
        <v>2.7654083283230099E-2</v>
      </c>
      <c r="J10" s="44">
        <v>8.2409168184025692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568.73907807939599</v>
      </c>
    </row>
    <row r="11" spans="1:15">
      <c r="A11" s="41"/>
      <c r="B11" s="45" t="s">
        <v>3</v>
      </c>
      <c r="C11" s="43"/>
      <c r="F11" s="44">
        <v>3231.0507989586799</v>
      </c>
      <c r="G11" s="44">
        <v>8.3239213022390901E-2</v>
      </c>
      <c r="H11" s="44">
        <v>2.0809803255597701</v>
      </c>
      <c r="I11" s="44">
        <v>4.1650967894646999E-2</v>
      </c>
      <c r="J11" s="44">
        <v>12.411988432604799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3245.5437677168402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>
        <v>992.11994282226601</v>
      </c>
      <c r="G13" s="44">
        <v>2.4098799501080102E-2</v>
      </c>
      <c r="H13" s="44">
        <v>0.60246998752700298</v>
      </c>
      <c r="I13" s="44">
        <v>1.5832700479030602E-2</v>
      </c>
      <c r="J13" s="44">
        <v>4.7181447427511198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997.44055755254396</v>
      </c>
    </row>
    <row r="14" spans="1:15">
      <c r="A14" s="41"/>
      <c r="B14" s="45" t="s">
        <v>6</v>
      </c>
      <c r="C14" s="43"/>
      <c r="F14" s="44">
        <v>11170.9459530969</v>
      </c>
      <c r="G14" s="44">
        <v>0.66443434018910397</v>
      </c>
      <c r="H14" s="44">
        <v>16.610858504727599</v>
      </c>
      <c r="I14" s="44">
        <v>0.37059572915722999</v>
      </c>
      <c r="J14" s="44">
        <v>110.43752728885499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11297.994338890499</v>
      </c>
    </row>
    <row r="15" spans="1:15">
      <c r="A15" s="41"/>
      <c r="B15" s="45" t="s">
        <v>7</v>
      </c>
      <c r="C15" s="48"/>
      <c r="F15" s="44">
        <v>189.55607612304701</v>
      </c>
      <c r="G15" s="44">
        <v>3.0647000432014499E-3</v>
      </c>
      <c r="H15" s="44">
        <v>7.6617501080036204E-2</v>
      </c>
      <c r="I15" s="44">
        <v>3.5898000165820098E-3</v>
      </c>
      <c r="J15" s="44">
        <v>1.06976040494144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190.70245402906801</v>
      </c>
    </row>
    <row r="16" spans="1:15">
      <c r="A16" s="41"/>
      <c r="B16" s="45" t="s">
        <v>8</v>
      </c>
      <c r="C16" s="45"/>
      <c r="F16" s="44">
        <v>5558.2776226572596</v>
      </c>
      <c r="G16" s="44">
        <v>0.192875365776255</v>
      </c>
      <c r="H16" s="44">
        <v>4.8218841444063703</v>
      </c>
      <c r="I16" s="44">
        <v>0.16461381365068001</v>
      </c>
      <c r="J16" s="44">
        <v>49.054916467902501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5612.1544232695696</v>
      </c>
    </row>
    <row r="17" spans="1:15">
      <c r="A17" s="41"/>
      <c r="B17" s="45" t="s">
        <v>9</v>
      </c>
      <c r="C17" s="45"/>
      <c r="F17" s="44">
        <v>5189.7849228027299</v>
      </c>
      <c r="G17" s="44">
        <v>26.485361900151801</v>
      </c>
      <c r="H17" s="44">
        <v>662.13404750379505</v>
      </c>
      <c r="I17" s="44">
        <v>0.34597722765389999</v>
      </c>
      <c r="J17" s="44">
        <v>103.101213840862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5955.02018414739</v>
      </c>
    </row>
    <row r="18" spans="1:15">
      <c r="A18" s="41"/>
      <c r="B18" s="45" t="s">
        <v>10</v>
      </c>
      <c r="C18" s="45"/>
      <c r="F18" s="44">
        <v>258.80109338378998</v>
      </c>
      <c r="G18" s="44">
        <v>7.0152940306388899E-3</v>
      </c>
      <c r="H18" s="44">
        <v>0.175382350765972</v>
      </c>
      <c r="I18" s="44">
        <v>1.4424606030097001E-2</v>
      </c>
      <c r="J18" s="44">
        <v>4.2985325969689203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263.27500833152402</v>
      </c>
    </row>
    <row r="19" spans="1:15">
      <c r="A19" s="38" t="s">
        <v>66</v>
      </c>
      <c r="B19" s="49" t="s">
        <v>67</v>
      </c>
      <c r="C19" s="49"/>
      <c r="F19" s="40">
        <v>29408.262190384401</v>
      </c>
      <c r="G19" s="40">
        <v>9.2588739686365304</v>
      </c>
      <c r="H19" s="40">
        <v>231.47184921591301</v>
      </c>
      <c r="I19" s="40">
        <v>3.98156029352198</v>
      </c>
      <c r="J19" s="40">
        <v>1186.5049674695499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30826.2390070699</v>
      </c>
    </row>
    <row r="20" spans="1:15">
      <c r="A20" s="41"/>
      <c r="B20" s="46" t="s">
        <v>11</v>
      </c>
      <c r="C20" s="50"/>
      <c r="F20" s="44">
        <v>741.37312269463496</v>
      </c>
      <c r="G20" s="44">
        <v>4.3366199020179998E-2</v>
      </c>
      <c r="H20" s="44">
        <v>1.0841549755044999</v>
      </c>
      <c r="I20" s="44">
        <v>2.2766644691095399E-2</v>
      </c>
      <c r="J20" s="44">
        <v>6.7844601179464403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749.24173778808597</v>
      </c>
    </row>
    <row r="21" spans="1:15">
      <c r="A21" s="41"/>
      <c r="B21" s="46" t="s">
        <v>12</v>
      </c>
      <c r="C21" s="50"/>
      <c r="F21" s="44">
        <v>21584.390611434701</v>
      </c>
      <c r="G21" s="44">
        <v>2.2206982020157202</v>
      </c>
      <c r="H21" s="44">
        <v>55.517455050393103</v>
      </c>
      <c r="I21" s="44">
        <v>3.6715061664792801</v>
      </c>
      <c r="J21" s="44">
        <v>1094.1088376108301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22734.016904095901</v>
      </c>
    </row>
    <row r="22" spans="1:15" s="53" customFormat="1" ht="11.5">
      <c r="A22" s="51"/>
      <c r="B22" s="50"/>
      <c r="C22" s="52" t="s">
        <v>13</v>
      </c>
      <c r="F22" s="54">
        <v>9758.1806176141999</v>
      </c>
      <c r="G22" s="54">
        <v>1.2379116967066699</v>
      </c>
      <c r="H22" s="54">
        <v>30.947792417666601</v>
      </c>
      <c r="I22" s="54">
        <v>2.1221888799167501</v>
      </c>
      <c r="J22" s="54">
        <v>632.41228621518997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10421.540696247101</v>
      </c>
    </row>
    <row r="23" spans="1:15" s="53" customFormat="1" ht="11.5">
      <c r="A23" s="51"/>
      <c r="B23" s="50"/>
      <c r="C23" s="52" t="s">
        <v>14</v>
      </c>
      <c r="F23" s="54">
        <v>5275.4759681949399</v>
      </c>
      <c r="G23" s="54">
        <v>0.60691056392986498</v>
      </c>
      <c r="H23" s="54">
        <v>15.172764098246599</v>
      </c>
      <c r="I23" s="54">
        <v>1.24992563045353</v>
      </c>
      <c r="J23" s="54">
        <v>372.47783787515101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5663.1265701683396</v>
      </c>
    </row>
    <row r="24" spans="1:15" s="53" customFormat="1" ht="11.5">
      <c r="A24" s="51"/>
      <c r="B24" s="50"/>
      <c r="C24" s="52" t="s">
        <v>15</v>
      </c>
      <c r="F24" s="54">
        <v>1519.1783790386501</v>
      </c>
      <c r="G24" s="54">
        <v>0.128598429489477</v>
      </c>
      <c r="H24" s="54">
        <v>3.21496073723694</v>
      </c>
      <c r="I24" s="54">
        <v>7.7963488840963102E-2</v>
      </c>
      <c r="J24" s="54">
        <v>23.233119674607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1545.6264594504901</v>
      </c>
    </row>
    <row r="25" spans="1:15" s="53" customFormat="1" ht="11.5">
      <c r="A25" s="51"/>
      <c r="B25" s="50"/>
      <c r="C25" s="52" t="s">
        <v>16</v>
      </c>
      <c r="F25" s="54">
        <v>30.066807873895499</v>
      </c>
      <c r="G25" s="54">
        <v>1.7140075607988501E-2</v>
      </c>
      <c r="H25" s="54">
        <v>0.42850189019971302</v>
      </c>
      <c r="I25" s="54">
        <v>5.6702417423904795E-4</v>
      </c>
      <c r="J25" s="54">
        <v>0.168973203923236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30.664282968018501</v>
      </c>
    </row>
    <row r="26" spans="1:15" s="53" customFormat="1" ht="11.5">
      <c r="A26" s="51"/>
      <c r="B26" s="50"/>
      <c r="C26" s="52" t="s">
        <v>17</v>
      </c>
      <c r="F26" s="54">
        <v>218.20118630339499</v>
      </c>
      <c r="G26" s="54">
        <v>5.0963192462633996E-3</v>
      </c>
      <c r="H26" s="54">
        <v>0.127407981156585</v>
      </c>
      <c r="I26" s="54">
        <v>1.73147177731784E-2</v>
      </c>
      <c r="J26" s="54">
        <v>5.1597858964071799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223.48838018095901</v>
      </c>
    </row>
    <row r="27" spans="1:15" s="53" customFormat="1" ht="11.5">
      <c r="A27" s="51"/>
      <c r="B27" s="50"/>
      <c r="C27" s="52" t="s">
        <v>18</v>
      </c>
      <c r="F27" s="54">
        <v>89.266573140873106</v>
      </c>
      <c r="G27" s="54">
        <v>2.2776674890679798E-3</v>
      </c>
      <c r="H27" s="54">
        <v>5.6941687226699497E-2</v>
      </c>
      <c r="I27" s="54">
        <v>7.1172573380322204E-3</v>
      </c>
      <c r="J27" s="54">
        <v>2.1209426867336001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91.444457514833402</v>
      </c>
    </row>
    <row r="28" spans="1:15" s="53" customFormat="1" ht="11.5">
      <c r="A28" s="51"/>
      <c r="B28" s="50"/>
      <c r="C28" s="52" t="s">
        <v>19</v>
      </c>
      <c r="F28" s="54">
        <v>4693.35669207704</v>
      </c>
      <c r="G28" s="54">
        <v>0.22248110621022901</v>
      </c>
      <c r="H28" s="54">
        <v>5.5620276552557204</v>
      </c>
      <c r="I28" s="54">
        <v>0.196416883657762</v>
      </c>
      <c r="J28" s="54">
        <v>58.532231330013097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4757.4509510623002</v>
      </c>
    </row>
    <row r="29" spans="1:15" s="53" customFormat="1" ht="11.5">
      <c r="A29" s="51"/>
      <c r="B29" s="50"/>
      <c r="C29" s="52" t="s">
        <v>20</v>
      </c>
      <c r="F29" s="54">
        <v>0.66438719174370098</v>
      </c>
      <c r="G29" s="54">
        <v>2.8234333616763399E-4</v>
      </c>
      <c r="H29" s="54">
        <v>7.0585834041908503E-3</v>
      </c>
      <c r="I29" s="54">
        <v>1.22843248313148E-5</v>
      </c>
      <c r="J29" s="54">
        <v>3.6607287997318001E-3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0.67510650394762395</v>
      </c>
    </row>
    <row r="30" spans="1:15">
      <c r="A30" s="41"/>
      <c r="B30" s="46" t="s">
        <v>21</v>
      </c>
      <c r="C30" s="50"/>
      <c r="F30" s="44">
        <v>530.32922065089804</v>
      </c>
      <c r="G30" s="44">
        <v>2.9479221741087001E-2</v>
      </c>
      <c r="H30" s="44">
        <v>0.73698054352717601</v>
      </c>
      <c r="I30" s="44">
        <v>0.20358469242670199</v>
      </c>
      <c r="J30" s="44">
        <v>60.6682383431571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591.73443953758203</v>
      </c>
    </row>
    <row r="31" spans="1:15">
      <c r="A31" s="41"/>
      <c r="B31" s="46" t="s">
        <v>22</v>
      </c>
      <c r="C31" s="50"/>
      <c r="F31" s="44">
        <v>841.33243789634002</v>
      </c>
      <c r="G31" s="44">
        <v>7.7149657980695799E-2</v>
      </c>
      <c r="H31" s="44">
        <v>1.92874144951739</v>
      </c>
      <c r="I31" s="44">
        <v>2.2042759423055901E-2</v>
      </c>
      <c r="J31" s="44">
        <v>6.5687423080706697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849.82992165392795</v>
      </c>
    </row>
    <row r="32" spans="1:15">
      <c r="A32" s="41"/>
      <c r="B32" s="46" t="s">
        <v>23</v>
      </c>
      <c r="C32" s="52"/>
      <c r="F32" s="44">
        <v>5710.8367977078497</v>
      </c>
      <c r="G32" s="44">
        <v>6.8881806878788403</v>
      </c>
      <c r="H32" s="44">
        <v>172.20451719697101</v>
      </c>
      <c r="I32" s="44">
        <v>6.1660030501846402E-2</v>
      </c>
      <c r="J32" s="44">
        <v>18.374689089550198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5901.4160039943699</v>
      </c>
    </row>
    <row r="33" spans="1:15" s="53" customFormat="1" ht="11.5">
      <c r="A33" s="51"/>
      <c r="B33" s="50"/>
      <c r="C33" s="52" t="s">
        <v>68</v>
      </c>
      <c r="F33" s="54">
        <v>1025.1356545664501</v>
      </c>
      <c r="G33" s="54">
        <v>3.8289567402265398E-2</v>
      </c>
      <c r="H33" s="54">
        <v>0.95723918505663397</v>
      </c>
      <c r="I33" s="54">
        <v>8.4546817190653892E-3</v>
      </c>
      <c r="J33" s="54">
        <v>2.5194951522814901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1028.6123889037899</v>
      </c>
    </row>
    <row r="34" spans="1:15" s="53" customFormat="1" ht="11.5">
      <c r="A34" s="51"/>
      <c r="B34" s="50"/>
      <c r="C34" s="52" t="s">
        <v>69</v>
      </c>
      <c r="F34" s="54">
        <v>405.49402222045399</v>
      </c>
      <c r="G34" s="54">
        <v>0.30286143024629902</v>
      </c>
      <c r="H34" s="54">
        <v>7.5715357561574903</v>
      </c>
      <c r="I34" s="54">
        <v>5.5733277426031E-3</v>
      </c>
      <c r="J34" s="54">
        <v>1.6608516672957301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414.726409643907</v>
      </c>
    </row>
    <row r="35" spans="1:15" s="53" customFormat="1" ht="11.5">
      <c r="A35" s="51"/>
      <c r="B35" s="50"/>
      <c r="C35" s="52" t="s">
        <v>70</v>
      </c>
      <c r="F35" s="54">
        <v>2029.63051735205</v>
      </c>
      <c r="G35" s="54">
        <v>9.3227708524452405E-2</v>
      </c>
      <c r="H35" s="54">
        <v>2.33069271311131</v>
      </c>
      <c r="I35" s="54">
        <v>1.8348741786146299E-2</v>
      </c>
      <c r="J35" s="54">
        <v>5.4679250522715801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2037.42913511744</v>
      </c>
    </row>
    <row r="36" spans="1:15" s="53" customFormat="1" ht="11.5">
      <c r="A36" s="51"/>
      <c r="B36" s="50"/>
      <c r="C36" s="52" t="s">
        <v>24</v>
      </c>
      <c r="F36" s="54">
        <v>161.19894838176799</v>
      </c>
      <c r="G36" s="54">
        <v>0.32949413225322499</v>
      </c>
      <c r="H36" s="54">
        <v>8.2373533063306308</v>
      </c>
      <c r="I36" s="54">
        <v>3.0783643844020801E-3</v>
      </c>
      <c r="J36" s="54">
        <v>0.91735258655181895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170.35365427465101</v>
      </c>
    </row>
    <row r="37" spans="1:15" s="53" customFormat="1" ht="11.5">
      <c r="A37" s="51"/>
      <c r="B37" s="43"/>
      <c r="C37" s="55" t="s">
        <v>25</v>
      </c>
      <c r="F37" s="54">
        <v>1985.07684847326</v>
      </c>
      <c r="G37" s="54">
        <v>6.0199666507608702</v>
      </c>
      <c r="H37" s="54">
        <v>150.499166269022</v>
      </c>
      <c r="I37" s="54">
        <v>2.34511148287735E-2</v>
      </c>
      <c r="J37" s="54">
        <v>6.9884322189745101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2142.5644469612498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104.300806713867</v>
      </c>
      <c r="G38" s="54">
        <v>0.10434119869172601</v>
      </c>
      <c r="H38" s="54">
        <v>2.6085299672931499</v>
      </c>
      <c r="I38" s="54">
        <v>2.7538000408559998E-3</v>
      </c>
      <c r="J38" s="54">
        <v>0.82063241217508798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107.729969093335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214.98774108401099</v>
      </c>
      <c r="G39" s="62">
        <v>11.0685809871344</v>
      </c>
      <c r="H39" s="62">
        <v>276.71452467836099</v>
      </c>
      <c r="I39" s="62">
        <v>2.0420224290421601E-2</v>
      </c>
      <c r="J39" s="62">
        <v>6.0852268385456298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497.78749260091797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214.98774108401099</v>
      </c>
      <c r="G41" s="65">
        <v>11.0685809871344</v>
      </c>
      <c r="H41" s="65">
        <v>276.71452467836099</v>
      </c>
      <c r="I41" s="65">
        <v>2.0420224290421601E-2</v>
      </c>
      <c r="J41" s="65">
        <v>6.0852268385456298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497.78749260091797</v>
      </c>
    </row>
    <row r="42" spans="1:15">
      <c r="A42" s="63"/>
      <c r="B42" s="66"/>
      <c r="C42" s="67" t="s">
        <v>29</v>
      </c>
      <c r="D42" s="61"/>
      <c r="E42" s="61"/>
      <c r="F42" s="65">
        <v>0.17351934358255899</v>
      </c>
      <c r="G42" s="65">
        <v>0.74225050074543297</v>
      </c>
      <c r="H42" s="65">
        <v>18.556262518635801</v>
      </c>
      <c r="I42" s="65">
        <v>2.0379465359702201E-2</v>
      </c>
      <c r="J42" s="65">
        <v>6.0730806771912498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24.802862539409599</v>
      </c>
    </row>
    <row r="43" spans="1:15">
      <c r="A43" s="63"/>
      <c r="B43" s="66"/>
      <c r="C43" s="67" t="s">
        <v>30</v>
      </c>
      <c r="D43" s="61"/>
      <c r="E43" s="61"/>
      <c r="F43" s="65">
        <v>0.124153738291744</v>
      </c>
      <c r="G43" s="65">
        <v>10.100288970452199</v>
      </c>
      <c r="H43" s="65">
        <v>252.507224261304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252.631377999596</v>
      </c>
    </row>
    <row r="44" spans="1:15">
      <c r="A44" s="63"/>
      <c r="B44" s="66"/>
      <c r="C44" s="68" t="s">
        <v>31</v>
      </c>
      <c r="D44" s="61"/>
      <c r="E44" s="61"/>
      <c r="F44" s="65">
        <v>177.17352882234499</v>
      </c>
      <c r="G44" s="65">
        <v>0.225307855183906</v>
      </c>
      <c r="H44" s="65">
        <v>5.6326963795976601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182.80622520194299</v>
      </c>
    </row>
    <row r="45" spans="1:15">
      <c r="A45" s="63"/>
      <c r="B45" s="66"/>
      <c r="C45" s="68" t="s">
        <v>32</v>
      </c>
      <c r="D45" s="61"/>
      <c r="E45" s="61"/>
      <c r="F45" s="65">
        <v>37.516539179791501</v>
      </c>
      <c r="G45" s="65">
        <v>7.3366075294927901E-4</v>
      </c>
      <c r="H45" s="65">
        <v>1.8341518823732E-2</v>
      </c>
      <c r="I45" s="65">
        <v>4.0758930719404397E-5</v>
      </c>
      <c r="J45" s="65">
        <v>1.21461613543825E-2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37.547026859969598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7005.9105393746704</v>
      </c>
      <c r="G47" s="37">
        <v>0.399852550824149</v>
      </c>
      <c r="H47" s="37">
        <v>9.9963137706037397</v>
      </c>
      <c r="I47" s="37">
        <v>0.33775922937395703</v>
      </c>
      <c r="J47" s="37">
        <v>100.652250353439</v>
      </c>
      <c r="K47" s="37">
        <v>551.31389600050795</v>
      </c>
      <c r="L47" s="37">
        <v>3435.2103933530102</v>
      </c>
      <c r="M47" s="37">
        <v>1290.0122716717001</v>
      </c>
      <c r="N47" s="37">
        <v>0.23774952266666699</v>
      </c>
      <c r="O47" s="37">
        <v>12393.3334140466</v>
      </c>
    </row>
    <row r="48" spans="1:15">
      <c r="A48" s="38" t="s">
        <v>64</v>
      </c>
      <c r="B48" s="39" t="s">
        <v>34</v>
      </c>
      <c r="C48" s="39"/>
      <c r="F48" s="40">
        <v>1946.55624542237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1946.55624542237</v>
      </c>
    </row>
    <row r="49" spans="1:15" s="53" customFormat="1" ht="11.5">
      <c r="A49" s="51"/>
      <c r="B49" s="75"/>
      <c r="C49" s="55" t="s">
        <v>35</v>
      </c>
      <c r="F49" s="54">
        <v>1257.7190252524699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1257.7190252524699</v>
      </c>
    </row>
    <row r="50" spans="1:15" s="53" customFormat="1" ht="11.5">
      <c r="A50" s="51"/>
      <c r="B50" s="75"/>
      <c r="C50" s="55" t="s">
        <v>36</v>
      </c>
      <c r="F50" s="54">
        <v>447.73750282121301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447.73750282121301</v>
      </c>
    </row>
    <row r="51" spans="1:15" s="53" customFormat="1" ht="11.5">
      <c r="A51" s="51"/>
      <c r="B51" s="75"/>
      <c r="C51" s="55" t="s">
        <v>75</v>
      </c>
      <c r="F51" s="54">
        <v>241.099717348685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241.099717348685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>
        <v>3414.4282235201899</v>
      </c>
      <c r="G54" s="40">
        <v>1.5300000000000001E-4</v>
      </c>
      <c r="H54" s="40">
        <v>3.8249999999999998E-3</v>
      </c>
      <c r="I54" s="40" t="s">
        <v>97</v>
      </c>
      <c r="J54" s="40" t="s">
        <v>97</v>
      </c>
      <c r="K54" s="40" t="s">
        <v>97</v>
      </c>
      <c r="L54" s="62">
        <v>3424.7662031720902</v>
      </c>
      <c r="M54" s="62">
        <v>1253.02277965449</v>
      </c>
      <c r="N54" s="40" t="s">
        <v>97</v>
      </c>
      <c r="O54" s="40">
        <v>8092.2210313467704</v>
      </c>
    </row>
    <row r="55" spans="1:15" s="53" customFormat="1" ht="11.5">
      <c r="A55" s="51"/>
      <c r="B55" s="43"/>
      <c r="C55" s="43" t="s">
        <v>39</v>
      </c>
      <c r="F55" s="54">
        <v>17.4517992535357</v>
      </c>
      <c r="G55" s="54">
        <v>1.5300000000000001E-4</v>
      </c>
      <c r="H55" s="54">
        <v>3.8249999999999998E-3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>
        <v>17.455624253535699</v>
      </c>
    </row>
    <row r="56" spans="1:15" s="53" customFormat="1" ht="11.5">
      <c r="A56" s="51"/>
      <c r="B56" s="43"/>
      <c r="C56" s="50" t="s">
        <v>77</v>
      </c>
      <c r="F56" s="54">
        <v>3396.9764242666502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>
        <v>3424.7662031720902</v>
      </c>
      <c r="M56" s="77">
        <v>45.125202878661099</v>
      </c>
      <c r="N56" s="54" t="s">
        <v>97</v>
      </c>
      <c r="O56" s="54">
        <v>6866.8678303174001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>
        <v>1207.89757677583</v>
      </c>
      <c r="N57" s="57" t="s">
        <v>97</v>
      </c>
      <c r="O57" s="57">
        <v>1207.89757677583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551.31389600050795</v>
      </c>
      <c r="L58" s="65">
        <v>9.9752689927463098</v>
      </c>
      <c r="M58" s="65">
        <v>0.85020990345827696</v>
      </c>
      <c r="N58" s="65">
        <v>0.23774952266666699</v>
      </c>
      <c r="O58" s="65">
        <v>562.37712441937902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1644.92607043212</v>
      </c>
      <c r="G59" s="65">
        <v>0.39969955082414899</v>
      </c>
      <c r="H59" s="65">
        <v>9.9924887706037406</v>
      </c>
      <c r="I59" s="65">
        <v>5.5336125793359701E-3</v>
      </c>
      <c r="J59" s="65">
        <v>1.64901654864212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1656.56757575136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0.33222561679462098</v>
      </c>
      <c r="J60" s="84">
        <v>99.003233804797006</v>
      </c>
      <c r="K60" s="84" t="s">
        <v>97</v>
      </c>
      <c r="L60" s="84">
        <v>0.46892118816917899</v>
      </c>
      <c r="M60" s="84">
        <v>36.139282113746098</v>
      </c>
      <c r="N60" s="84" t="s">
        <v>97</v>
      </c>
      <c r="O60" s="84">
        <v>135.611437106712</v>
      </c>
    </row>
    <row r="61" spans="1:15">
      <c r="A61" s="34" t="s">
        <v>41</v>
      </c>
      <c r="B61" s="74"/>
      <c r="C61" s="74"/>
      <c r="F61" s="85">
        <v>287.31207999999998</v>
      </c>
      <c r="G61" s="85">
        <v>156.275420219951</v>
      </c>
      <c r="H61" s="85">
        <v>3906.8855054987698</v>
      </c>
      <c r="I61" s="85">
        <v>9.6937005219196202</v>
      </c>
      <c r="J61" s="85">
        <v>2888.7227555320501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7082.9203410308201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121.05556507265101</v>
      </c>
      <c r="H62" s="65">
        <v>3026.3891268162802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3026.3891268162802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35.212545707299498</v>
      </c>
      <c r="H63" s="65">
        <v>880.31364268248603</v>
      </c>
      <c r="I63" s="65">
        <v>2.1296003924140798</v>
      </c>
      <c r="J63" s="65">
        <v>634.62091693939601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1514.93455962188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7.5639106255055397</v>
      </c>
      <c r="J64" s="44">
        <v>2254.04536640065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2254.04536640065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6.0796112410806398</v>
      </c>
      <c r="J65" s="57">
        <v>1811.7241498420301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1811.7241498420301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1.4842993844249099</v>
      </c>
      <c r="J66" s="57">
        <v>442.32121655862198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442.32121655862198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7.3094400000000004E-3</v>
      </c>
      <c r="H67" s="65">
        <v>0.18273600000000001</v>
      </c>
      <c r="I67" s="65">
        <v>1.8950400000000001E-4</v>
      </c>
      <c r="J67" s="65">
        <v>5.6472191999999997E-2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0.23920819199999999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287.31207999999998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287.31207999999998</v>
      </c>
    </row>
    <row r="69" spans="1:27">
      <c r="A69" s="34" t="s">
        <v>48</v>
      </c>
      <c r="B69" s="74"/>
      <c r="C69" s="74"/>
      <c r="F69" s="37">
        <v>111.577236539154</v>
      </c>
      <c r="G69" s="37">
        <v>214.913321130463</v>
      </c>
      <c r="H69" s="37">
        <v>5372.8330282615798</v>
      </c>
      <c r="I69" s="37">
        <v>0.94863697698830696</v>
      </c>
      <c r="J69" s="37">
        <v>282.693819142515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5767.1040839432499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189.43565080539699</v>
      </c>
      <c r="H70" s="65">
        <v>4735.89127013492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4735.89127013492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0.66352319999999998</v>
      </c>
      <c r="H71" s="65">
        <v>16.588080000000001</v>
      </c>
      <c r="I71" s="65">
        <v>5.7077500000000003E-2</v>
      </c>
      <c r="J71" s="65">
        <v>17.009094999999999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33.597175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2.2719999999999998</v>
      </c>
      <c r="G72" s="65">
        <v>6.1678565173772704</v>
      </c>
      <c r="H72" s="65">
        <v>154.196412934432</v>
      </c>
      <c r="I72" s="65">
        <v>0.59562984578788403</v>
      </c>
      <c r="J72" s="65">
        <v>177.497694044789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333.96610697922102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109.305236539154</v>
      </c>
      <c r="G73" s="65">
        <v>1.1401247822438501E-2</v>
      </c>
      <c r="H73" s="65">
        <v>0.28503119556096201</v>
      </c>
      <c r="I73" s="65">
        <v>0.29592963120042198</v>
      </c>
      <c r="J73" s="65">
        <v>88.187030097725895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197.77729783244101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18.634889359866499</v>
      </c>
      <c r="H74" s="94">
        <v>465.87223399666402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465.87223399666402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0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63740.172347081701</v>
      </c>
      <c r="G7" s="32">
        <v>418.94284169264301</v>
      </c>
      <c r="H7" s="32">
        <v>10473.5710423161</v>
      </c>
      <c r="I7" s="32">
        <v>16.239401982306099</v>
      </c>
      <c r="J7" s="32">
        <v>4839.3417907272096</v>
      </c>
      <c r="K7" s="32">
        <v>436.08068381435902</v>
      </c>
      <c r="L7" s="32">
        <v>3779.6536863647402</v>
      </c>
      <c r="M7" s="32">
        <v>940.44780083336104</v>
      </c>
      <c r="N7" s="32">
        <v>0.24641998533333401</v>
      </c>
      <c r="O7" s="32">
        <v>84209.5137711227</v>
      </c>
    </row>
    <row r="8" spans="1:15" ht="16" thickTop="1">
      <c r="A8" s="34" t="s">
        <v>1</v>
      </c>
      <c r="B8" s="35"/>
      <c r="C8" s="35"/>
      <c r="F8" s="37">
        <v>56064.769602222303</v>
      </c>
      <c r="G8" s="37">
        <v>55.242205758310803</v>
      </c>
      <c r="H8" s="37">
        <v>1381.05514395777</v>
      </c>
      <c r="I8" s="37">
        <v>4.91654240823559</v>
      </c>
      <c r="J8" s="37">
        <v>1465.12963765421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58910.954383834302</v>
      </c>
    </row>
    <row r="9" spans="1:15">
      <c r="A9" s="38" t="s">
        <v>64</v>
      </c>
      <c r="B9" s="39" t="s">
        <v>2</v>
      </c>
      <c r="C9" s="39"/>
      <c r="F9" s="40">
        <v>26273.151303099199</v>
      </c>
      <c r="G9" s="40">
        <v>26.514991628213799</v>
      </c>
      <c r="H9" s="40">
        <v>662.87479070534505</v>
      </c>
      <c r="I9" s="40">
        <v>0.94166314015404595</v>
      </c>
      <c r="J9" s="40">
        <v>280.615615765906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27216.641709570398</v>
      </c>
    </row>
    <row r="10" spans="1:15">
      <c r="A10" s="41"/>
      <c r="B10" s="42" t="s">
        <v>65</v>
      </c>
      <c r="C10" s="43"/>
      <c r="F10" s="44">
        <v>1140.0512151299899</v>
      </c>
      <c r="G10" s="44">
        <v>7.8690455267795806E-2</v>
      </c>
      <c r="H10" s="44">
        <v>1.9672613816949001</v>
      </c>
      <c r="I10" s="44">
        <v>3.9259791690401502E-2</v>
      </c>
      <c r="J10" s="44">
        <v>11.699417923739601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1153.71789443542</v>
      </c>
    </row>
    <row r="11" spans="1:15">
      <c r="A11" s="41"/>
      <c r="B11" s="45" t="s">
        <v>3</v>
      </c>
      <c r="C11" s="43"/>
      <c r="F11" s="44">
        <v>3023.8886157433299</v>
      </c>
      <c r="G11" s="44">
        <v>7.3996023571552993E-2</v>
      </c>
      <c r="H11" s="44">
        <v>1.8499005892888201</v>
      </c>
      <c r="I11" s="44">
        <v>3.5605015112496398E-2</v>
      </c>
      <c r="J11" s="44">
        <v>10.6102945035239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3036.3488108361398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>
        <v>830.41974705712903</v>
      </c>
      <c r="G13" s="44">
        <v>1.9164659599538902E-2</v>
      </c>
      <c r="H13" s="44">
        <v>0.479116489988473</v>
      </c>
      <c r="I13" s="44">
        <v>1.23144403510094E-2</v>
      </c>
      <c r="J13" s="44">
        <v>3.6697032246007999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834.568566771718</v>
      </c>
    </row>
    <row r="14" spans="1:15">
      <c r="A14" s="41"/>
      <c r="B14" s="45" t="s">
        <v>6</v>
      </c>
      <c r="C14" s="43"/>
      <c r="F14" s="44">
        <v>11145.8527215914</v>
      </c>
      <c r="G14" s="44">
        <v>0.65761067925504801</v>
      </c>
      <c r="H14" s="44">
        <v>16.440266981376201</v>
      </c>
      <c r="I14" s="44">
        <v>0.36820247117871202</v>
      </c>
      <c r="J14" s="44">
        <v>109.724336411256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11272.017324984001</v>
      </c>
    </row>
    <row r="15" spans="1:15">
      <c r="A15" s="41"/>
      <c r="B15" s="45" t="s">
        <v>7</v>
      </c>
      <c r="C15" s="48"/>
      <c r="F15" s="44">
        <v>188.329857885742</v>
      </c>
      <c r="G15" s="44">
        <v>3.1897000439464998E-3</v>
      </c>
      <c r="H15" s="44">
        <v>7.9742501098662502E-2</v>
      </c>
      <c r="I15" s="44">
        <v>3.57990001700818E-3</v>
      </c>
      <c r="J15" s="44">
        <v>1.06681020506844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189.476410591909</v>
      </c>
    </row>
    <row r="16" spans="1:15">
      <c r="A16" s="41"/>
      <c r="B16" s="45" t="s">
        <v>8</v>
      </c>
      <c r="C16" s="45"/>
      <c r="F16" s="44">
        <v>4695.4703206183704</v>
      </c>
      <c r="G16" s="44">
        <v>0.17789177840077799</v>
      </c>
      <c r="H16" s="44">
        <v>4.4472944600194397</v>
      </c>
      <c r="I16" s="44">
        <v>0.143474044150878</v>
      </c>
      <c r="J16" s="44">
        <v>42.755265156961599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4742.67288023535</v>
      </c>
    </row>
    <row r="17" spans="1:15">
      <c r="A17" s="41"/>
      <c r="B17" s="45" t="s">
        <v>9</v>
      </c>
      <c r="C17" s="45"/>
      <c r="F17" s="44">
        <v>4990.4561210571301</v>
      </c>
      <c r="G17" s="44">
        <v>25.497323579587501</v>
      </c>
      <c r="H17" s="44">
        <v>637.43308948968797</v>
      </c>
      <c r="I17" s="44">
        <v>0.327084670797953</v>
      </c>
      <c r="J17" s="44">
        <v>97.471231897790005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5725.3604424446103</v>
      </c>
    </row>
    <row r="18" spans="1:15">
      <c r="A18" s="41"/>
      <c r="B18" s="45" t="s">
        <v>10</v>
      </c>
      <c r="C18" s="45"/>
      <c r="F18" s="44">
        <v>258.68270401611301</v>
      </c>
      <c r="G18" s="44">
        <v>7.1247524876450899E-3</v>
      </c>
      <c r="H18" s="44">
        <v>0.17811881219112699</v>
      </c>
      <c r="I18" s="44">
        <v>1.2142806855586901E-2</v>
      </c>
      <c r="J18" s="44">
        <v>3.6185564429649002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262.47937927126901</v>
      </c>
    </row>
    <row r="19" spans="1:15">
      <c r="A19" s="38" t="s">
        <v>66</v>
      </c>
      <c r="B19" s="49" t="s">
        <v>67</v>
      </c>
      <c r="C19" s="49"/>
      <c r="F19" s="40">
        <v>29612.9240196438</v>
      </c>
      <c r="G19" s="40">
        <v>10.2804208238319</v>
      </c>
      <c r="H19" s="40">
        <v>257.01052059579899</v>
      </c>
      <c r="I19" s="40">
        <v>3.9548833854565002</v>
      </c>
      <c r="J19" s="40">
        <v>1178.5552488660401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31048.489789105701</v>
      </c>
    </row>
    <row r="20" spans="1:15">
      <c r="A20" s="41"/>
      <c r="B20" s="46" t="s">
        <v>11</v>
      </c>
      <c r="C20" s="50"/>
      <c r="F20" s="44">
        <v>758.72829129993295</v>
      </c>
      <c r="G20" s="44">
        <v>4.4963256988825098E-2</v>
      </c>
      <c r="H20" s="44">
        <v>1.1240814247206301</v>
      </c>
      <c r="I20" s="44">
        <v>2.33356105161883E-2</v>
      </c>
      <c r="J20" s="44">
        <v>6.9540119338241198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766.80638465847699</v>
      </c>
    </row>
    <row r="21" spans="1:15">
      <c r="A21" s="41"/>
      <c r="B21" s="46" t="s">
        <v>12</v>
      </c>
      <c r="C21" s="50"/>
      <c r="F21" s="44">
        <v>21477.844941302901</v>
      </c>
      <c r="G21" s="44">
        <v>2.2433404190163402</v>
      </c>
      <c r="H21" s="44">
        <v>56.083510475408502</v>
      </c>
      <c r="I21" s="44">
        <v>3.6608154951860401</v>
      </c>
      <c r="J21" s="44">
        <v>1090.92301756544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22624.851469343699</v>
      </c>
    </row>
    <row r="22" spans="1:15" s="53" customFormat="1" ht="11.5">
      <c r="A22" s="51"/>
      <c r="B22" s="50"/>
      <c r="C22" s="52" t="s">
        <v>13</v>
      </c>
      <c r="F22" s="54">
        <v>9618.5099736274897</v>
      </c>
      <c r="G22" s="54">
        <v>1.2478668209057699</v>
      </c>
      <c r="H22" s="54">
        <v>31.1966705226443</v>
      </c>
      <c r="I22" s="54">
        <v>2.1277823976793799</v>
      </c>
      <c r="J22" s="54">
        <v>634.07915450845599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10283.7857986586</v>
      </c>
    </row>
    <row r="23" spans="1:15" s="53" customFormat="1" ht="11.5">
      <c r="A23" s="51"/>
      <c r="B23" s="50"/>
      <c r="C23" s="52" t="s">
        <v>14</v>
      </c>
      <c r="F23" s="54">
        <v>5238.8644594535799</v>
      </c>
      <c r="G23" s="54">
        <v>0.59941079575185396</v>
      </c>
      <c r="H23" s="54">
        <v>14.985269893796399</v>
      </c>
      <c r="I23" s="54">
        <v>1.25013167618619</v>
      </c>
      <c r="J23" s="54">
        <v>372.53923950348502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5626.3889688508598</v>
      </c>
    </row>
    <row r="24" spans="1:15" s="53" customFormat="1" ht="11.5">
      <c r="A24" s="51"/>
      <c r="B24" s="50"/>
      <c r="C24" s="52" t="s">
        <v>15</v>
      </c>
      <c r="F24" s="54">
        <v>1536.52743563645</v>
      </c>
      <c r="G24" s="54">
        <v>0.14187115851877599</v>
      </c>
      <c r="H24" s="54">
        <v>3.5467789629694</v>
      </c>
      <c r="I24" s="54">
        <v>7.1016792500520204E-2</v>
      </c>
      <c r="J24" s="54">
        <v>21.163004165155002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1561.2372187645699</v>
      </c>
    </row>
    <row r="25" spans="1:15" s="53" customFormat="1" ht="11.5">
      <c r="A25" s="51"/>
      <c r="B25" s="50"/>
      <c r="C25" s="52" t="s">
        <v>16</v>
      </c>
      <c r="F25" s="54">
        <v>25.513010707736999</v>
      </c>
      <c r="G25" s="54">
        <v>1.6034512406869501E-2</v>
      </c>
      <c r="H25" s="54">
        <v>0.40086281017173703</v>
      </c>
      <c r="I25" s="54">
        <v>4.8799352966607401E-4</v>
      </c>
      <c r="J25" s="54">
        <v>0.14542207184049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26.059295589749201</v>
      </c>
    </row>
    <row r="26" spans="1:15" s="53" customFormat="1" ht="11.5">
      <c r="A26" s="51"/>
      <c r="B26" s="50"/>
      <c r="C26" s="52" t="s">
        <v>17</v>
      </c>
      <c r="F26" s="54">
        <v>199.467670702188</v>
      </c>
      <c r="G26" s="54">
        <v>4.7490515904068803E-3</v>
      </c>
      <c r="H26" s="54">
        <v>0.11872628976017199</v>
      </c>
      <c r="I26" s="54">
        <v>1.5763864296315499E-2</v>
      </c>
      <c r="J26" s="54">
        <v>4.6976315603019998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204.28402855224999</v>
      </c>
    </row>
    <row r="27" spans="1:15" s="53" customFormat="1" ht="11.5">
      <c r="A27" s="51"/>
      <c r="B27" s="50"/>
      <c r="C27" s="52" t="s">
        <v>18</v>
      </c>
      <c r="F27" s="54">
        <v>87.584791238248101</v>
      </c>
      <c r="G27" s="54">
        <v>2.2397609397075201E-3</v>
      </c>
      <c r="H27" s="54">
        <v>5.5994023492687998E-2</v>
      </c>
      <c r="I27" s="54">
        <v>6.9493638636658099E-3</v>
      </c>
      <c r="J27" s="54">
        <v>2.0709104313724098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89.711695693113199</v>
      </c>
    </row>
    <row r="28" spans="1:15" s="53" customFormat="1" ht="11.5">
      <c r="A28" s="51"/>
      <c r="B28" s="50"/>
      <c r="C28" s="52" t="s">
        <v>19</v>
      </c>
      <c r="F28" s="54">
        <v>4770.7332283975302</v>
      </c>
      <c r="G28" s="54">
        <v>0.23089410072875099</v>
      </c>
      <c r="H28" s="54">
        <v>5.7723525182187698</v>
      </c>
      <c r="I28" s="54">
        <v>0.18867149170396699</v>
      </c>
      <c r="J28" s="54">
        <v>56.224104527782302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4832.7296854435299</v>
      </c>
    </row>
    <row r="29" spans="1:15" s="53" customFormat="1" ht="11.5">
      <c r="A29" s="51"/>
      <c r="B29" s="50"/>
      <c r="C29" s="52" t="s">
        <v>20</v>
      </c>
      <c r="F29" s="54">
        <v>0.64437153967126304</v>
      </c>
      <c r="G29" s="54">
        <v>2.7421817420344302E-4</v>
      </c>
      <c r="H29" s="54">
        <v>6.8554543550860903E-3</v>
      </c>
      <c r="I29" s="54">
        <v>1.1915426330397201E-5</v>
      </c>
      <c r="J29" s="54">
        <v>3.5507970464583702E-3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0.65477779107280698</v>
      </c>
    </row>
    <row r="30" spans="1:15">
      <c r="A30" s="41"/>
      <c r="B30" s="46" t="s">
        <v>21</v>
      </c>
      <c r="C30" s="50"/>
      <c r="F30" s="44">
        <v>482.749832937478</v>
      </c>
      <c r="G30" s="44">
        <v>2.6834443241068599E-2</v>
      </c>
      <c r="H30" s="44">
        <v>0.67086108102671405</v>
      </c>
      <c r="I30" s="44">
        <v>0.18531974560442599</v>
      </c>
      <c r="J30" s="44">
        <v>55.225284190119098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538.645978208624</v>
      </c>
    </row>
    <row r="31" spans="1:15">
      <c r="A31" s="41"/>
      <c r="B31" s="46" t="s">
        <v>22</v>
      </c>
      <c r="C31" s="50"/>
      <c r="F31" s="44">
        <v>826.37038735603801</v>
      </c>
      <c r="G31" s="44">
        <v>7.5783940712377595E-2</v>
      </c>
      <c r="H31" s="44">
        <v>1.89459851780944</v>
      </c>
      <c r="I31" s="44">
        <v>2.16525544892507E-2</v>
      </c>
      <c r="J31" s="44">
        <v>6.4524612377967197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834.71744711164399</v>
      </c>
    </row>
    <row r="32" spans="1:15">
      <c r="A32" s="41"/>
      <c r="B32" s="46" t="s">
        <v>23</v>
      </c>
      <c r="C32" s="52"/>
      <c r="F32" s="44">
        <v>6067.2305667475002</v>
      </c>
      <c r="G32" s="44">
        <v>7.8894987638733403</v>
      </c>
      <c r="H32" s="44">
        <v>197.237469096833</v>
      </c>
      <c r="I32" s="44">
        <v>6.3759979660597405E-2</v>
      </c>
      <c r="J32" s="44">
        <v>19.000473938858001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6283.4685097831998</v>
      </c>
    </row>
    <row r="33" spans="1:15" s="53" customFormat="1" ht="11.5">
      <c r="A33" s="51"/>
      <c r="B33" s="50"/>
      <c r="C33" s="52" t="s">
        <v>68</v>
      </c>
      <c r="F33" s="54">
        <v>1126.46776276316</v>
      </c>
      <c r="G33" s="54">
        <v>3.9876071919199403E-2</v>
      </c>
      <c r="H33" s="54">
        <v>0.99690179797998502</v>
      </c>
      <c r="I33" s="54">
        <v>9.2821595788729894E-3</v>
      </c>
      <c r="J33" s="54">
        <v>2.7660835545041502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1130.2307481156399</v>
      </c>
    </row>
    <row r="34" spans="1:15" s="53" customFormat="1" ht="11.5">
      <c r="A34" s="51"/>
      <c r="B34" s="50"/>
      <c r="C34" s="52" t="s">
        <v>69</v>
      </c>
      <c r="F34" s="54">
        <v>412.67520579655297</v>
      </c>
      <c r="G34" s="54">
        <v>0.28257402851782598</v>
      </c>
      <c r="H34" s="54">
        <v>7.0643507129456502</v>
      </c>
      <c r="I34" s="54">
        <v>5.5055190242113503E-3</v>
      </c>
      <c r="J34" s="54">
        <v>1.6406446692149801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421.38020117871298</v>
      </c>
    </row>
    <row r="35" spans="1:15" s="53" customFormat="1" ht="11.5">
      <c r="A35" s="51"/>
      <c r="B35" s="50"/>
      <c r="C35" s="52" t="s">
        <v>70</v>
      </c>
      <c r="F35" s="54">
        <v>2015.44962954069</v>
      </c>
      <c r="G35" s="54">
        <v>9.0466728072110397E-2</v>
      </c>
      <c r="H35" s="54">
        <v>2.2616682018027601</v>
      </c>
      <c r="I35" s="54">
        <v>1.8189644974051501E-2</v>
      </c>
      <c r="J35" s="54">
        <v>5.42051420226736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2023.1318119447601</v>
      </c>
    </row>
    <row r="36" spans="1:15" s="53" customFormat="1" ht="11.5">
      <c r="A36" s="51"/>
      <c r="B36" s="50"/>
      <c r="C36" s="52" t="s">
        <v>24</v>
      </c>
      <c r="F36" s="54">
        <v>153.020804748747</v>
      </c>
      <c r="G36" s="54">
        <v>0.293126975369355</v>
      </c>
      <c r="H36" s="54">
        <v>7.3281743842338702</v>
      </c>
      <c r="I36" s="54">
        <v>2.8181420683838099E-3</v>
      </c>
      <c r="J36" s="54">
        <v>0.83980633637837598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161.188785469359</v>
      </c>
    </row>
    <row r="37" spans="1:15" s="53" customFormat="1" ht="11.5">
      <c r="A37" s="51"/>
      <c r="B37" s="43"/>
      <c r="C37" s="55" t="s">
        <v>25</v>
      </c>
      <c r="F37" s="54">
        <v>2335.50642796086</v>
      </c>
      <c r="G37" s="54">
        <v>7.1591349603000198</v>
      </c>
      <c r="H37" s="54">
        <v>178.978374007501</v>
      </c>
      <c r="I37" s="54">
        <v>2.7324514005540999E-2</v>
      </c>
      <c r="J37" s="54">
        <v>8.1427051736512208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2522.62750714201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24.110735937499999</v>
      </c>
      <c r="G38" s="54">
        <v>2.43199996948242E-2</v>
      </c>
      <c r="H38" s="54">
        <v>0.60799999237060498</v>
      </c>
      <c r="I38" s="54">
        <v>6.4000000953674298E-4</v>
      </c>
      <c r="J38" s="54">
        <v>0.19072000284194901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24.9094559327126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178.694279479301</v>
      </c>
      <c r="G39" s="62">
        <v>18.446793306265</v>
      </c>
      <c r="H39" s="62">
        <v>461.16983265662498</v>
      </c>
      <c r="I39" s="62">
        <v>1.9995882625042899E-2</v>
      </c>
      <c r="J39" s="62">
        <v>5.9587730222627897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645.82288515818902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178.694279479301</v>
      </c>
      <c r="G41" s="65">
        <v>18.446793306265</v>
      </c>
      <c r="H41" s="65">
        <v>461.16983265662498</v>
      </c>
      <c r="I41" s="65">
        <v>1.9995882625042899E-2</v>
      </c>
      <c r="J41" s="65">
        <v>5.9587730222627897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645.82288515818902</v>
      </c>
    </row>
    <row r="42" spans="1:15">
      <c r="A42" s="63"/>
      <c r="B42" s="66"/>
      <c r="C42" s="67" t="s">
        <v>29</v>
      </c>
      <c r="D42" s="61"/>
      <c r="E42" s="61"/>
      <c r="F42" s="65">
        <v>0.16367047268531601</v>
      </c>
      <c r="G42" s="65">
        <v>0.70012718794259099</v>
      </c>
      <c r="H42" s="65">
        <v>17.5031796985648</v>
      </c>
      <c r="I42" s="65">
        <v>1.9955970683675599E-2</v>
      </c>
      <c r="J42" s="65">
        <v>5.9468792637353198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23.613729434985402</v>
      </c>
    </row>
    <row r="43" spans="1:15">
      <c r="A43" s="63"/>
      <c r="B43" s="66"/>
      <c r="C43" s="67" t="s">
        <v>30</v>
      </c>
      <c r="D43" s="61"/>
      <c r="E43" s="61"/>
      <c r="F43" s="65">
        <v>0.13336279920076799</v>
      </c>
      <c r="G43" s="65">
        <v>17.387770864261899</v>
      </c>
      <c r="H43" s="65">
        <v>434.69427160654601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434.82763440574701</v>
      </c>
    </row>
    <row r="44" spans="1:15">
      <c r="A44" s="63"/>
      <c r="B44" s="66"/>
      <c r="C44" s="68" t="s">
        <v>31</v>
      </c>
      <c r="D44" s="61"/>
      <c r="E44" s="61"/>
      <c r="F44" s="65">
        <v>146.166717511022</v>
      </c>
      <c r="G44" s="65">
        <v>0.35812366584548899</v>
      </c>
      <c r="H44" s="65">
        <v>8.9530916461372403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155.11980915716001</v>
      </c>
    </row>
    <row r="45" spans="1:15">
      <c r="A45" s="63"/>
      <c r="B45" s="66"/>
      <c r="C45" s="68" t="s">
        <v>32</v>
      </c>
      <c r="D45" s="61"/>
      <c r="E45" s="61"/>
      <c r="F45" s="65">
        <v>32.230528696392199</v>
      </c>
      <c r="G45" s="65">
        <v>7.7158821508057198E-4</v>
      </c>
      <c r="H45" s="65">
        <v>1.9289705377014299E-2</v>
      </c>
      <c r="I45" s="65">
        <v>3.9911941367351202E-5</v>
      </c>
      <c r="J45" s="65">
        <v>1.1893758527470599E-2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32.261712160296703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7288.2634931417497</v>
      </c>
      <c r="G47" s="37">
        <v>0.40810129826608899</v>
      </c>
      <c r="H47" s="37">
        <v>10.2025324566522</v>
      </c>
      <c r="I47" s="37">
        <v>0.53799954536181405</v>
      </c>
      <c r="J47" s="37">
        <v>160.32386451782099</v>
      </c>
      <c r="K47" s="37">
        <v>436.08068381435902</v>
      </c>
      <c r="L47" s="37">
        <v>3779.6536863647402</v>
      </c>
      <c r="M47" s="37">
        <v>940.44780083336104</v>
      </c>
      <c r="N47" s="37">
        <v>0.24641998533333401</v>
      </c>
      <c r="O47" s="37">
        <v>12615.218481114</v>
      </c>
    </row>
    <row r="48" spans="1:15">
      <c r="A48" s="38" t="s">
        <v>64</v>
      </c>
      <c r="B48" s="39" t="s">
        <v>34</v>
      </c>
      <c r="C48" s="39"/>
      <c r="F48" s="40">
        <v>1928.3468285624799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1928.3468285624799</v>
      </c>
    </row>
    <row r="49" spans="1:15" s="53" customFormat="1" ht="11.5">
      <c r="A49" s="51"/>
      <c r="B49" s="75"/>
      <c r="C49" s="55" t="s">
        <v>35</v>
      </c>
      <c r="F49" s="54">
        <v>1298.74246694826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1298.74246694826</v>
      </c>
    </row>
    <row r="50" spans="1:15" s="53" customFormat="1" ht="11.5">
      <c r="A50" s="51"/>
      <c r="B50" s="75"/>
      <c r="C50" s="55" t="s">
        <v>36</v>
      </c>
      <c r="F50" s="54">
        <v>425.06688043471701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425.06688043471701</v>
      </c>
    </row>
    <row r="51" spans="1:15" s="53" customFormat="1" ht="11.5">
      <c r="A51" s="51"/>
      <c r="B51" s="75"/>
      <c r="C51" s="55" t="s">
        <v>75</v>
      </c>
      <c r="F51" s="54">
        <v>204.53748117950499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204.53748117950499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>
        <v>3450.7158469067199</v>
      </c>
      <c r="G54" s="40">
        <v>8.7000000000000001E-5</v>
      </c>
      <c r="H54" s="40">
        <v>2.1749999999999999E-3</v>
      </c>
      <c r="I54" s="40" t="s">
        <v>97</v>
      </c>
      <c r="J54" s="40" t="s">
        <v>97</v>
      </c>
      <c r="K54" s="40" t="s">
        <v>97</v>
      </c>
      <c r="L54" s="62">
        <v>3771.2375743359498</v>
      </c>
      <c r="M54" s="62">
        <v>904.73667289513901</v>
      </c>
      <c r="N54" s="40" t="s">
        <v>97</v>
      </c>
      <c r="O54" s="40">
        <v>8126.6922691378104</v>
      </c>
    </row>
    <row r="55" spans="1:15" s="53" customFormat="1" ht="11.5">
      <c r="A55" s="51"/>
      <c r="B55" s="43"/>
      <c r="C55" s="43" t="s">
        <v>39</v>
      </c>
      <c r="F55" s="54">
        <v>9.8116980038979804</v>
      </c>
      <c r="G55" s="54">
        <v>8.7000000000000001E-5</v>
      </c>
      <c r="H55" s="54">
        <v>2.1749999999999999E-3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>
        <v>9.8138730038979798</v>
      </c>
    </row>
    <row r="56" spans="1:15" s="53" customFormat="1" ht="11.5">
      <c r="A56" s="51"/>
      <c r="B56" s="43"/>
      <c r="C56" s="50" t="s">
        <v>77</v>
      </c>
      <c r="F56" s="54">
        <v>3440.90414890282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>
        <v>3771.2375743359498</v>
      </c>
      <c r="M56" s="77">
        <v>51.058926728033498</v>
      </c>
      <c r="N56" s="54" t="s">
        <v>97</v>
      </c>
      <c r="O56" s="54">
        <v>7263.2006499668096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>
        <v>853.67774616710506</v>
      </c>
      <c r="N57" s="57" t="s">
        <v>97</v>
      </c>
      <c r="O57" s="57">
        <v>853.67774616710506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436.08068381435902</v>
      </c>
      <c r="L58" s="65">
        <v>7.9698553500498601</v>
      </c>
      <c r="M58" s="65">
        <v>0.87258845771681903</v>
      </c>
      <c r="N58" s="65">
        <v>0.24641998533333401</v>
      </c>
      <c r="O58" s="65">
        <v>445.16954760745898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1909.2008176725501</v>
      </c>
      <c r="G59" s="65">
        <v>0.40801429826608898</v>
      </c>
      <c r="H59" s="65">
        <v>10.200357456652201</v>
      </c>
      <c r="I59" s="65">
        <v>0.222909525038851</v>
      </c>
      <c r="J59" s="65">
        <v>66.427038461577595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1985.82821359078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0.31509002032296302</v>
      </c>
      <c r="J60" s="84">
        <v>93.896826056243</v>
      </c>
      <c r="K60" s="84" t="s">
        <v>97</v>
      </c>
      <c r="L60" s="84">
        <v>0.44625667873973102</v>
      </c>
      <c r="M60" s="84">
        <v>34.838539480504998</v>
      </c>
      <c r="N60" s="84" t="s">
        <v>97</v>
      </c>
      <c r="O60" s="84">
        <v>129.18162221548801</v>
      </c>
    </row>
    <row r="61" spans="1:15">
      <c r="A61" s="34" t="s">
        <v>41</v>
      </c>
      <c r="B61" s="74"/>
      <c r="C61" s="74"/>
      <c r="F61" s="85">
        <v>288.41476986666697</v>
      </c>
      <c r="G61" s="85">
        <v>157.11187829720001</v>
      </c>
      <c r="H61" s="85">
        <v>3927.79695742999</v>
      </c>
      <c r="I61" s="85">
        <v>9.8472624541390505</v>
      </c>
      <c r="J61" s="85">
        <v>2934.4842113334398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7150.6959386300996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123.128299506868</v>
      </c>
      <c r="H62" s="65">
        <v>3078.2074876716902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3078.2074876716902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33.975863270331999</v>
      </c>
      <c r="H63" s="65">
        <v>849.39658175830004</v>
      </c>
      <c r="I63" s="65">
        <v>2.1230646619567599</v>
      </c>
      <c r="J63" s="65">
        <v>632.67326926311398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1482.0698510214099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7.7239977601822902</v>
      </c>
      <c r="J64" s="44">
        <v>2301.7513325343202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2301.7513325343202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6.2077186915588802</v>
      </c>
      <c r="J65" s="57">
        <v>1849.9001700845499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1849.9001700845499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1.51627906862341</v>
      </c>
      <c r="J66" s="57">
        <v>451.85116244977598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451.85116244977598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7.71552E-3</v>
      </c>
      <c r="H67" s="65">
        <v>0.192888</v>
      </c>
      <c r="I67" s="65">
        <v>2.00032E-4</v>
      </c>
      <c r="J67" s="65">
        <v>5.9609535999999998E-2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0.25249753600000002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288.41476986666697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288.41476986666697</v>
      </c>
    </row>
    <row r="69" spans="1:27">
      <c r="A69" s="34" t="s">
        <v>48</v>
      </c>
      <c r="B69" s="74"/>
      <c r="C69" s="74"/>
      <c r="F69" s="37">
        <v>98.724481850950795</v>
      </c>
      <c r="G69" s="37">
        <v>206.18065633886599</v>
      </c>
      <c r="H69" s="37">
        <v>5154.5164084716598</v>
      </c>
      <c r="I69" s="37">
        <v>0.93759757456961501</v>
      </c>
      <c r="J69" s="37">
        <v>279.40407722174501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5532.64496754436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181.39687423412099</v>
      </c>
      <c r="H70" s="65">
        <v>4534.9218558530401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4534.9218558530401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0.71754320000000005</v>
      </c>
      <c r="H71" s="65">
        <v>17.938580000000002</v>
      </c>
      <c r="I71" s="65">
        <v>6.3357499999999997E-2</v>
      </c>
      <c r="J71" s="65">
        <v>18.880534999999998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36.819114999999996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2.2719999999999998</v>
      </c>
      <c r="G72" s="65">
        <v>6.14778532750372</v>
      </c>
      <c r="H72" s="65">
        <v>153.69463318759301</v>
      </c>
      <c r="I72" s="65">
        <v>0.603000746492378</v>
      </c>
      <c r="J72" s="65">
        <v>179.69422245472899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335.66085564232202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96.452481850950804</v>
      </c>
      <c r="G73" s="65">
        <v>1.00940837716736E-2</v>
      </c>
      <c r="H73" s="65">
        <v>0.25235209429183902</v>
      </c>
      <c r="I73" s="65">
        <v>0.271239328077237</v>
      </c>
      <c r="J73" s="65">
        <v>80.829319767016599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177.53415371225901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17.9083594934696</v>
      </c>
      <c r="H74" s="94">
        <v>447.70898733673903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447.70898733673903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9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63740.867166219497</v>
      </c>
      <c r="G7" s="32">
        <v>395.96342236146501</v>
      </c>
      <c r="H7" s="32">
        <v>9899.08555903663</v>
      </c>
      <c r="I7" s="32">
        <v>15.991913821742701</v>
      </c>
      <c r="J7" s="32">
        <v>4765.59031887933</v>
      </c>
      <c r="K7" s="32">
        <v>329.07620781682903</v>
      </c>
      <c r="L7" s="32">
        <v>4674.7919273092602</v>
      </c>
      <c r="M7" s="32">
        <v>994.59631665159304</v>
      </c>
      <c r="N7" s="32">
        <v>0.25509044800000003</v>
      </c>
      <c r="O7" s="32">
        <v>84404.262586361103</v>
      </c>
    </row>
    <row r="8" spans="1:15" ht="16" thickTop="1">
      <c r="A8" s="34" t="s">
        <v>1</v>
      </c>
      <c r="B8" s="35"/>
      <c r="C8" s="35"/>
      <c r="F8" s="37">
        <v>56128.283596604699</v>
      </c>
      <c r="G8" s="37">
        <v>56.187966319136798</v>
      </c>
      <c r="H8" s="37">
        <v>1404.6991579784201</v>
      </c>
      <c r="I8" s="37">
        <v>4.6867972811275296</v>
      </c>
      <c r="J8" s="37">
        <v>1396.6655897759999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58929.648344359099</v>
      </c>
    </row>
    <row r="9" spans="1:15">
      <c r="A9" s="38" t="s">
        <v>64</v>
      </c>
      <c r="B9" s="39" t="s">
        <v>2</v>
      </c>
      <c r="C9" s="39"/>
      <c r="F9" s="40">
        <v>26883.269291138098</v>
      </c>
      <c r="G9" s="40">
        <v>27.103104634146298</v>
      </c>
      <c r="H9" s="40">
        <v>677.57761585365802</v>
      </c>
      <c r="I9" s="40">
        <v>0.94358051296029199</v>
      </c>
      <c r="J9" s="40">
        <v>281.18699286216702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27842.033899853901</v>
      </c>
    </row>
    <row r="10" spans="1:15">
      <c r="A10" s="41"/>
      <c r="B10" s="42" t="s">
        <v>65</v>
      </c>
      <c r="C10" s="43"/>
      <c r="F10" s="44">
        <v>1564.08618028665</v>
      </c>
      <c r="G10" s="44">
        <v>6.04671967972105E-2</v>
      </c>
      <c r="H10" s="44">
        <v>1.51167991993026</v>
      </c>
      <c r="I10" s="44">
        <v>3.10022766353397E-2</v>
      </c>
      <c r="J10" s="44">
        <v>9.2386784373312292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1574.83653864391</v>
      </c>
    </row>
    <row r="11" spans="1:15">
      <c r="A11" s="41"/>
      <c r="B11" s="45" t="s">
        <v>3</v>
      </c>
      <c r="C11" s="43"/>
      <c r="F11" s="44">
        <v>3185.6127355963599</v>
      </c>
      <c r="G11" s="44">
        <v>8.2771208070548705E-2</v>
      </c>
      <c r="H11" s="44">
        <v>2.06928020176372</v>
      </c>
      <c r="I11" s="44">
        <v>4.5969507189850302E-2</v>
      </c>
      <c r="J11" s="44">
        <v>13.6989131425754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3201.3809289407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>
        <v>834.022183990234</v>
      </c>
      <c r="G13" s="44">
        <v>2.0465239558752599E-2</v>
      </c>
      <c r="H13" s="44">
        <v>0.51163098896881498</v>
      </c>
      <c r="I13" s="44">
        <v>1.2503260393261899E-2</v>
      </c>
      <c r="J13" s="44">
        <v>3.72597159719205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838.25978657639496</v>
      </c>
    </row>
    <row r="14" spans="1:15">
      <c r="A14" s="41"/>
      <c r="B14" s="45" t="s">
        <v>6</v>
      </c>
      <c r="C14" s="43"/>
      <c r="F14" s="44">
        <v>11457.5563714371</v>
      </c>
      <c r="G14" s="44">
        <v>0.65595851418314099</v>
      </c>
      <c r="H14" s="44">
        <v>16.3989628545785</v>
      </c>
      <c r="I14" s="44">
        <v>0.36813121172478802</v>
      </c>
      <c r="J14" s="44">
        <v>109.703101093987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11583.6584353856</v>
      </c>
    </row>
    <row r="15" spans="1:15">
      <c r="A15" s="41"/>
      <c r="B15" s="45" t="s">
        <v>7</v>
      </c>
      <c r="C15" s="48"/>
      <c r="F15" s="44">
        <v>185.19283999023401</v>
      </c>
      <c r="G15" s="44">
        <v>3.0921000428497801E-3</v>
      </c>
      <c r="H15" s="44">
        <v>7.7302501071244506E-2</v>
      </c>
      <c r="I15" s="44">
        <v>3.4871000159531801E-3</v>
      </c>
      <c r="J15" s="44">
        <v>1.0391558047540499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186.30929829605901</v>
      </c>
    </row>
    <row r="16" spans="1:15">
      <c r="A16" s="41"/>
      <c r="B16" s="45" t="s">
        <v>8</v>
      </c>
      <c r="C16" s="45"/>
      <c r="F16" s="44">
        <v>4667.7626459507901</v>
      </c>
      <c r="G16" s="44">
        <v>0.17385698111794301</v>
      </c>
      <c r="H16" s="44">
        <v>4.34642452794857</v>
      </c>
      <c r="I16" s="44">
        <v>0.14137667985914201</v>
      </c>
      <c r="J16" s="44">
        <v>42.130250598024197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4714.2393210767696</v>
      </c>
    </row>
    <row r="17" spans="1:15">
      <c r="A17" s="41"/>
      <c r="B17" s="45" t="s">
        <v>9</v>
      </c>
      <c r="C17" s="45"/>
      <c r="F17" s="44">
        <v>4735.4444442627</v>
      </c>
      <c r="G17" s="44">
        <v>26.099294977397999</v>
      </c>
      <c r="H17" s="44">
        <v>652.48237443494997</v>
      </c>
      <c r="I17" s="44">
        <v>0.32883414513697001</v>
      </c>
      <c r="J17" s="44">
        <v>97.992575250817097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5485.9193939484703</v>
      </c>
    </row>
    <row r="18" spans="1:15">
      <c r="A18" s="41"/>
      <c r="B18" s="45" t="s">
        <v>10</v>
      </c>
      <c r="C18" s="45"/>
      <c r="F18" s="44">
        <v>253.591889624023</v>
      </c>
      <c r="G18" s="44">
        <v>7.1984169778946299E-3</v>
      </c>
      <c r="H18" s="44">
        <v>0.17996042444736601</v>
      </c>
      <c r="I18" s="44">
        <v>1.22763320049877E-2</v>
      </c>
      <c r="J18" s="44">
        <v>3.6583469374863302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257.43019698595702</v>
      </c>
    </row>
    <row r="19" spans="1:15">
      <c r="A19" s="38" t="s">
        <v>66</v>
      </c>
      <c r="B19" s="49" t="s">
        <v>67</v>
      </c>
      <c r="C19" s="49"/>
      <c r="F19" s="40">
        <v>29088.051896761801</v>
      </c>
      <c r="G19" s="40">
        <v>10.627405207005999</v>
      </c>
      <c r="H19" s="40">
        <v>265.68513017514903</v>
      </c>
      <c r="I19" s="40">
        <v>3.7228385016508199</v>
      </c>
      <c r="J19" s="40">
        <v>1109.4058734919399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30463.142900428898</v>
      </c>
    </row>
    <row r="20" spans="1:15">
      <c r="A20" s="41"/>
      <c r="B20" s="46" t="s">
        <v>11</v>
      </c>
      <c r="C20" s="50"/>
      <c r="F20" s="44">
        <v>728.79427622621904</v>
      </c>
      <c r="G20" s="44">
        <v>5.02201105663777E-2</v>
      </c>
      <c r="H20" s="44">
        <v>1.2555027641594401</v>
      </c>
      <c r="I20" s="44">
        <v>2.2963467291224501E-2</v>
      </c>
      <c r="J20" s="44">
        <v>6.8431132527849101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736.89289224316303</v>
      </c>
    </row>
    <row r="21" spans="1:15">
      <c r="A21" s="41"/>
      <c r="B21" s="46" t="s">
        <v>12</v>
      </c>
      <c r="C21" s="50"/>
      <c r="F21" s="44">
        <v>20739.972112848402</v>
      </c>
      <c r="G21" s="44">
        <v>2.30303145118679</v>
      </c>
      <c r="H21" s="44">
        <v>57.575786279669799</v>
      </c>
      <c r="I21" s="44">
        <v>3.4286108587380602</v>
      </c>
      <c r="J21" s="44">
        <v>1021.72603590394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21819.273935032001</v>
      </c>
    </row>
    <row r="22" spans="1:15" s="53" customFormat="1" ht="11.5">
      <c r="A22" s="51"/>
      <c r="B22" s="50"/>
      <c r="C22" s="52" t="s">
        <v>13</v>
      </c>
      <c r="F22" s="54">
        <v>9676.5909944168907</v>
      </c>
      <c r="G22" s="54">
        <v>1.32694824070351</v>
      </c>
      <c r="H22" s="54">
        <v>33.173706017587698</v>
      </c>
      <c r="I22" s="54">
        <v>2.0354175266591898</v>
      </c>
      <c r="J22" s="54">
        <v>606.55442294443799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10316.3191233789</v>
      </c>
    </row>
    <row r="23" spans="1:15" s="53" customFormat="1" ht="11.5">
      <c r="A23" s="51"/>
      <c r="B23" s="50"/>
      <c r="C23" s="52" t="s">
        <v>14</v>
      </c>
      <c r="F23" s="54">
        <v>4963.3836182294199</v>
      </c>
      <c r="G23" s="54">
        <v>0.59035530667596303</v>
      </c>
      <c r="H23" s="54">
        <v>14.758882666899099</v>
      </c>
      <c r="I23" s="54">
        <v>1.14522526208787</v>
      </c>
      <c r="J23" s="54">
        <v>341.27712810218497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5319.4196289985002</v>
      </c>
    </row>
    <row r="24" spans="1:15" s="53" customFormat="1" ht="11.5">
      <c r="A24" s="51"/>
      <c r="B24" s="50"/>
      <c r="C24" s="52" t="s">
        <v>15</v>
      </c>
      <c r="F24" s="54">
        <v>1475.45575904722</v>
      </c>
      <c r="G24" s="54">
        <v>0.15227610391809299</v>
      </c>
      <c r="H24" s="54">
        <v>3.8069025979523201</v>
      </c>
      <c r="I24" s="54">
        <v>6.1543491214655903E-2</v>
      </c>
      <c r="J24" s="54">
        <v>18.339960381967501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1497.6026220271399</v>
      </c>
    </row>
    <row r="25" spans="1:15" s="53" customFormat="1" ht="11.5">
      <c r="A25" s="51"/>
      <c r="B25" s="50"/>
      <c r="C25" s="52" t="s">
        <v>16</v>
      </c>
      <c r="F25" s="54">
        <v>13.202090537769701</v>
      </c>
      <c r="G25" s="54">
        <v>1.31603208238506E-2</v>
      </c>
      <c r="H25" s="54">
        <v>0.32900802059626399</v>
      </c>
      <c r="I25" s="54">
        <v>2.7465017371514202E-4</v>
      </c>
      <c r="J25" s="54">
        <v>8.1845751767112396E-2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13.6129443101331</v>
      </c>
    </row>
    <row r="26" spans="1:15" s="53" customFormat="1" ht="11.5">
      <c r="A26" s="51"/>
      <c r="B26" s="50"/>
      <c r="C26" s="52" t="s">
        <v>17</v>
      </c>
      <c r="F26" s="54">
        <v>192.007462789839</v>
      </c>
      <c r="G26" s="54">
        <v>4.7162092507662401E-3</v>
      </c>
      <c r="H26" s="54">
        <v>0.117905231269156</v>
      </c>
      <c r="I26" s="54">
        <v>1.5018615144575901E-2</v>
      </c>
      <c r="J26" s="54">
        <v>4.4755473130836103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196.600915334192</v>
      </c>
    </row>
    <row r="27" spans="1:15" s="53" customFormat="1" ht="11.5">
      <c r="A27" s="51"/>
      <c r="B27" s="50"/>
      <c r="C27" s="52" t="s">
        <v>18</v>
      </c>
      <c r="F27" s="54">
        <v>79.159129742229695</v>
      </c>
      <c r="G27" s="54">
        <v>2.03270983763421E-3</v>
      </c>
      <c r="H27" s="54">
        <v>5.0817745940855301E-2</v>
      </c>
      <c r="I27" s="54">
        <v>6.2360127876383E-3</v>
      </c>
      <c r="J27" s="54">
        <v>1.8583318107162099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81.068279298886793</v>
      </c>
    </row>
    <row r="28" spans="1:15" s="53" customFormat="1" ht="11.5">
      <c r="A28" s="51"/>
      <c r="B28" s="50"/>
      <c r="C28" s="52" t="s">
        <v>19</v>
      </c>
      <c r="F28" s="54">
        <v>4339.5537467848899</v>
      </c>
      <c r="G28" s="54">
        <v>0.21327717446900701</v>
      </c>
      <c r="H28" s="54">
        <v>5.3319293617251802</v>
      </c>
      <c r="I28" s="54">
        <v>0.16488384294641101</v>
      </c>
      <c r="J28" s="54">
        <v>49.135385198030299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4394.0210613446498</v>
      </c>
    </row>
    <row r="29" spans="1:15" s="53" customFormat="1" ht="11.5">
      <c r="A29" s="51"/>
      <c r="B29" s="50"/>
      <c r="C29" s="52" t="s">
        <v>20</v>
      </c>
      <c r="F29" s="54">
        <v>0.61931130010977897</v>
      </c>
      <c r="G29" s="54">
        <v>2.6538550797192199E-4</v>
      </c>
      <c r="H29" s="54">
        <v>6.6346376992980497E-3</v>
      </c>
      <c r="I29" s="54">
        <v>1.1457724007376599E-5</v>
      </c>
      <c r="J29" s="54">
        <v>3.41440175419824E-3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0.62936033956327497</v>
      </c>
    </row>
    <row r="30" spans="1:15">
      <c r="A30" s="41"/>
      <c r="B30" s="46" t="s">
        <v>21</v>
      </c>
      <c r="C30" s="50"/>
      <c r="F30" s="44">
        <v>479.87922123214003</v>
      </c>
      <c r="G30" s="44">
        <v>2.66748755693299E-2</v>
      </c>
      <c r="H30" s="44">
        <v>0.66687188923324803</v>
      </c>
      <c r="I30" s="44">
        <v>0.18421776483785601</v>
      </c>
      <c r="J30" s="44">
        <v>54.896893921680999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535.44298704305402</v>
      </c>
    </row>
    <row r="31" spans="1:15">
      <c r="A31" s="41"/>
      <c r="B31" s="46" t="s">
        <v>22</v>
      </c>
      <c r="C31" s="50"/>
      <c r="F31" s="44">
        <v>815.84247463966005</v>
      </c>
      <c r="G31" s="44">
        <v>7.4834971193352903E-2</v>
      </c>
      <c r="H31" s="44">
        <v>1.87087427983382</v>
      </c>
      <c r="I31" s="44">
        <v>2.1381420340958E-2</v>
      </c>
      <c r="J31" s="44">
        <v>6.3716632616054696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824.08501218109905</v>
      </c>
    </row>
    <row r="32" spans="1:15">
      <c r="A32" s="41"/>
      <c r="B32" s="46" t="s">
        <v>23</v>
      </c>
      <c r="C32" s="52"/>
      <c r="F32" s="44">
        <v>6323.5638118154002</v>
      </c>
      <c r="G32" s="44">
        <v>8.1726437984900997</v>
      </c>
      <c r="H32" s="44">
        <v>204.316094962253</v>
      </c>
      <c r="I32" s="44">
        <v>6.5664990442720894E-2</v>
      </c>
      <c r="J32" s="44">
        <v>19.568167151930801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6547.4480739295896</v>
      </c>
    </row>
    <row r="33" spans="1:15" s="53" customFormat="1" ht="11.5">
      <c r="A33" s="51"/>
      <c r="B33" s="50"/>
      <c r="C33" s="52" t="s">
        <v>68</v>
      </c>
      <c r="F33" s="54">
        <v>1216.78845108734</v>
      </c>
      <c r="G33" s="54">
        <v>4.0879433748836999E-2</v>
      </c>
      <c r="H33" s="54">
        <v>1.0219858437209299</v>
      </c>
      <c r="I33" s="54">
        <v>1.00205922682568E-2</v>
      </c>
      <c r="J33" s="54">
        <v>2.9861364959405399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1220.7965734270001</v>
      </c>
    </row>
    <row r="34" spans="1:15" s="53" customFormat="1" ht="11.5">
      <c r="A34" s="51"/>
      <c r="B34" s="50"/>
      <c r="C34" s="52" t="s">
        <v>69</v>
      </c>
      <c r="F34" s="54">
        <v>429.29327323038399</v>
      </c>
      <c r="G34" s="54">
        <v>0.25212512161839401</v>
      </c>
      <c r="H34" s="54">
        <v>6.3031280404598498</v>
      </c>
      <c r="I34" s="54">
        <v>5.4375390686632503E-3</v>
      </c>
      <c r="J34" s="54">
        <v>1.62038664246165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437.21678791330601</v>
      </c>
    </row>
    <row r="35" spans="1:15" s="53" customFormat="1" ht="11.5">
      <c r="A35" s="51"/>
      <c r="B35" s="50"/>
      <c r="C35" s="52" t="s">
        <v>70</v>
      </c>
      <c r="F35" s="54">
        <v>2073.3528332554301</v>
      </c>
      <c r="G35" s="54">
        <v>9.4933885990916997E-2</v>
      </c>
      <c r="H35" s="54">
        <v>2.3733471497729202</v>
      </c>
      <c r="I35" s="54">
        <v>1.8963565239767902E-2</v>
      </c>
      <c r="J35" s="54">
        <v>5.65114244145082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2081.3773228466598</v>
      </c>
    </row>
    <row r="36" spans="1:15" s="53" customFormat="1" ht="11.5">
      <c r="A36" s="51"/>
      <c r="B36" s="50"/>
      <c r="C36" s="52" t="s">
        <v>24</v>
      </c>
      <c r="F36" s="54">
        <v>135.89075069971301</v>
      </c>
      <c r="G36" s="54">
        <v>0.23642853681003501</v>
      </c>
      <c r="H36" s="54">
        <v>5.91071342025087</v>
      </c>
      <c r="I36" s="54">
        <v>2.4061443906243001E-3</v>
      </c>
      <c r="J36" s="54">
        <v>0.71703102840604205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142.51849514836999</v>
      </c>
    </row>
    <row r="37" spans="1:15" s="53" customFormat="1" ht="11.5">
      <c r="A37" s="51"/>
      <c r="B37" s="43"/>
      <c r="C37" s="55" t="s">
        <v>25</v>
      </c>
      <c r="F37" s="54">
        <v>2452.3083535425399</v>
      </c>
      <c r="G37" s="54">
        <v>7.5324990205196496</v>
      </c>
      <c r="H37" s="54">
        <v>188.312475512991</v>
      </c>
      <c r="I37" s="54">
        <v>2.8419949469236601E-2</v>
      </c>
      <c r="J37" s="54">
        <v>8.4691449418325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2649.0899739973602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15.930149999999999</v>
      </c>
      <c r="G38" s="54">
        <v>1.57777998022735E-2</v>
      </c>
      <c r="H38" s="54">
        <v>0.394444995056838</v>
      </c>
      <c r="I38" s="54">
        <v>4.1720000617206102E-4</v>
      </c>
      <c r="J38" s="54">
        <v>0.12432560183927401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16.448920596896102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156.96240870481401</v>
      </c>
      <c r="G39" s="62">
        <v>18.4574564779846</v>
      </c>
      <c r="H39" s="62">
        <v>461.43641194961401</v>
      </c>
      <c r="I39" s="62">
        <v>2.0378266516413598E-2</v>
      </c>
      <c r="J39" s="62">
        <v>6.0727234218912498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624.47154407631899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156.96240870481401</v>
      </c>
      <c r="G41" s="65">
        <v>18.4574564779846</v>
      </c>
      <c r="H41" s="65">
        <v>461.43641194961401</v>
      </c>
      <c r="I41" s="65">
        <v>2.0378266516413598E-2</v>
      </c>
      <c r="J41" s="65">
        <v>6.0727234218912498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624.47154407631899</v>
      </c>
    </row>
    <row r="42" spans="1:15">
      <c r="A42" s="63"/>
      <c r="B42" s="66"/>
      <c r="C42" s="67" t="s">
        <v>29</v>
      </c>
      <c r="D42" s="61"/>
      <c r="E42" s="61"/>
      <c r="F42" s="65">
        <v>0.17632020066378201</v>
      </c>
      <c r="G42" s="65">
        <v>0.75423133360802497</v>
      </c>
      <c r="H42" s="65">
        <v>18.855783340200599</v>
      </c>
      <c r="I42" s="65">
        <v>2.0337591333746099E-2</v>
      </c>
      <c r="J42" s="65">
        <v>6.0606022174563403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25.0927057583208</v>
      </c>
    </row>
    <row r="43" spans="1:15">
      <c r="A43" s="63"/>
      <c r="B43" s="66"/>
      <c r="C43" s="67" t="s">
        <v>30</v>
      </c>
      <c r="D43" s="61"/>
      <c r="E43" s="61"/>
      <c r="F43" s="65">
        <v>0.13301456686820601</v>
      </c>
      <c r="G43" s="65">
        <v>17.350778487954798</v>
      </c>
      <c r="H43" s="65">
        <v>433.76946219886997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433.90247676573802</v>
      </c>
    </row>
    <row r="44" spans="1:15">
      <c r="A44" s="63"/>
      <c r="B44" s="66"/>
      <c r="C44" s="68" t="s">
        <v>31</v>
      </c>
      <c r="D44" s="61"/>
      <c r="E44" s="61"/>
      <c r="F44" s="65">
        <v>126.41205814576099</v>
      </c>
      <c r="G44" s="65">
        <v>0.35167382795105001</v>
      </c>
      <c r="H44" s="65">
        <v>8.7918456987762408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135.20390384453799</v>
      </c>
    </row>
    <row r="45" spans="1:15">
      <c r="A45" s="63"/>
      <c r="B45" s="66"/>
      <c r="C45" s="68" t="s">
        <v>32</v>
      </c>
      <c r="D45" s="61"/>
      <c r="E45" s="61"/>
      <c r="F45" s="65">
        <v>30.241015791520301</v>
      </c>
      <c r="G45" s="65">
        <v>7.7282847068235196E-4</v>
      </c>
      <c r="H45" s="65">
        <v>1.9320711767058799E-2</v>
      </c>
      <c r="I45" s="65">
        <v>4.0675182667492202E-5</v>
      </c>
      <c r="J45" s="65">
        <v>1.21212044349127E-2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30.2724577077223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7215.5204950156003</v>
      </c>
      <c r="G47" s="37">
        <v>0.40573044834049499</v>
      </c>
      <c r="H47" s="37">
        <v>10.143261208512399</v>
      </c>
      <c r="I47" s="37">
        <v>0.45114532491217901</v>
      </c>
      <c r="J47" s="37">
        <v>134.441306823829</v>
      </c>
      <c r="K47" s="37">
        <v>329.07620781682903</v>
      </c>
      <c r="L47" s="37">
        <v>4674.7919273092602</v>
      </c>
      <c r="M47" s="37">
        <v>994.59631665159304</v>
      </c>
      <c r="N47" s="37">
        <v>0.25509044800000003</v>
      </c>
      <c r="O47" s="37">
        <v>13358.824605273599</v>
      </c>
    </row>
    <row r="48" spans="1:15">
      <c r="A48" s="38" t="s">
        <v>64</v>
      </c>
      <c r="B48" s="39" t="s">
        <v>34</v>
      </c>
      <c r="C48" s="39"/>
      <c r="F48" s="40">
        <v>1939.10663900895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1939.10663900895</v>
      </c>
    </row>
    <row r="49" spans="1:15" s="53" customFormat="1" ht="11.5">
      <c r="A49" s="51"/>
      <c r="B49" s="75"/>
      <c r="C49" s="55" t="s">
        <v>35</v>
      </c>
      <c r="F49" s="54">
        <v>1309.9379935959801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1309.9379935959801</v>
      </c>
    </row>
    <row r="50" spans="1:15" s="53" customFormat="1" ht="11.5">
      <c r="A50" s="51"/>
      <c r="B50" s="75"/>
      <c r="C50" s="55" t="s">
        <v>36</v>
      </c>
      <c r="F50" s="54">
        <v>405.74346922798298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405.74346922798298</v>
      </c>
    </row>
    <row r="51" spans="1:15" s="53" customFormat="1" ht="11.5">
      <c r="A51" s="51"/>
      <c r="B51" s="75"/>
      <c r="C51" s="55" t="s">
        <v>75</v>
      </c>
      <c r="F51" s="54">
        <v>223.42517618499201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223.42517618499201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>
        <v>3472.41975837165</v>
      </c>
      <c r="G54" s="40">
        <v>1.07996783225115E-4</v>
      </c>
      <c r="H54" s="40">
        <v>2.6999195806278698E-3</v>
      </c>
      <c r="I54" s="40" t="s">
        <v>97</v>
      </c>
      <c r="J54" s="40" t="s">
        <v>97</v>
      </c>
      <c r="K54" s="40" t="s">
        <v>97</v>
      </c>
      <c r="L54" s="62">
        <v>4668.6503094917898</v>
      </c>
      <c r="M54" s="62">
        <v>958.200697715057</v>
      </c>
      <c r="N54" s="40" t="s">
        <v>97</v>
      </c>
      <c r="O54" s="40">
        <v>9099.2734654980795</v>
      </c>
    </row>
    <row r="55" spans="1:15" s="53" customFormat="1" ht="11.5">
      <c r="A55" s="51"/>
      <c r="B55" s="43"/>
      <c r="C55" s="43" t="s">
        <v>39</v>
      </c>
      <c r="F55" s="54">
        <v>12.192389731964001</v>
      </c>
      <c r="G55" s="54">
        <v>1.07996783225115E-4</v>
      </c>
      <c r="H55" s="54">
        <v>2.6999195806278698E-3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>
        <v>12.195089651544601</v>
      </c>
    </row>
    <row r="56" spans="1:15" s="53" customFormat="1" ht="11.5">
      <c r="A56" s="51"/>
      <c r="B56" s="43"/>
      <c r="C56" s="50" t="s">
        <v>77</v>
      </c>
      <c r="F56" s="54">
        <v>3460.2273686396802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>
        <v>4668.6503094917898</v>
      </c>
      <c r="M56" s="77">
        <v>56.3553953472803</v>
      </c>
      <c r="N56" s="54" t="s">
        <v>97</v>
      </c>
      <c r="O56" s="54">
        <v>8185.2330734787602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>
        <v>901.84530236777698</v>
      </c>
      <c r="N57" s="57" t="s">
        <v>97</v>
      </c>
      <c r="O57" s="57">
        <v>901.84530236777698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329.07620781682903</v>
      </c>
      <c r="L58" s="65">
        <v>5.8180668610085302</v>
      </c>
      <c r="M58" s="65">
        <v>1.2339727587343801</v>
      </c>
      <c r="N58" s="65">
        <v>0.25509044800000003</v>
      </c>
      <c r="O58" s="65">
        <v>336.38333788457101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1803.9940976349999</v>
      </c>
      <c r="G59" s="65">
        <v>0.40562245155727</v>
      </c>
      <c r="H59" s="65">
        <v>10.140561288931799</v>
      </c>
      <c r="I59" s="65">
        <v>0.204688821592209</v>
      </c>
      <c r="J59" s="65">
        <v>60.997268834478199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1875.13192775841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0.24645650331996999</v>
      </c>
      <c r="J60" s="84">
        <v>73.444037989351003</v>
      </c>
      <c r="K60" s="84" t="s">
        <v>97</v>
      </c>
      <c r="L60" s="84">
        <v>0.32355095646446702</v>
      </c>
      <c r="M60" s="84">
        <v>35.161646177802098</v>
      </c>
      <c r="N60" s="84" t="s">
        <v>97</v>
      </c>
      <c r="O60" s="84">
        <v>108.929235123618</v>
      </c>
    </row>
    <row r="61" spans="1:15">
      <c r="A61" s="34" t="s">
        <v>41</v>
      </c>
      <c r="B61" s="74"/>
      <c r="C61" s="74"/>
      <c r="F61" s="85">
        <v>298.85340906666698</v>
      </c>
      <c r="G61" s="85">
        <v>157.98094642135499</v>
      </c>
      <c r="H61" s="85">
        <v>3949.52366053388</v>
      </c>
      <c r="I61" s="85">
        <v>9.8975211277690303</v>
      </c>
      <c r="J61" s="85">
        <v>2949.4612960751701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7197.8383656757196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125.33166284740101</v>
      </c>
      <c r="H62" s="65">
        <v>3133.2915711850301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3133.2915711850301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32.641283797954102</v>
      </c>
      <c r="H63" s="65">
        <v>816.03209494885198</v>
      </c>
      <c r="I63" s="65">
        <v>2.1076375176655699</v>
      </c>
      <c r="J63" s="65">
        <v>628.07598026434096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1444.10807521319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7.7896762085034501</v>
      </c>
      <c r="J64" s="44">
        <v>2321.3235101340301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2321.3235101340301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6.2751535208988596</v>
      </c>
      <c r="J65" s="57">
        <v>1869.99574922786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1869.99574922786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1.5145226876046001</v>
      </c>
      <c r="J66" s="57">
        <v>451.32776090616898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451.32776090616898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7.9997760000000001E-3</v>
      </c>
      <c r="H67" s="65">
        <v>0.19999439999999999</v>
      </c>
      <c r="I67" s="65">
        <v>2.074016E-4</v>
      </c>
      <c r="J67" s="65">
        <v>6.1805676800000001E-2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0.2618000768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298.85340906666698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298.85340906666698</v>
      </c>
    </row>
    <row r="69" spans="1:27">
      <c r="A69" s="34" t="s">
        <v>48</v>
      </c>
      <c r="B69" s="74"/>
      <c r="C69" s="74"/>
      <c r="F69" s="37">
        <v>98.209665532526301</v>
      </c>
      <c r="G69" s="37">
        <v>181.38877917263301</v>
      </c>
      <c r="H69" s="37">
        <v>4534.7194793158096</v>
      </c>
      <c r="I69" s="37">
        <v>0.95645008793398401</v>
      </c>
      <c r="J69" s="37">
        <v>285.02212620432698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4917.9512710526697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156.92357702753301</v>
      </c>
      <c r="H70" s="65">
        <v>3923.0894256883098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3923.0894256883098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1.18165324572973</v>
      </c>
      <c r="H71" s="65">
        <v>29.541331143243202</v>
      </c>
      <c r="I71" s="65">
        <v>0.10475488681081099</v>
      </c>
      <c r="J71" s="65">
        <v>31.216956269621701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60.758287412864902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2.2719999999999998</v>
      </c>
      <c r="G72" s="65">
        <v>6.2288809745435598</v>
      </c>
      <c r="H72" s="65">
        <v>155.72202436358899</v>
      </c>
      <c r="I72" s="65">
        <v>0.58531293350227698</v>
      </c>
      <c r="J72" s="65">
        <v>174.42325418367901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332.41727854726798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95.937665532526296</v>
      </c>
      <c r="G73" s="65">
        <v>1.0040447871234801E-2</v>
      </c>
      <c r="H73" s="65">
        <v>0.25101119678086897</v>
      </c>
      <c r="I73" s="65">
        <v>0.26638226762089601</v>
      </c>
      <c r="J73" s="65">
        <v>79.381915751027094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175.570592480334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17.044627476955501</v>
      </c>
      <c r="H74" s="94">
        <v>426.11568692388801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426.11568692388801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8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63197.911095247196</v>
      </c>
      <c r="G7" s="32">
        <v>385.34058779229599</v>
      </c>
      <c r="H7" s="32">
        <v>9633.5146948073907</v>
      </c>
      <c r="I7" s="32">
        <v>15.074597837439899</v>
      </c>
      <c r="J7" s="32">
        <v>4492.2301555570803</v>
      </c>
      <c r="K7" s="32">
        <v>224.313035350918</v>
      </c>
      <c r="L7" s="32">
        <v>4845.7028174311699</v>
      </c>
      <c r="M7" s="32">
        <v>833.94943442029796</v>
      </c>
      <c r="N7" s="32">
        <v>0.26376091066666701</v>
      </c>
      <c r="O7" s="32">
        <v>83227.8849937247</v>
      </c>
    </row>
    <row r="8" spans="1:15" ht="16" thickTop="1">
      <c r="A8" s="34" t="s">
        <v>1</v>
      </c>
      <c r="B8" s="35"/>
      <c r="C8" s="35"/>
      <c r="F8" s="37">
        <v>55657.294014742503</v>
      </c>
      <c r="G8" s="37">
        <v>62.396476736535497</v>
      </c>
      <c r="H8" s="37">
        <v>1559.9119184133899</v>
      </c>
      <c r="I8" s="37">
        <v>4.4646637291814901</v>
      </c>
      <c r="J8" s="37">
        <v>1330.4697912960801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58547.675724451998</v>
      </c>
    </row>
    <row r="9" spans="1:15">
      <c r="A9" s="38" t="s">
        <v>64</v>
      </c>
      <c r="B9" s="39" t="s">
        <v>2</v>
      </c>
      <c r="C9" s="39"/>
      <c r="F9" s="40">
        <v>27023.628154950002</v>
      </c>
      <c r="G9" s="40">
        <v>34.324189170231001</v>
      </c>
      <c r="H9" s="40">
        <v>858.10472925577596</v>
      </c>
      <c r="I9" s="40">
        <v>0.97908515189599099</v>
      </c>
      <c r="J9" s="40">
        <v>291.767375265005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28173.500259470798</v>
      </c>
    </row>
    <row r="10" spans="1:15">
      <c r="A10" s="41"/>
      <c r="B10" s="42" t="s">
        <v>65</v>
      </c>
      <c r="C10" s="43"/>
      <c r="F10" s="44">
        <v>406.75815655438402</v>
      </c>
      <c r="G10" s="44">
        <v>4.7083018696103998E-2</v>
      </c>
      <c r="H10" s="44">
        <v>1.1770754674026001</v>
      </c>
      <c r="I10" s="44">
        <v>8.5240471811428194E-3</v>
      </c>
      <c r="J10" s="44">
        <v>2.5401660599805602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410.47539808176703</v>
      </c>
    </row>
    <row r="11" spans="1:15">
      <c r="A11" s="41"/>
      <c r="B11" s="45" t="s">
        <v>3</v>
      </c>
      <c r="C11" s="43"/>
      <c r="F11" s="44">
        <v>3102.5527625910599</v>
      </c>
      <c r="G11" s="44">
        <v>7.9431514363620101E-2</v>
      </c>
      <c r="H11" s="44">
        <v>1.9857878590905</v>
      </c>
      <c r="I11" s="44">
        <v>3.7913159552895599E-2</v>
      </c>
      <c r="J11" s="44">
        <v>11.2981215467629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3115.8366719969099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>
        <v>942.689798</v>
      </c>
      <c r="G13" s="44">
        <v>2.2917879528183499E-2</v>
      </c>
      <c r="H13" s="44">
        <v>0.572946988204587</v>
      </c>
      <c r="I13" s="44">
        <v>1.5763420478381199E-2</v>
      </c>
      <c r="J13" s="44">
        <v>4.6974993025576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947.96024429076203</v>
      </c>
    </row>
    <row r="14" spans="1:15">
      <c r="A14" s="41"/>
      <c r="B14" s="45" t="s">
        <v>6</v>
      </c>
      <c r="C14" s="43"/>
      <c r="F14" s="44">
        <v>11635.443133245901</v>
      </c>
      <c r="G14" s="44">
        <v>0.59612006317091704</v>
      </c>
      <c r="H14" s="44">
        <v>14.9030015792729</v>
      </c>
      <c r="I14" s="44">
        <v>0.340331812956778</v>
      </c>
      <c r="J14" s="44">
        <v>101.41888026111999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11751.765015086299</v>
      </c>
    </row>
    <row r="15" spans="1:15">
      <c r="A15" s="41"/>
      <c r="B15" s="45" t="s">
        <v>7</v>
      </c>
      <c r="C15" s="48"/>
      <c r="F15" s="44">
        <v>221.682879931641</v>
      </c>
      <c r="G15" s="44">
        <v>3.5250000499188901E-3</v>
      </c>
      <c r="H15" s="44">
        <v>8.8125001247972207E-2</v>
      </c>
      <c r="I15" s="44">
        <v>4.1750000193715104E-3</v>
      </c>
      <c r="J15" s="44">
        <v>1.24415000577271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223.01515493866199</v>
      </c>
    </row>
    <row r="16" spans="1:15">
      <c r="A16" s="41"/>
      <c r="B16" s="45" t="s">
        <v>8</v>
      </c>
      <c r="C16" s="45"/>
      <c r="F16" s="44">
        <v>4981.9302608818698</v>
      </c>
      <c r="G16" s="44">
        <v>0.177413401108654</v>
      </c>
      <c r="H16" s="44">
        <v>4.4353350277163504</v>
      </c>
      <c r="I16" s="44">
        <v>0.14830625740849801</v>
      </c>
      <c r="J16" s="44">
        <v>44.195264707732299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5030.56086061732</v>
      </c>
    </row>
    <row r="17" spans="1:15">
      <c r="A17" s="41"/>
      <c r="B17" s="45" t="s">
        <v>9</v>
      </c>
      <c r="C17" s="45"/>
      <c r="F17" s="44">
        <v>5448.3935840576196</v>
      </c>
      <c r="G17" s="44">
        <v>33.393868593266497</v>
      </c>
      <c r="H17" s="44">
        <v>834.84671483166198</v>
      </c>
      <c r="I17" s="44">
        <v>0.41189125404326199</v>
      </c>
      <c r="J17" s="44">
        <v>122.74359370489201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6405.9838925941704</v>
      </c>
    </row>
    <row r="18" spans="1:15">
      <c r="A18" s="41"/>
      <c r="B18" s="45" t="s">
        <v>10</v>
      </c>
      <c r="C18" s="45"/>
      <c r="F18" s="44">
        <v>284.17757968749999</v>
      </c>
      <c r="G18" s="44">
        <v>3.8297000471502599E-3</v>
      </c>
      <c r="H18" s="44">
        <v>9.5742501178756503E-2</v>
      </c>
      <c r="I18" s="44">
        <v>1.21802002556622E-2</v>
      </c>
      <c r="J18" s="44">
        <v>3.6296996761873399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287.90302186486599</v>
      </c>
    </row>
    <row r="19" spans="1:15">
      <c r="A19" s="38" t="s">
        <v>66</v>
      </c>
      <c r="B19" s="49" t="s">
        <v>67</v>
      </c>
      <c r="C19" s="49"/>
      <c r="F19" s="40">
        <v>28470.475875268101</v>
      </c>
      <c r="G19" s="40">
        <v>11.134394317666001</v>
      </c>
      <c r="H19" s="40">
        <v>278.35985794164901</v>
      </c>
      <c r="I19" s="40">
        <v>3.4665012315847799</v>
      </c>
      <c r="J19" s="40">
        <v>1033.0173670122599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29781.853100222001</v>
      </c>
    </row>
    <row r="20" spans="1:15">
      <c r="A20" s="41"/>
      <c r="B20" s="46" t="s">
        <v>11</v>
      </c>
      <c r="C20" s="50"/>
      <c r="F20" s="44">
        <v>726.33349893750801</v>
      </c>
      <c r="G20" s="44">
        <v>5.0936331712917803E-2</v>
      </c>
      <c r="H20" s="44">
        <v>1.27340829282294</v>
      </c>
      <c r="I20" s="44">
        <v>2.3040246088992501E-2</v>
      </c>
      <c r="J20" s="44">
        <v>6.8659933345197803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734.47290056484997</v>
      </c>
    </row>
    <row r="21" spans="1:15">
      <c r="A21" s="41"/>
      <c r="B21" s="46" t="s">
        <v>12</v>
      </c>
      <c r="C21" s="50"/>
      <c r="F21" s="44">
        <v>19571.194692320401</v>
      </c>
      <c r="G21" s="44">
        <v>2.31298915843196</v>
      </c>
      <c r="H21" s="44">
        <v>57.824728960799099</v>
      </c>
      <c r="I21" s="44">
        <v>3.1654289852983899</v>
      </c>
      <c r="J21" s="44">
        <v>943.29783761891997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20572.317258900101</v>
      </c>
    </row>
    <row r="22" spans="1:15" s="53" customFormat="1" ht="11.5">
      <c r="A22" s="51"/>
      <c r="B22" s="50"/>
      <c r="C22" s="52" t="s">
        <v>13</v>
      </c>
      <c r="F22" s="54">
        <v>9620.7845246940105</v>
      </c>
      <c r="G22" s="54">
        <v>1.38327906425967</v>
      </c>
      <c r="H22" s="54">
        <v>34.5819766064918</v>
      </c>
      <c r="I22" s="54">
        <v>1.92549482573463</v>
      </c>
      <c r="J22" s="54">
        <v>573.79745806892004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10229.1639593694</v>
      </c>
    </row>
    <row r="23" spans="1:15" s="53" customFormat="1" ht="11.5">
      <c r="A23" s="51"/>
      <c r="B23" s="50"/>
      <c r="C23" s="52" t="s">
        <v>14</v>
      </c>
      <c r="F23" s="54">
        <v>4642.48372518206</v>
      </c>
      <c r="G23" s="54">
        <v>0.57131790677869998</v>
      </c>
      <c r="H23" s="54">
        <v>14.2829476694675</v>
      </c>
      <c r="I23" s="54">
        <v>1.03799342761056</v>
      </c>
      <c r="J23" s="54">
        <v>309.322041427947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4966.08871427947</v>
      </c>
    </row>
    <row r="24" spans="1:15" s="53" customFormat="1" ht="11.5">
      <c r="A24" s="51"/>
      <c r="B24" s="50"/>
      <c r="C24" s="52" t="s">
        <v>15</v>
      </c>
      <c r="F24" s="54">
        <v>1302.82954196279</v>
      </c>
      <c r="G24" s="54">
        <v>0.150687766690455</v>
      </c>
      <c r="H24" s="54">
        <v>3.7671941672613798</v>
      </c>
      <c r="I24" s="54">
        <v>4.7651226763249302E-2</v>
      </c>
      <c r="J24" s="54">
        <v>14.200065575448299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1320.7968017055</v>
      </c>
    </row>
    <row r="25" spans="1:15" s="53" customFormat="1" ht="11.5">
      <c r="A25" s="51"/>
      <c r="B25" s="50"/>
      <c r="C25" s="52" t="s">
        <v>16</v>
      </c>
      <c r="F25" s="54">
        <v>13.593527572148799</v>
      </c>
      <c r="G25" s="54">
        <v>1.3550519401873301E-2</v>
      </c>
      <c r="H25" s="54">
        <v>0.338762985046833</v>
      </c>
      <c r="I25" s="54">
        <v>2.82793448386921E-4</v>
      </c>
      <c r="J25" s="54">
        <v>8.4272447619302596E-2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14.016563004815</v>
      </c>
    </row>
    <row r="26" spans="1:15" s="53" customFormat="1" ht="11.5">
      <c r="A26" s="51"/>
      <c r="B26" s="50"/>
      <c r="C26" s="52" t="s">
        <v>17</v>
      </c>
      <c r="F26" s="54">
        <v>177.23125607302001</v>
      </c>
      <c r="G26" s="54">
        <v>4.5020360073057802E-3</v>
      </c>
      <c r="H26" s="54">
        <v>0.11255090018264401</v>
      </c>
      <c r="I26" s="54">
        <v>1.37028699422011E-2</v>
      </c>
      <c r="J26" s="54">
        <v>4.0834552427759299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181.427262215979</v>
      </c>
    </row>
    <row r="27" spans="1:15" s="53" customFormat="1" ht="11.5">
      <c r="A27" s="51"/>
      <c r="B27" s="50"/>
      <c r="C27" s="52" t="s">
        <v>18</v>
      </c>
      <c r="F27" s="54">
        <v>67.775300407428603</v>
      </c>
      <c r="G27" s="54">
        <v>1.7495956576613801E-3</v>
      </c>
      <c r="H27" s="54">
        <v>4.3739891441534597E-2</v>
      </c>
      <c r="I27" s="54">
        <v>5.2901603134763598E-3</v>
      </c>
      <c r="J27" s="54">
        <v>1.57646777341596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69.395508072286106</v>
      </c>
    </row>
    <row r="28" spans="1:15" s="53" customFormat="1" ht="11.5">
      <c r="A28" s="51"/>
      <c r="B28" s="50"/>
      <c r="C28" s="52" t="s">
        <v>19</v>
      </c>
      <c r="F28" s="54">
        <v>3745.8725414298601</v>
      </c>
      <c r="G28" s="54">
        <v>0.187634979192563</v>
      </c>
      <c r="H28" s="54">
        <v>4.69087447981408</v>
      </c>
      <c r="I28" s="54">
        <v>0.135002132620784</v>
      </c>
      <c r="J28" s="54">
        <v>40.2306355209938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3790.7940514306702</v>
      </c>
    </row>
    <row r="29" spans="1:15" s="53" customFormat="1" ht="11.5">
      <c r="A29" s="51"/>
      <c r="B29" s="50"/>
      <c r="C29" s="52" t="s">
        <v>20</v>
      </c>
      <c r="F29" s="54">
        <v>0.62427499905374795</v>
      </c>
      <c r="G29" s="54">
        <v>2.6729044373492299E-4</v>
      </c>
      <c r="H29" s="54">
        <v>6.6822610933730603E-3</v>
      </c>
      <c r="I29" s="54">
        <v>1.1548865098381199E-5</v>
      </c>
      <c r="J29" s="54">
        <v>3.4415617993175901E-3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0.63439882194643904</v>
      </c>
    </row>
    <row r="30" spans="1:15">
      <c r="A30" s="41"/>
      <c r="B30" s="46" t="s">
        <v>21</v>
      </c>
      <c r="C30" s="50"/>
      <c r="F30" s="44">
        <v>486.381748786797</v>
      </c>
      <c r="G30" s="44">
        <v>2.70363292554496E-2</v>
      </c>
      <c r="H30" s="44">
        <v>0.67590823138624001</v>
      </c>
      <c r="I30" s="44">
        <v>0.18671397854937999</v>
      </c>
      <c r="J30" s="44">
        <v>55.640765607715302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542.69842262589805</v>
      </c>
    </row>
    <row r="31" spans="1:15">
      <c r="A31" s="41"/>
      <c r="B31" s="46" t="s">
        <v>22</v>
      </c>
      <c r="C31" s="50"/>
      <c r="F31" s="44">
        <v>797.80487457371703</v>
      </c>
      <c r="G31" s="44">
        <v>7.3180194722649097E-2</v>
      </c>
      <c r="H31" s="44">
        <v>1.82950486806623</v>
      </c>
      <c r="I31" s="44">
        <v>2.0908627063613999E-2</v>
      </c>
      <c r="J31" s="44">
        <v>6.2307708649569804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805.86515030674104</v>
      </c>
    </row>
    <row r="32" spans="1:15">
      <c r="A32" s="41"/>
      <c r="B32" s="46" t="s">
        <v>23</v>
      </c>
      <c r="C32" s="52"/>
      <c r="F32" s="44">
        <v>6888.7610606497201</v>
      </c>
      <c r="G32" s="44">
        <v>8.6702523035429895</v>
      </c>
      <c r="H32" s="44">
        <v>216.756307588575</v>
      </c>
      <c r="I32" s="44">
        <v>7.0409394584401805E-2</v>
      </c>
      <c r="J32" s="44">
        <v>20.981999586151701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7126.49936782445</v>
      </c>
    </row>
    <row r="33" spans="1:15" s="53" customFormat="1" ht="11.5">
      <c r="A33" s="51"/>
      <c r="B33" s="50"/>
      <c r="C33" s="52" t="s">
        <v>68</v>
      </c>
      <c r="F33" s="54">
        <v>1227.68046481075</v>
      </c>
      <c r="G33" s="54">
        <v>3.99865442621627E-2</v>
      </c>
      <c r="H33" s="54">
        <v>0.99966360655406705</v>
      </c>
      <c r="I33" s="54">
        <v>1.01080679400574E-2</v>
      </c>
      <c r="J33" s="54">
        <v>3.0122042461371001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1231.6923326634401</v>
      </c>
    </row>
    <row r="34" spans="1:15" s="53" customFormat="1" ht="11.5">
      <c r="A34" s="51"/>
      <c r="B34" s="50"/>
      <c r="C34" s="52" t="s">
        <v>69</v>
      </c>
      <c r="F34" s="54">
        <v>435.796764662405</v>
      </c>
      <c r="G34" s="54">
        <v>0.21311281532395299</v>
      </c>
      <c r="H34" s="54">
        <v>5.3278203830988202</v>
      </c>
      <c r="I34" s="54">
        <v>5.2251377621859102E-3</v>
      </c>
      <c r="J34" s="54">
        <v>1.5570910531313999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442.68167609863599</v>
      </c>
    </row>
    <row r="35" spans="1:15" s="53" customFormat="1" ht="11.5">
      <c r="A35" s="51"/>
      <c r="B35" s="50"/>
      <c r="C35" s="52" t="s">
        <v>70</v>
      </c>
      <c r="F35" s="54">
        <v>2452.5518056531901</v>
      </c>
      <c r="G35" s="54">
        <v>0.107274446888821</v>
      </c>
      <c r="H35" s="54">
        <v>2.6818611722205299</v>
      </c>
      <c r="I35" s="54">
        <v>2.21567837754377E-2</v>
      </c>
      <c r="J35" s="54">
        <v>6.6027215650804196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2461.8363883904899</v>
      </c>
    </row>
    <row r="36" spans="1:15" s="53" customFormat="1" ht="11.5">
      <c r="A36" s="51"/>
      <c r="B36" s="50"/>
      <c r="C36" s="52" t="s">
        <v>24</v>
      </c>
      <c r="F36" s="54">
        <v>118.52689889078501</v>
      </c>
      <c r="G36" s="54">
        <v>0.184580438448746</v>
      </c>
      <c r="H36" s="54">
        <v>4.6145109612186399</v>
      </c>
      <c r="I36" s="54">
        <v>1.9999457706108498E-3</v>
      </c>
      <c r="J36" s="54">
        <v>0.59598383964203305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123.73739369164601</v>
      </c>
    </row>
    <row r="37" spans="1:15" s="53" customFormat="1" ht="11.5">
      <c r="A37" s="51"/>
      <c r="B37" s="43"/>
      <c r="C37" s="55" t="s">
        <v>25</v>
      </c>
      <c r="F37" s="54">
        <v>2628.9193266326001</v>
      </c>
      <c r="G37" s="54">
        <v>8.0998380589387899</v>
      </c>
      <c r="H37" s="54">
        <v>202.49595147347</v>
      </c>
      <c r="I37" s="54">
        <v>3.0249459326126198E-2</v>
      </c>
      <c r="J37" s="54">
        <v>9.0143388791856101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2840.42961698525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25.285799999999998</v>
      </c>
      <c r="G38" s="54">
        <v>2.54599996805191E-2</v>
      </c>
      <c r="H38" s="54">
        <v>0.63649999201297702</v>
      </c>
      <c r="I38" s="54">
        <v>6.7000000998377804E-4</v>
      </c>
      <c r="J38" s="54">
        <v>0.19966000297516601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26.121959994988099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163.18998452439999</v>
      </c>
      <c r="G39" s="62">
        <v>16.9378932486384</v>
      </c>
      <c r="H39" s="62">
        <v>423.44733121596101</v>
      </c>
      <c r="I39" s="62">
        <v>1.90773457007186E-2</v>
      </c>
      <c r="J39" s="62">
        <v>5.6850490188141398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592.322364759175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163.18998452439999</v>
      </c>
      <c r="G41" s="65">
        <v>16.9378932486384</v>
      </c>
      <c r="H41" s="65">
        <v>423.44733121596101</v>
      </c>
      <c r="I41" s="65">
        <v>1.90773457007186E-2</v>
      </c>
      <c r="J41" s="65">
        <v>5.6850490188141398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592.322364759175</v>
      </c>
    </row>
    <row r="42" spans="1:15">
      <c r="A42" s="63"/>
      <c r="B42" s="66"/>
      <c r="C42" s="67" t="s">
        <v>29</v>
      </c>
      <c r="D42" s="61"/>
      <c r="E42" s="61"/>
      <c r="F42" s="65">
        <v>0.16554558530640701</v>
      </c>
      <c r="G42" s="65">
        <v>0.70814211504243496</v>
      </c>
      <c r="H42" s="65">
        <v>17.7035528760609</v>
      </c>
      <c r="I42" s="65">
        <v>1.90582874133053E-2</v>
      </c>
      <c r="J42" s="65">
        <v>5.6793696491649799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23.548468110532301</v>
      </c>
    </row>
    <row r="43" spans="1:15">
      <c r="A43" s="63"/>
      <c r="B43" s="66"/>
      <c r="C43" s="67" t="s">
        <v>30</v>
      </c>
      <c r="D43" s="61"/>
      <c r="E43" s="61"/>
      <c r="F43" s="65">
        <v>0.121917909366523</v>
      </c>
      <c r="G43" s="65">
        <v>15.8892866327891</v>
      </c>
      <c r="H43" s="65">
        <v>397.23216581972798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397.35408372909399</v>
      </c>
    </row>
    <row r="44" spans="1:15">
      <c r="A44" s="63"/>
      <c r="B44" s="66"/>
      <c r="C44" s="68" t="s">
        <v>31</v>
      </c>
      <c r="D44" s="61"/>
      <c r="E44" s="61"/>
      <c r="F44" s="65">
        <v>145.581280959</v>
      </c>
      <c r="G44" s="65">
        <v>0.34012145163345298</v>
      </c>
      <c r="H44" s="65">
        <v>8.5030362908363397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154.084317249836</v>
      </c>
    </row>
    <row r="45" spans="1:15">
      <c r="A45" s="63"/>
      <c r="B45" s="66"/>
      <c r="C45" s="68" t="s">
        <v>32</v>
      </c>
      <c r="D45" s="61"/>
      <c r="E45" s="61"/>
      <c r="F45" s="65">
        <v>17.321240070727502</v>
      </c>
      <c r="G45" s="65">
        <v>3.4304917343949503E-4</v>
      </c>
      <c r="H45" s="65">
        <v>8.5762293359873797E-3</v>
      </c>
      <c r="I45" s="65">
        <v>1.90582874133053E-5</v>
      </c>
      <c r="J45" s="65">
        <v>5.6793696491649797E-3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17.335495669712699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7176.8061998534204</v>
      </c>
      <c r="G47" s="37">
        <v>0.40681330498792401</v>
      </c>
      <c r="H47" s="37">
        <v>10.1703326246981</v>
      </c>
      <c r="I47" s="37">
        <v>0.43364981593240498</v>
      </c>
      <c r="J47" s="37">
        <v>129.227645147857</v>
      </c>
      <c r="K47" s="37">
        <v>224.313035350918</v>
      </c>
      <c r="L47" s="37">
        <v>4845.7028174311699</v>
      </c>
      <c r="M47" s="37">
        <v>833.94943442029796</v>
      </c>
      <c r="N47" s="37">
        <v>0.26376091066666701</v>
      </c>
      <c r="O47" s="37">
        <v>13220.433225739</v>
      </c>
    </row>
    <row r="48" spans="1:15">
      <c r="A48" s="38" t="s">
        <v>64</v>
      </c>
      <c r="B48" s="39" t="s">
        <v>34</v>
      </c>
      <c r="C48" s="39"/>
      <c r="F48" s="40">
        <v>1973.03421221545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1973.03421221545</v>
      </c>
    </row>
    <row r="49" spans="1:15" s="53" customFormat="1" ht="11.5">
      <c r="A49" s="51"/>
      <c r="B49" s="75"/>
      <c r="C49" s="55" t="s">
        <v>35</v>
      </c>
      <c r="F49" s="54">
        <v>1325.9062845302501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1325.9062845302501</v>
      </c>
    </row>
    <row r="50" spans="1:15" s="53" customFormat="1" ht="11.5">
      <c r="A50" s="51"/>
      <c r="B50" s="75"/>
      <c r="C50" s="55" t="s">
        <v>36</v>
      </c>
      <c r="F50" s="54">
        <v>406.10038738348999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406.10038738348999</v>
      </c>
    </row>
    <row r="51" spans="1:15" s="53" customFormat="1" ht="11.5">
      <c r="A51" s="51"/>
      <c r="B51" s="75"/>
      <c r="C51" s="55" t="s">
        <v>75</v>
      </c>
      <c r="F51" s="54">
        <v>241.02754030170999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241.02754030170999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>
        <v>3450.1104140768498</v>
      </c>
      <c r="G54" s="40">
        <v>7.4999999999999993E-5</v>
      </c>
      <c r="H54" s="40">
        <v>1.8749999999999999E-3</v>
      </c>
      <c r="I54" s="40" t="s">
        <v>97</v>
      </c>
      <c r="J54" s="40" t="s">
        <v>97</v>
      </c>
      <c r="K54" s="40" t="s">
        <v>97</v>
      </c>
      <c r="L54" s="62">
        <v>4839.8071929924599</v>
      </c>
      <c r="M54" s="62">
        <v>801.67869771505696</v>
      </c>
      <c r="N54" s="40" t="s">
        <v>97</v>
      </c>
      <c r="O54" s="40">
        <v>9091.5981797843597</v>
      </c>
    </row>
    <row r="55" spans="1:15" s="53" customFormat="1" ht="11.5">
      <c r="A55" s="51"/>
      <c r="B55" s="43"/>
      <c r="C55" s="43" t="s">
        <v>39</v>
      </c>
      <c r="F55" s="54">
        <v>8.4901140335650798</v>
      </c>
      <c r="G55" s="54">
        <v>7.4999999999999993E-5</v>
      </c>
      <c r="H55" s="54">
        <v>1.8749999999999999E-3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>
        <v>8.4919890335650798</v>
      </c>
    </row>
    <row r="56" spans="1:15" s="53" customFormat="1" ht="11.5">
      <c r="A56" s="51"/>
      <c r="B56" s="43"/>
      <c r="C56" s="50" t="s">
        <v>77</v>
      </c>
      <c r="F56" s="54">
        <v>3441.6203000432802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>
        <v>4839.8071929924599</v>
      </c>
      <c r="M56" s="77">
        <v>56.3553953472803</v>
      </c>
      <c r="N56" s="54" t="s">
        <v>97</v>
      </c>
      <c r="O56" s="54">
        <v>8337.7828883830207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>
        <v>745.32330236777602</v>
      </c>
      <c r="N57" s="57" t="s">
        <v>97</v>
      </c>
      <c r="O57" s="57">
        <v>745.32330236777602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224.313035350918</v>
      </c>
      <c r="L58" s="65">
        <v>5.7411462371010096</v>
      </c>
      <c r="M58" s="65">
        <v>0.80643832580388997</v>
      </c>
      <c r="N58" s="65">
        <v>0.26376091066666701</v>
      </c>
      <c r="O58" s="65">
        <v>231.12438082449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1753.6615735611199</v>
      </c>
      <c r="G59" s="65">
        <v>0.40673830498792402</v>
      </c>
      <c r="H59" s="65">
        <v>10.1684576246981</v>
      </c>
      <c r="I59" s="65">
        <v>0.258371953585047</v>
      </c>
      <c r="J59" s="65">
        <v>76.994842168344107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1840.82487335416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0.17527786234735801</v>
      </c>
      <c r="J60" s="84">
        <v>52.232802979512599</v>
      </c>
      <c r="K60" s="84" t="s">
        <v>97</v>
      </c>
      <c r="L60" s="84">
        <v>0.154478201613307</v>
      </c>
      <c r="M60" s="84">
        <v>31.464298379437501</v>
      </c>
      <c r="N60" s="84" t="s">
        <v>97</v>
      </c>
      <c r="O60" s="84">
        <v>83.851579560563493</v>
      </c>
    </row>
    <row r="61" spans="1:15">
      <c r="A61" s="34" t="s">
        <v>41</v>
      </c>
      <c r="B61" s="74"/>
      <c r="C61" s="74"/>
      <c r="F61" s="85">
        <v>263.45652960000001</v>
      </c>
      <c r="G61" s="85">
        <v>160.674915791149</v>
      </c>
      <c r="H61" s="85">
        <v>4016.8728947787299</v>
      </c>
      <c r="I61" s="85">
        <v>9.2476531468008698</v>
      </c>
      <c r="J61" s="85">
        <v>2755.80063774666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7036.1300621253904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129.12147120004201</v>
      </c>
      <c r="H62" s="65">
        <v>3228.0367800010399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3228.0367800010399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31.545526031107499</v>
      </c>
      <c r="H63" s="65">
        <v>788.63815077768697</v>
      </c>
      <c r="I63" s="65">
        <v>2.1147479472806201</v>
      </c>
      <c r="J63" s="65">
        <v>630.19488828962596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1418.83303906731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7.1326999035202503</v>
      </c>
      <c r="J64" s="44">
        <v>2125.54457124903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2125.54457124903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5.6383060939312397</v>
      </c>
      <c r="J65" s="57">
        <v>1680.2152159915099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1680.2152159915099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1.4943938095890099</v>
      </c>
      <c r="J66" s="57">
        <v>445.32935525752498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445.32935525752498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7.9185599999999998E-3</v>
      </c>
      <c r="H67" s="65">
        <v>0.197964</v>
      </c>
      <c r="I67" s="65">
        <v>2.0529599999999999E-4</v>
      </c>
      <c r="J67" s="65">
        <v>6.1178207999999998E-2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0.25914220799999999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263.45652960000001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263.45652960000001</v>
      </c>
    </row>
    <row r="69" spans="1:27">
      <c r="A69" s="34" t="s">
        <v>48</v>
      </c>
      <c r="B69" s="74"/>
      <c r="C69" s="74"/>
      <c r="F69" s="37">
        <v>100.354351051237</v>
      </c>
      <c r="G69" s="37">
        <v>161.86238195962301</v>
      </c>
      <c r="H69" s="37">
        <v>4046.55954899058</v>
      </c>
      <c r="I69" s="37">
        <v>0.92863114552509196</v>
      </c>
      <c r="J69" s="37">
        <v>276.73208136647702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4423.64598140829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137.814446199949</v>
      </c>
      <c r="H70" s="65">
        <v>3445.3611549987199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3445.3611549987199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0.98545180572973001</v>
      </c>
      <c r="H71" s="65">
        <v>24.636295143243199</v>
      </c>
      <c r="I71" s="65">
        <v>8.2278606810810798E-2</v>
      </c>
      <c r="J71" s="65">
        <v>24.5190248296216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49.155319972864902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2.2719999999999998</v>
      </c>
      <c r="G72" s="65">
        <v>6.1236864990544104</v>
      </c>
      <c r="H72" s="65">
        <v>153.09216247635999</v>
      </c>
      <c r="I72" s="65">
        <v>0.58040206771909797</v>
      </c>
      <c r="J72" s="65">
        <v>172.959816180291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328.323978656652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98.082351051237197</v>
      </c>
      <c r="G73" s="65">
        <v>1.01583422071716E-2</v>
      </c>
      <c r="H73" s="65">
        <v>0.25395855517929</v>
      </c>
      <c r="I73" s="65">
        <v>0.26595047099518299</v>
      </c>
      <c r="J73" s="65">
        <v>79.253240356564604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177.58954996298101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16.9286391126832</v>
      </c>
      <c r="H74" s="94">
        <v>423.21597781707999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423.21597781707999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7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62894.304795011201</v>
      </c>
      <c r="G7" s="32">
        <v>389.27402991262898</v>
      </c>
      <c r="H7" s="32">
        <v>9731.8507478157208</v>
      </c>
      <c r="I7" s="32">
        <v>14.8880104695049</v>
      </c>
      <c r="J7" s="32">
        <v>4436.6271199124603</v>
      </c>
      <c r="K7" s="32">
        <v>163.14152347041599</v>
      </c>
      <c r="L7" s="32">
        <v>5012.6912337952699</v>
      </c>
      <c r="M7" s="32">
        <v>934.04771428493495</v>
      </c>
      <c r="N7" s="32">
        <v>0.272431373333334</v>
      </c>
      <c r="O7" s="32">
        <v>83172.935565663298</v>
      </c>
    </row>
    <row r="8" spans="1:15" ht="16" thickTop="1">
      <c r="A8" s="34" t="s">
        <v>1</v>
      </c>
      <c r="B8" s="35"/>
      <c r="C8" s="35"/>
      <c r="F8" s="37">
        <v>55498.9973470392</v>
      </c>
      <c r="G8" s="37">
        <v>61.860641712033697</v>
      </c>
      <c r="H8" s="37">
        <v>1546.5160428008401</v>
      </c>
      <c r="I8" s="37">
        <v>4.2417672197544496</v>
      </c>
      <c r="J8" s="37">
        <v>1264.0466314868299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58309.560021326899</v>
      </c>
    </row>
    <row r="9" spans="1:15">
      <c r="A9" s="38" t="s">
        <v>64</v>
      </c>
      <c r="B9" s="39" t="s">
        <v>2</v>
      </c>
      <c r="C9" s="39"/>
      <c r="F9" s="40">
        <v>27552.814861232899</v>
      </c>
      <c r="G9" s="40">
        <v>33.061130023345399</v>
      </c>
      <c r="H9" s="40">
        <v>826.52825058363499</v>
      </c>
      <c r="I9" s="40">
        <v>0.95583739826827796</v>
      </c>
      <c r="J9" s="40">
        <v>284.839544683947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28664.182656500499</v>
      </c>
    </row>
    <row r="10" spans="1:15">
      <c r="A10" s="41"/>
      <c r="B10" s="42" t="s">
        <v>65</v>
      </c>
      <c r="C10" s="43"/>
      <c r="F10" s="44">
        <v>372.09775602851403</v>
      </c>
      <c r="G10" s="44">
        <v>4.92303622450916E-2</v>
      </c>
      <c r="H10" s="44">
        <v>1.2307590561272901</v>
      </c>
      <c r="I10" s="44">
        <v>7.7767444016128302E-3</v>
      </c>
      <c r="J10" s="44">
        <v>2.3174698316806199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375.64598491632199</v>
      </c>
    </row>
    <row r="11" spans="1:15">
      <c r="A11" s="41"/>
      <c r="B11" s="45" t="s">
        <v>3</v>
      </c>
      <c r="C11" s="43"/>
      <c r="F11" s="44">
        <v>3397.5462699136201</v>
      </c>
      <c r="G11" s="44">
        <v>8.7753558560648703E-2</v>
      </c>
      <c r="H11" s="44">
        <v>2.1938389640162201</v>
      </c>
      <c r="I11" s="44">
        <v>4.3000244869494601E-2</v>
      </c>
      <c r="J11" s="44">
        <v>12.8140729711094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3412.55418184875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>
        <v>900.37453162565896</v>
      </c>
      <c r="G13" s="44">
        <v>2.19043233128998E-2</v>
      </c>
      <c r="H13" s="44">
        <v>0.54760808282249496</v>
      </c>
      <c r="I13" s="44">
        <v>1.5071132462291701E-2</v>
      </c>
      <c r="J13" s="44">
        <v>4.4911974737629299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905.41333718224405</v>
      </c>
    </row>
    <row r="14" spans="1:15">
      <c r="A14" s="41"/>
      <c r="B14" s="45" t="s">
        <v>6</v>
      </c>
      <c r="C14" s="43"/>
      <c r="F14" s="44">
        <v>11646.170432667601</v>
      </c>
      <c r="G14" s="44">
        <v>0.62639375411748199</v>
      </c>
      <c r="H14" s="44">
        <v>15.659843852937</v>
      </c>
      <c r="I14" s="44">
        <v>0.33856787491687401</v>
      </c>
      <c r="J14" s="44">
        <v>100.893226725229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11762.723503245799</v>
      </c>
    </row>
    <row r="15" spans="1:15">
      <c r="A15" s="41"/>
      <c r="B15" s="45" t="s">
        <v>7</v>
      </c>
      <c r="C15" s="48"/>
      <c r="F15" s="44">
        <v>187.37473994140601</v>
      </c>
      <c r="G15" s="44">
        <v>2.91460004039109E-3</v>
      </c>
      <c r="H15" s="44">
        <v>7.2865001009777206E-2</v>
      </c>
      <c r="I15" s="44">
        <v>3.48260001987219E-3</v>
      </c>
      <c r="J15" s="44">
        <v>1.0378148059219101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188.48541974833799</v>
      </c>
    </row>
    <row r="16" spans="1:15">
      <c r="A16" s="41"/>
      <c r="B16" s="45" t="s">
        <v>8</v>
      </c>
      <c r="C16" s="45"/>
      <c r="F16" s="44">
        <v>4983.5311575209398</v>
      </c>
      <c r="G16" s="44">
        <v>0.175535949027076</v>
      </c>
      <c r="H16" s="44">
        <v>4.3883987256768897</v>
      </c>
      <c r="I16" s="44">
        <v>0.14480548522047401</v>
      </c>
      <c r="J16" s="44">
        <v>43.152034595701302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5031.0715908423199</v>
      </c>
    </row>
    <row r="17" spans="1:15">
      <c r="A17" s="41"/>
      <c r="B17" s="45" t="s">
        <v>9</v>
      </c>
      <c r="C17" s="45"/>
      <c r="F17" s="44">
        <v>5793.8980539550803</v>
      </c>
      <c r="G17" s="44">
        <v>32.093786175997302</v>
      </c>
      <c r="H17" s="44">
        <v>802.34465439993301</v>
      </c>
      <c r="I17" s="44">
        <v>0.39270521616611198</v>
      </c>
      <c r="J17" s="44">
        <v>117.026154417501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6713.2688627725101</v>
      </c>
    </row>
    <row r="18" spans="1:15">
      <c r="A18" s="41"/>
      <c r="B18" s="45" t="s">
        <v>10</v>
      </c>
      <c r="C18" s="45"/>
      <c r="F18" s="44">
        <v>271.82191958007797</v>
      </c>
      <c r="G18" s="44">
        <v>3.6113000445067902E-3</v>
      </c>
      <c r="H18" s="44">
        <v>9.0282501112669694E-2</v>
      </c>
      <c r="I18" s="44">
        <v>1.0428100211545799E-2</v>
      </c>
      <c r="J18" s="44">
        <v>3.10757386304065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275.01977594423198</v>
      </c>
    </row>
    <row r="19" spans="1:15">
      <c r="A19" s="38" t="s">
        <v>66</v>
      </c>
      <c r="B19" s="49" t="s">
        <v>67</v>
      </c>
      <c r="C19" s="49"/>
      <c r="F19" s="40">
        <v>27788.219544350599</v>
      </c>
      <c r="G19" s="40">
        <v>11.889149515697</v>
      </c>
      <c r="H19" s="40">
        <v>297.22873789242499</v>
      </c>
      <c r="I19" s="40">
        <v>3.26677621078055</v>
      </c>
      <c r="J19" s="40">
        <v>973.49931081260399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29058.947593055698</v>
      </c>
    </row>
    <row r="20" spans="1:15">
      <c r="A20" s="41"/>
      <c r="B20" s="46" t="s">
        <v>11</v>
      </c>
      <c r="C20" s="50"/>
      <c r="F20" s="44">
        <v>755.01538948194002</v>
      </c>
      <c r="G20" s="44">
        <v>6.2421039059380498E-2</v>
      </c>
      <c r="H20" s="44">
        <v>1.5605259764845101</v>
      </c>
      <c r="I20" s="44">
        <v>2.4416597134787499E-2</v>
      </c>
      <c r="J20" s="44">
        <v>7.27614594616667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763.85206140459195</v>
      </c>
    </row>
    <row r="21" spans="1:15">
      <c r="A21" s="41"/>
      <c r="B21" s="46" t="s">
        <v>12</v>
      </c>
      <c r="C21" s="50"/>
      <c r="F21" s="44">
        <v>18745.3495285842</v>
      </c>
      <c r="G21" s="44">
        <v>2.3714785940691598</v>
      </c>
      <c r="H21" s="44">
        <v>59.286964851728897</v>
      </c>
      <c r="I21" s="44">
        <v>2.9633381626529101</v>
      </c>
      <c r="J21" s="44">
        <v>883.07477247056704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19687.711265906499</v>
      </c>
    </row>
    <row r="22" spans="1:15" s="53" customFormat="1" ht="11.5">
      <c r="A22" s="51"/>
      <c r="B22" s="50"/>
      <c r="C22" s="52" t="s">
        <v>13</v>
      </c>
      <c r="F22" s="54">
        <v>9777.3497520573492</v>
      </c>
      <c r="G22" s="54">
        <v>1.4731873248301399</v>
      </c>
      <c r="H22" s="54">
        <v>36.8296831207536</v>
      </c>
      <c r="I22" s="54">
        <v>1.8543071558497</v>
      </c>
      <c r="J22" s="54">
        <v>552.58353244321199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10366.7629676213</v>
      </c>
    </row>
    <row r="23" spans="1:15" s="53" customFormat="1" ht="11.5">
      <c r="A23" s="51"/>
      <c r="B23" s="50"/>
      <c r="C23" s="52" t="s">
        <v>14</v>
      </c>
      <c r="F23" s="54">
        <v>4413.2823626562904</v>
      </c>
      <c r="G23" s="54">
        <v>0.56434010318748495</v>
      </c>
      <c r="H23" s="54">
        <v>14.1085025796871</v>
      </c>
      <c r="I23" s="54">
        <v>0.94998183386849999</v>
      </c>
      <c r="J23" s="54">
        <v>283.09458649281299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4710.4854517287904</v>
      </c>
    </row>
    <row r="24" spans="1:15" s="53" customFormat="1" ht="11.5">
      <c r="A24" s="51"/>
      <c r="B24" s="50"/>
      <c r="C24" s="52" t="s">
        <v>15</v>
      </c>
      <c r="F24" s="54">
        <v>1179.43794296896</v>
      </c>
      <c r="G24" s="54">
        <v>0.15250772818152999</v>
      </c>
      <c r="H24" s="54">
        <v>3.8126932045382498</v>
      </c>
      <c r="I24" s="54">
        <v>3.6808038983991799E-2</v>
      </c>
      <c r="J24" s="54">
        <v>10.9687956172295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1194.2194317907299</v>
      </c>
    </row>
    <row r="25" spans="1:15" s="53" customFormat="1" ht="11.5">
      <c r="A25" s="51"/>
      <c r="B25" s="50"/>
      <c r="C25" s="52" t="s">
        <v>16</v>
      </c>
      <c r="F25" s="54">
        <v>14.2838812887855</v>
      </c>
      <c r="G25" s="54">
        <v>1.4238688928274E-2</v>
      </c>
      <c r="H25" s="54">
        <v>0.35596722320684998</v>
      </c>
      <c r="I25" s="54">
        <v>2.9715524719876201E-4</v>
      </c>
      <c r="J25" s="54">
        <v>8.8552263665231098E-2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14.728400775657599</v>
      </c>
    </row>
    <row r="26" spans="1:15" s="53" customFormat="1" ht="11.5">
      <c r="A26" s="51"/>
      <c r="B26" s="50"/>
      <c r="C26" s="52" t="s">
        <v>17</v>
      </c>
      <c r="F26" s="54">
        <v>161.22939483785299</v>
      </c>
      <c r="G26" s="54">
        <v>4.24714215157025E-3</v>
      </c>
      <c r="H26" s="54">
        <v>0.106178553789256</v>
      </c>
      <c r="I26" s="54">
        <v>1.2302669637276799E-2</v>
      </c>
      <c r="J26" s="54">
        <v>3.6661955519084799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165.00176894355101</v>
      </c>
    </row>
    <row r="27" spans="1:15" s="53" customFormat="1" ht="11.5">
      <c r="A27" s="51"/>
      <c r="B27" s="50"/>
      <c r="C27" s="52" t="s">
        <v>18</v>
      </c>
      <c r="F27" s="54">
        <v>56.263777098535499</v>
      </c>
      <c r="G27" s="54">
        <v>1.4625453760399899E-3</v>
      </c>
      <c r="H27" s="54">
        <v>3.65636344009998E-2</v>
      </c>
      <c r="I27" s="54">
        <v>4.3377486188250604E-3</v>
      </c>
      <c r="J27" s="54">
        <v>1.29264908840987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57.5929898213464</v>
      </c>
    </row>
    <row r="28" spans="1:15" s="53" customFormat="1" ht="11.5">
      <c r="A28" s="51"/>
      <c r="B28" s="50"/>
      <c r="C28" s="52" t="s">
        <v>19</v>
      </c>
      <c r="F28" s="54">
        <v>3143.0227941713802</v>
      </c>
      <c r="G28" s="54">
        <v>0.16128989486782599</v>
      </c>
      <c r="H28" s="54">
        <v>4.0322473716956404</v>
      </c>
      <c r="I28" s="54">
        <v>0.105294688173736</v>
      </c>
      <c r="J28" s="54">
        <v>31.3778170757734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3178.4328586188499</v>
      </c>
    </row>
    <row r="29" spans="1:15" s="53" customFormat="1" ht="11.5">
      <c r="A29" s="51"/>
      <c r="B29" s="50"/>
      <c r="C29" s="52" t="s">
        <v>20</v>
      </c>
      <c r="F29" s="54">
        <v>0.47962350503318302</v>
      </c>
      <c r="G29" s="54">
        <v>2.0516654628872E-4</v>
      </c>
      <c r="H29" s="54">
        <v>5.1291636572179996E-3</v>
      </c>
      <c r="I29" s="54">
        <v>8.8722736746440201E-6</v>
      </c>
      <c r="J29" s="54">
        <v>2.64393755504392E-3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0.48739660624544501</v>
      </c>
    </row>
    <row r="30" spans="1:15">
      <c r="A30" s="41"/>
      <c r="B30" s="46" t="s">
        <v>21</v>
      </c>
      <c r="C30" s="50"/>
      <c r="F30" s="44">
        <v>487.60177480920402</v>
      </c>
      <c r="G30" s="44">
        <v>2.7104146407972901E-2</v>
      </c>
      <c r="H30" s="44">
        <v>0.67760366019932305</v>
      </c>
      <c r="I30" s="44">
        <v>0.18718232653559799</v>
      </c>
      <c r="J30" s="44">
        <v>55.780333307608302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544.05971177701201</v>
      </c>
    </row>
    <row r="31" spans="1:15">
      <c r="A31" s="41"/>
      <c r="B31" s="46" t="s">
        <v>22</v>
      </c>
      <c r="C31" s="50"/>
      <c r="F31" s="44">
        <v>783.854687944842</v>
      </c>
      <c r="G31" s="44">
        <v>7.1909578694847903E-2</v>
      </c>
      <c r="H31" s="44">
        <v>1.7977394673711999</v>
      </c>
      <c r="I31" s="44">
        <v>2.0545593912813701E-2</v>
      </c>
      <c r="J31" s="44">
        <v>6.1225869860184803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791.77501439823197</v>
      </c>
    </row>
    <row r="32" spans="1:15">
      <c r="A32" s="41"/>
      <c r="B32" s="46" t="s">
        <v>23</v>
      </c>
      <c r="C32" s="52"/>
      <c r="F32" s="44">
        <v>7016.3981635304599</v>
      </c>
      <c r="G32" s="44">
        <v>9.3562361574656503</v>
      </c>
      <c r="H32" s="44">
        <v>233.90590393664101</v>
      </c>
      <c r="I32" s="44">
        <v>7.1293530544443706E-2</v>
      </c>
      <c r="J32" s="44">
        <v>21.2454721022442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7271.5495395693497</v>
      </c>
    </row>
    <row r="33" spans="1:15" s="53" customFormat="1" ht="11.5">
      <c r="A33" s="51"/>
      <c r="B33" s="50"/>
      <c r="C33" s="52" t="s">
        <v>68</v>
      </c>
      <c r="F33" s="54">
        <v>1216.11948663316</v>
      </c>
      <c r="G33" s="54">
        <v>3.8505305857961698E-2</v>
      </c>
      <c r="H33" s="54">
        <v>0.96263264644904101</v>
      </c>
      <c r="I33" s="54">
        <v>1.00104989337044E-2</v>
      </c>
      <c r="J33" s="54">
        <v>2.9831286822439198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1220.06524796185</v>
      </c>
    </row>
    <row r="34" spans="1:15" s="53" customFormat="1" ht="11.5">
      <c r="A34" s="51"/>
      <c r="B34" s="50"/>
      <c r="C34" s="52" t="s">
        <v>69</v>
      </c>
      <c r="F34" s="54">
        <v>420.06832832373999</v>
      </c>
      <c r="G34" s="54">
        <v>0.20141450477908601</v>
      </c>
      <c r="H34" s="54">
        <v>5.0353626194771399</v>
      </c>
      <c r="I34" s="54">
        <v>5.0502316823769601E-3</v>
      </c>
      <c r="J34" s="54">
        <v>1.5049690413483301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426.60865998456597</v>
      </c>
    </row>
    <row r="35" spans="1:15" s="53" customFormat="1" ht="11.5">
      <c r="A35" s="51"/>
      <c r="B35" s="50"/>
      <c r="C35" s="52" t="s">
        <v>70</v>
      </c>
      <c r="F35" s="54">
        <v>2416.1275979544398</v>
      </c>
      <c r="G35" s="54">
        <v>0.10315758219304499</v>
      </c>
      <c r="H35" s="54">
        <v>2.5789395548261198</v>
      </c>
      <c r="I35" s="54">
        <v>2.1492608377377102E-2</v>
      </c>
      <c r="J35" s="54">
        <v>6.4047972964583799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2425.1113348057202</v>
      </c>
    </row>
    <row r="36" spans="1:15" s="53" customFormat="1" ht="11.5">
      <c r="A36" s="51"/>
      <c r="B36" s="50"/>
      <c r="C36" s="52" t="s">
        <v>24</v>
      </c>
      <c r="F36" s="54">
        <v>102.734426556259</v>
      </c>
      <c r="G36" s="54">
        <v>0.14082302449711301</v>
      </c>
      <c r="H36" s="54">
        <v>3.5205756124278298</v>
      </c>
      <c r="I36" s="54">
        <v>1.6478024062650601E-3</v>
      </c>
      <c r="J36" s="54">
        <v>0.491045117066987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106.746047285754</v>
      </c>
    </row>
    <row r="37" spans="1:15" s="53" customFormat="1" ht="11.5">
      <c r="A37" s="51"/>
      <c r="B37" s="43"/>
      <c r="C37" s="55" t="s">
        <v>25</v>
      </c>
      <c r="F37" s="54">
        <v>2843.7992240628701</v>
      </c>
      <c r="G37" s="54">
        <v>8.8546657403601792</v>
      </c>
      <c r="H37" s="54">
        <v>221.36664350900401</v>
      </c>
      <c r="I37" s="54">
        <v>3.2627389137791098E-2</v>
      </c>
      <c r="J37" s="54">
        <v>9.7229619630617403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3074.8888295349402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17.549099999999999</v>
      </c>
      <c r="G38" s="54">
        <v>1.76699997782707E-2</v>
      </c>
      <c r="H38" s="54">
        <v>0.44174999445676699</v>
      </c>
      <c r="I38" s="54">
        <v>4.6500000692904E-4</v>
      </c>
      <c r="J38" s="54">
        <v>0.13857000206485401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18.129419996521602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157.96294145568299</v>
      </c>
      <c r="G39" s="62">
        <v>16.910362172991299</v>
      </c>
      <c r="H39" s="62">
        <v>422.75905432478299</v>
      </c>
      <c r="I39" s="62">
        <v>1.91536107056175E-2</v>
      </c>
      <c r="J39" s="62">
        <v>5.7077759902740004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586.42977177073999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157.96294145568299</v>
      </c>
      <c r="G41" s="65">
        <v>16.910362172991299</v>
      </c>
      <c r="H41" s="65">
        <v>422.75905432478299</v>
      </c>
      <c r="I41" s="65">
        <v>1.91536107056175E-2</v>
      </c>
      <c r="J41" s="65">
        <v>5.7077759902740004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586.42977177073999</v>
      </c>
    </row>
    <row r="42" spans="1:15">
      <c r="A42" s="63"/>
      <c r="B42" s="66"/>
      <c r="C42" s="67" t="s">
        <v>29</v>
      </c>
      <c r="D42" s="61"/>
      <c r="E42" s="61"/>
      <c r="F42" s="65">
        <v>0.170031267136276</v>
      </c>
      <c r="G42" s="65">
        <v>0.72732629701206997</v>
      </c>
      <c r="H42" s="65">
        <v>18.183157425301701</v>
      </c>
      <c r="I42" s="65">
        <v>1.91344762293881E-2</v>
      </c>
      <c r="J42" s="65">
        <v>5.7020739163576399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24.055262608795701</v>
      </c>
    </row>
    <row r="43" spans="1:15">
      <c r="A43" s="63"/>
      <c r="B43" s="66"/>
      <c r="C43" s="67" t="s">
        <v>30</v>
      </c>
      <c r="D43" s="61"/>
      <c r="E43" s="61"/>
      <c r="F43" s="65">
        <v>0.121564550941318</v>
      </c>
      <c r="G43" s="65">
        <v>15.8482745986033</v>
      </c>
      <c r="H43" s="65">
        <v>396.20686496508102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396.32842951602299</v>
      </c>
    </row>
    <row r="44" spans="1:15">
      <c r="A44" s="63"/>
      <c r="B44" s="66"/>
      <c r="C44" s="68" t="s">
        <v>31</v>
      </c>
      <c r="D44" s="61"/>
      <c r="E44" s="61"/>
      <c r="F44" s="65">
        <v>142.354823939531</v>
      </c>
      <c r="G44" s="65">
        <v>0.33447426023254401</v>
      </c>
      <c r="H44" s="65">
        <v>8.3618565058136003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150.71668044534499</v>
      </c>
    </row>
    <row r="45" spans="1:15">
      <c r="A45" s="63"/>
      <c r="B45" s="66"/>
      <c r="C45" s="68" t="s">
        <v>32</v>
      </c>
      <c r="D45" s="61"/>
      <c r="E45" s="61"/>
      <c r="F45" s="65">
        <v>15.3165216980743</v>
      </c>
      <c r="G45" s="65">
        <v>2.87017143440821E-4</v>
      </c>
      <c r="H45" s="65">
        <v>7.1754285860205196E-3</v>
      </c>
      <c r="I45" s="65">
        <v>1.9134476229388102E-5</v>
      </c>
      <c r="J45" s="65">
        <v>5.7020739163576402E-3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15.329399200576701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7022.3886042496197</v>
      </c>
      <c r="G47" s="37">
        <v>0.40471786214049699</v>
      </c>
      <c r="H47" s="37">
        <v>10.1179465535124</v>
      </c>
      <c r="I47" s="37">
        <v>0.50126068382247302</v>
      </c>
      <c r="J47" s="37">
        <v>149.37568377909699</v>
      </c>
      <c r="K47" s="37">
        <v>163.14152347041599</v>
      </c>
      <c r="L47" s="37">
        <v>5012.6912337952699</v>
      </c>
      <c r="M47" s="37">
        <v>934.04771428493495</v>
      </c>
      <c r="N47" s="37">
        <v>0.272431373333334</v>
      </c>
      <c r="O47" s="37">
        <v>13292.0351375062</v>
      </c>
    </row>
    <row r="48" spans="1:15">
      <c r="A48" s="38" t="s">
        <v>64</v>
      </c>
      <c r="B48" s="39" t="s">
        <v>34</v>
      </c>
      <c r="C48" s="39"/>
      <c r="F48" s="40">
        <v>1860.83482507852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1860.83482507852</v>
      </c>
    </row>
    <row r="49" spans="1:15" s="53" customFormat="1" ht="11.5">
      <c r="A49" s="51"/>
      <c r="B49" s="75"/>
      <c r="C49" s="55" t="s">
        <v>35</v>
      </c>
      <c r="F49" s="54">
        <v>1397.0624011134601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1397.0624011134601</v>
      </c>
    </row>
    <row r="50" spans="1:15" s="53" customFormat="1" ht="11.5">
      <c r="A50" s="51"/>
      <c r="B50" s="75"/>
      <c r="C50" s="55" t="s">
        <v>36</v>
      </c>
      <c r="F50" s="54">
        <v>255.201988751595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255.201988751595</v>
      </c>
    </row>
    <row r="51" spans="1:15" s="53" customFormat="1" ht="11.5">
      <c r="A51" s="51"/>
      <c r="B51" s="75"/>
      <c r="C51" s="55" t="s">
        <v>75</v>
      </c>
      <c r="F51" s="54">
        <v>208.57043521345599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208.57043521345599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>
        <v>3396.5131313239299</v>
      </c>
      <c r="G54" s="40">
        <v>1.04996860235632E-4</v>
      </c>
      <c r="H54" s="40">
        <v>2.6249215058907998E-3</v>
      </c>
      <c r="I54" s="40" t="s">
        <v>97</v>
      </c>
      <c r="J54" s="40" t="s">
        <v>97</v>
      </c>
      <c r="K54" s="40" t="s">
        <v>97</v>
      </c>
      <c r="L54" s="62">
        <v>5005.3204046781102</v>
      </c>
      <c r="M54" s="62">
        <v>906.76389771505706</v>
      </c>
      <c r="N54" s="40" t="s">
        <v>97</v>
      </c>
      <c r="O54" s="40">
        <v>9308.6000586385999</v>
      </c>
    </row>
    <row r="55" spans="1:15" s="53" customFormat="1" ht="11.5">
      <c r="A55" s="51"/>
      <c r="B55" s="43"/>
      <c r="C55" s="43" t="s">
        <v>39</v>
      </c>
      <c r="F55" s="54">
        <v>11.812043140889999</v>
      </c>
      <c r="G55" s="54">
        <v>1.04996860235632E-4</v>
      </c>
      <c r="H55" s="54">
        <v>2.6249215058907998E-3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>
        <v>11.814668062395899</v>
      </c>
    </row>
    <row r="56" spans="1:15" s="53" customFormat="1" ht="11.5">
      <c r="A56" s="51"/>
      <c r="B56" s="43"/>
      <c r="C56" s="50" t="s">
        <v>77</v>
      </c>
      <c r="F56" s="54">
        <v>3384.7010881830402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>
        <v>5005.3204046781102</v>
      </c>
      <c r="M56" s="77">
        <v>56.3553953472803</v>
      </c>
      <c r="N56" s="54" t="s">
        <v>97</v>
      </c>
      <c r="O56" s="54">
        <v>8446.3768882084296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>
        <v>850.40850236777703</v>
      </c>
      <c r="N57" s="57" t="s">
        <v>97</v>
      </c>
      <c r="O57" s="57">
        <v>850.40850236777703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163.14152347041599</v>
      </c>
      <c r="L58" s="65">
        <v>7.3336083483420298</v>
      </c>
      <c r="M58" s="65">
        <v>0.87611019996518102</v>
      </c>
      <c r="N58" s="65">
        <v>0.272431373333334</v>
      </c>
      <c r="O58" s="65">
        <v>171.62367339205599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1765.04064784718</v>
      </c>
      <c r="G59" s="65">
        <v>0.40461286528026102</v>
      </c>
      <c r="H59" s="65">
        <v>10.1153216320065</v>
      </c>
      <c r="I59" s="65">
        <v>0.331825502717913</v>
      </c>
      <c r="J59" s="65">
        <v>98.883999809938004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1874.0399692891201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0.16943518110455999</v>
      </c>
      <c r="J60" s="84">
        <v>50.4916839691588</v>
      </c>
      <c r="K60" s="84" t="s">
        <v>97</v>
      </c>
      <c r="L60" s="84">
        <v>3.7220768822151001E-2</v>
      </c>
      <c r="M60" s="84">
        <v>26.407706369912901</v>
      </c>
      <c r="N60" s="84" t="s">
        <v>97</v>
      </c>
      <c r="O60" s="84">
        <v>76.936611107893796</v>
      </c>
    </row>
    <row r="61" spans="1:15">
      <c r="A61" s="34" t="s">
        <v>41</v>
      </c>
      <c r="B61" s="74"/>
      <c r="C61" s="74"/>
      <c r="F61" s="85">
        <v>272.36168666666703</v>
      </c>
      <c r="G61" s="85">
        <v>159.34066767025499</v>
      </c>
      <c r="H61" s="85">
        <v>3983.5166917563702</v>
      </c>
      <c r="I61" s="85">
        <v>9.2117800856428502</v>
      </c>
      <c r="J61" s="85">
        <v>2745.1104655215699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7000.9888439446004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128.87911080652</v>
      </c>
      <c r="H62" s="65">
        <v>3221.9777701630001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3221.9777701630001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30.4540443837348</v>
      </c>
      <c r="H63" s="65">
        <v>761.35110959336896</v>
      </c>
      <c r="I63" s="65">
        <v>2.0946712458046099</v>
      </c>
      <c r="J63" s="65">
        <v>624.21203124977205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1385.56314084314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7.1169140718382398</v>
      </c>
      <c r="J64" s="44">
        <v>2120.8403934078001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2120.8403934078001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5.6076872180952702</v>
      </c>
      <c r="J65" s="57">
        <v>1671.0907909923901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1671.0907909923901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1.5092268537429701</v>
      </c>
      <c r="J66" s="57">
        <v>449.749602415406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449.749602415406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7.5124800000000002E-3</v>
      </c>
      <c r="H67" s="65">
        <v>0.18781200000000001</v>
      </c>
      <c r="I67" s="65">
        <v>1.94768E-4</v>
      </c>
      <c r="J67" s="65">
        <v>5.8040863999999998E-2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0.245852864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272.36168666666703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272.36168666666703</v>
      </c>
    </row>
    <row r="69" spans="1:27">
      <c r="A69" s="34" t="s">
        <v>48</v>
      </c>
      <c r="B69" s="74"/>
      <c r="C69" s="74"/>
      <c r="F69" s="37">
        <v>100.557157055665</v>
      </c>
      <c r="G69" s="37">
        <v>167.66800266819999</v>
      </c>
      <c r="H69" s="37">
        <v>4191.7000667049997</v>
      </c>
      <c r="I69" s="37">
        <v>0.93320248028512398</v>
      </c>
      <c r="J69" s="37">
        <v>278.09433912496701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4570.3515628856303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143.800479800179</v>
      </c>
      <c r="H70" s="65">
        <v>3595.01199500447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3595.01199500447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0.97035180572973001</v>
      </c>
      <c r="H71" s="65">
        <v>24.258795143243301</v>
      </c>
      <c r="I71" s="65">
        <v>8.0478606810810802E-2</v>
      </c>
      <c r="J71" s="65">
        <v>23.982624829621599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48.241419972864897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2.2719999999999998</v>
      </c>
      <c r="G72" s="65">
        <v>6.1272592372147203</v>
      </c>
      <c r="H72" s="65">
        <v>153.181480930368</v>
      </c>
      <c r="I72" s="65">
        <v>0.57851801817461002</v>
      </c>
      <c r="J72" s="65">
        <v>172.398369416034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327.85185034640199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98.285157055665294</v>
      </c>
      <c r="G73" s="65">
        <v>1.02407608593875E-2</v>
      </c>
      <c r="H73" s="65">
        <v>0.25601902148468703</v>
      </c>
      <c r="I73" s="65">
        <v>0.27420585529970298</v>
      </c>
      <c r="J73" s="65">
        <v>81.713344879311407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180.25452095646099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16.759671064217699</v>
      </c>
      <c r="H74" s="94">
        <v>418.991776605442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418.991776605442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6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61459.172881437</v>
      </c>
      <c r="G7" s="32">
        <v>401.94266826426701</v>
      </c>
      <c r="H7" s="32">
        <v>10048.5667066067</v>
      </c>
      <c r="I7" s="32">
        <v>14.346728404459199</v>
      </c>
      <c r="J7" s="32">
        <v>4275.3250645288399</v>
      </c>
      <c r="K7" s="32">
        <v>93.211832089058106</v>
      </c>
      <c r="L7" s="32">
        <v>4917.1847965915003</v>
      </c>
      <c r="M7" s="32">
        <v>1406.36068402145</v>
      </c>
      <c r="N7" s="32">
        <v>0.28110183599999999</v>
      </c>
      <c r="O7" s="32">
        <v>82200.103067110598</v>
      </c>
    </row>
    <row r="8" spans="1:15" ht="16" thickTop="1">
      <c r="A8" s="34" t="s">
        <v>1</v>
      </c>
      <c r="B8" s="35"/>
      <c r="C8" s="35"/>
      <c r="F8" s="37">
        <v>54267.305397315999</v>
      </c>
      <c r="G8" s="37">
        <v>62.395645788966903</v>
      </c>
      <c r="H8" s="37">
        <v>1559.8911447241701</v>
      </c>
      <c r="I8" s="37">
        <v>4.0208322035843498</v>
      </c>
      <c r="J8" s="37">
        <v>1198.2079966681399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57025.404538708302</v>
      </c>
    </row>
    <row r="9" spans="1:15">
      <c r="A9" s="38" t="s">
        <v>64</v>
      </c>
      <c r="B9" s="39" t="s">
        <v>2</v>
      </c>
      <c r="C9" s="39"/>
      <c r="F9" s="40">
        <v>26516.620640797399</v>
      </c>
      <c r="G9" s="40">
        <v>33.598751183899601</v>
      </c>
      <c r="H9" s="40">
        <v>839.96877959748997</v>
      </c>
      <c r="I9" s="40">
        <v>0.95428475125641998</v>
      </c>
      <c r="J9" s="40">
        <v>284.37685587441302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27640.966276269301</v>
      </c>
    </row>
    <row r="10" spans="1:15">
      <c r="A10" s="41"/>
      <c r="B10" s="42" t="s">
        <v>65</v>
      </c>
      <c r="C10" s="43"/>
      <c r="F10" s="44">
        <v>333.92190858025498</v>
      </c>
      <c r="G10" s="44">
        <v>4.1752573012056399E-2</v>
      </c>
      <c r="H10" s="44">
        <v>1.0438143253014101</v>
      </c>
      <c r="I10" s="44">
        <v>6.8484420284504596E-3</v>
      </c>
      <c r="J10" s="44">
        <v>2.04083572447824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337.00655863003499</v>
      </c>
    </row>
    <row r="11" spans="1:15">
      <c r="A11" s="41"/>
      <c r="B11" s="45" t="s">
        <v>3</v>
      </c>
      <c r="C11" s="43"/>
      <c r="F11" s="44">
        <v>3269.6914544813098</v>
      </c>
      <c r="G11" s="44">
        <v>8.7382136404569599E-2</v>
      </c>
      <c r="H11" s="44">
        <v>2.1845534101142401</v>
      </c>
      <c r="I11" s="44">
        <v>4.38821655803774E-2</v>
      </c>
      <c r="J11" s="44">
        <v>13.076885342952499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3284.9528932343801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>
        <v>890.059446255127</v>
      </c>
      <c r="G13" s="44">
        <v>2.23110395306041E-2</v>
      </c>
      <c r="H13" s="44">
        <v>0.557775988265103</v>
      </c>
      <c r="I13" s="44">
        <v>1.58165935052186E-2</v>
      </c>
      <c r="J13" s="44">
        <v>4.7133448645551397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895.33056710794699</v>
      </c>
    </row>
    <row r="14" spans="1:15">
      <c r="A14" s="41"/>
      <c r="B14" s="45" t="s">
        <v>6</v>
      </c>
      <c r="C14" s="43"/>
      <c r="F14" s="44">
        <v>11081.7476595674</v>
      </c>
      <c r="G14" s="44">
        <v>0.60360920202242696</v>
      </c>
      <c r="H14" s="44">
        <v>15.090230050560701</v>
      </c>
      <c r="I14" s="44">
        <v>0.32525641020637802</v>
      </c>
      <c r="J14" s="44">
        <v>96.926410241500506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11193.7642998595</v>
      </c>
    </row>
    <row r="15" spans="1:15">
      <c r="A15" s="41"/>
      <c r="B15" s="45" t="s">
        <v>7</v>
      </c>
      <c r="C15" s="48"/>
      <c r="F15" s="44">
        <v>185.884823837158</v>
      </c>
      <c r="G15" s="44">
        <v>2.9202720393091399E-3</v>
      </c>
      <c r="H15" s="44">
        <v>7.3006800982728506E-2</v>
      </c>
      <c r="I15" s="44">
        <v>3.6967190298996901E-3</v>
      </c>
      <c r="J15" s="44">
        <v>1.10162227091011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187.059452909051</v>
      </c>
    </row>
    <row r="16" spans="1:15">
      <c r="A16" s="41"/>
      <c r="B16" s="45" t="s">
        <v>8</v>
      </c>
      <c r="C16" s="45"/>
      <c r="F16" s="44">
        <v>5052.48182165446</v>
      </c>
      <c r="G16" s="44">
        <v>0.17303282993989599</v>
      </c>
      <c r="H16" s="44">
        <v>4.3258207484974101</v>
      </c>
      <c r="I16" s="44">
        <v>0.149290953270273</v>
      </c>
      <c r="J16" s="44">
        <v>44.488704074541403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5101.2963464775003</v>
      </c>
    </row>
    <row r="17" spans="1:15">
      <c r="A17" s="41"/>
      <c r="B17" s="45" t="s">
        <v>9</v>
      </c>
      <c r="C17" s="45"/>
      <c r="F17" s="44">
        <v>5405.0800868132301</v>
      </c>
      <c r="G17" s="44">
        <v>32.660094597423303</v>
      </c>
      <c r="H17" s="44">
        <v>816.50236493558305</v>
      </c>
      <c r="I17" s="44">
        <v>0.39342509051967001</v>
      </c>
      <c r="J17" s="44">
        <v>117.240676974862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6338.8231287236704</v>
      </c>
    </row>
    <row r="18" spans="1:15">
      <c r="A18" s="41"/>
      <c r="B18" s="45" t="s">
        <v>10</v>
      </c>
      <c r="C18" s="45"/>
      <c r="F18" s="44">
        <v>297.75343960839899</v>
      </c>
      <c r="G18" s="44">
        <v>7.6485335274292599E-3</v>
      </c>
      <c r="H18" s="44">
        <v>0.191213338185732</v>
      </c>
      <c r="I18" s="44">
        <v>1.6068377116152902E-2</v>
      </c>
      <c r="J18" s="44">
        <v>4.7883763806135704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302.73302932719798</v>
      </c>
    </row>
    <row r="19" spans="1:15">
      <c r="A19" s="38" t="s">
        <v>66</v>
      </c>
      <c r="B19" s="49" t="s">
        <v>67</v>
      </c>
      <c r="C19" s="49"/>
      <c r="F19" s="40">
        <v>27667.977618410801</v>
      </c>
      <c r="G19" s="40">
        <v>12.2677531406461</v>
      </c>
      <c r="H19" s="40">
        <v>306.693828516152</v>
      </c>
      <c r="I19" s="40">
        <v>3.04749191309475</v>
      </c>
      <c r="J19" s="40">
        <v>908.15259010223394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28882.824037029201</v>
      </c>
    </row>
    <row r="20" spans="1:15">
      <c r="A20" s="41"/>
      <c r="B20" s="46" t="s">
        <v>11</v>
      </c>
      <c r="C20" s="50"/>
      <c r="F20" s="44">
        <v>769.46517143627295</v>
      </c>
      <c r="G20" s="44">
        <v>6.5838806522075993E-2</v>
      </c>
      <c r="H20" s="44">
        <v>1.6459701630518999</v>
      </c>
      <c r="I20" s="44">
        <v>2.5093287510028199E-2</v>
      </c>
      <c r="J20" s="44">
        <v>7.4777996779884104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778.58894127731298</v>
      </c>
    </row>
    <row r="21" spans="1:15">
      <c r="A21" s="41"/>
      <c r="B21" s="46" t="s">
        <v>12</v>
      </c>
      <c r="C21" s="50"/>
      <c r="F21" s="44">
        <v>18121.388320415201</v>
      </c>
      <c r="G21" s="44">
        <v>2.4252822479183198</v>
      </c>
      <c r="H21" s="44">
        <v>60.632056197957901</v>
      </c>
      <c r="I21" s="44">
        <v>2.72921140251393</v>
      </c>
      <c r="J21" s="44">
        <v>813.30499794914999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18995.325374562301</v>
      </c>
    </row>
    <row r="22" spans="1:15" s="53" customFormat="1" ht="11.5">
      <c r="A22" s="51"/>
      <c r="B22" s="50"/>
      <c r="C22" s="52" t="s">
        <v>13</v>
      </c>
      <c r="F22" s="54">
        <v>9808.0767763555596</v>
      </c>
      <c r="G22" s="54">
        <v>1.5479024136598001</v>
      </c>
      <c r="H22" s="54">
        <v>38.697560341494999</v>
      </c>
      <c r="I22" s="54">
        <v>1.7543277307929701</v>
      </c>
      <c r="J22" s="54">
        <v>522.78966377630604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10369.5640004734</v>
      </c>
    </row>
    <row r="23" spans="1:15" s="53" customFormat="1" ht="11.5">
      <c r="A23" s="51"/>
      <c r="B23" s="50"/>
      <c r="C23" s="52" t="s">
        <v>14</v>
      </c>
      <c r="F23" s="54">
        <v>4113.0325420968202</v>
      </c>
      <c r="G23" s="54">
        <v>0.54936052427877202</v>
      </c>
      <c r="H23" s="54">
        <v>13.7340131069693</v>
      </c>
      <c r="I23" s="54">
        <v>0.84485632047737302</v>
      </c>
      <c r="J23" s="54">
        <v>251.76718350225701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4378.5337387060399</v>
      </c>
    </row>
    <row r="24" spans="1:15" s="53" customFormat="1" ht="11.5">
      <c r="A24" s="51"/>
      <c r="B24" s="50"/>
      <c r="C24" s="52" t="s">
        <v>15</v>
      </c>
      <c r="F24" s="54">
        <v>1033.6823604773101</v>
      </c>
      <c r="G24" s="54">
        <v>0.15171400903558399</v>
      </c>
      <c r="H24" s="54">
        <v>3.7928502258895902</v>
      </c>
      <c r="I24" s="54">
        <v>2.5087857199614001E-2</v>
      </c>
      <c r="J24" s="54">
        <v>7.4761814454849702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1044.95139214868</v>
      </c>
    </row>
    <row r="25" spans="1:15" s="53" customFormat="1" ht="11.5">
      <c r="A25" s="51"/>
      <c r="B25" s="50"/>
      <c r="C25" s="52" t="s">
        <v>16</v>
      </c>
      <c r="F25" s="54">
        <v>14.7957150948251</v>
      </c>
      <c r="G25" s="54">
        <v>1.47489033580799E-2</v>
      </c>
      <c r="H25" s="54">
        <v>0.36872258395199797</v>
      </c>
      <c r="I25" s="54">
        <v>3.0780320051645001E-4</v>
      </c>
      <c r="J25" s="54">
        <v>9.17253537539022E-2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15.256163032530999</v>
      </c>
    </row>
    <row r="26" spans="1:15" s="53" customFormat="1" ht="11.5">
      <c r="A26" s="51"/>
      <c r="B26" s="50"/>
      <c r="C26" s="52" t="s">
        <v>17</v>
      </c>
      <c r="F26" s="54">
        <v>166.25140633818199</v>
      </c>
      <c r="G26" s="54">
        <v>4.5557060639487704E-3</v>
      </c>
      <c r="H26" s="54">
        <v>0.113892651598719</v>
      </c>
      <c r="I26" s="54">
        <v>1.24963361187473E-2</v>
      </c>
      <c r="J26" s="54">
        <v>3.7239081633866902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170.089207153167</v>
      </c>
    </row>
    <row r="27" spans="1:15" s="53" customFormat="1" ht="11.5">
      <c r="A27" s="51"/>
      <c r="B27" s="50"/>
      <c r="C27" s="52" t="s">
        <v>18</v>
      </c>
      <c r="F27" s="54">
        <v>51.745910083686397</v>
      </c>
      <c r="G27" s="54">
        <v>1.3579963718848901E-3</v>
      </c>
      <c r="H27" s="54">
        <v>3.3949909297122299E-2</v>
      </c>
      <c r="I27" s="54">
        <v>3.9207682838237204E-3</v>
      </c>
      <c r="J27" s="54">
        <v>1.1683889485794701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52.948248941562902</v>
      </c>
    </row>
    <row r="28" spans="1:15" s="53" customFormat="1" ht="11.5">
      <c r="A28" s="51"/>
      <c r="B28" s="50"/>
      <c r="C28" s="52" t="s">
        <v>19</v>
      </c>
      <c r="F28" s="54">
        <v>2933.18136972401</v>
      </c>
      <c r="G28" s="54">
        <v>0.155378413196985</v>
      </c>
      <c r="H28" s="54">
        <v>3.8844603299246301</v>
      </c>
      <c r="I28" s="54">
        <v>8.8203081868367297E-2</v>
      </c>
      <c r="J28" s="54">
        <v>26.2845183967735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2963.35034845071</v>
      </c>
    </row>
    <row r="29" spans="1:15" s="53" customFormat="1" ht="11.5">
      <c r="A29" s="51"/>
      <c r="B29" s="50"/>
      <c r="C29" s="52" t="s">
        <v>20</v>
      </c>
      <c r="F29" s="54">
        <v>0.62224024478846696</v>
      </c>
      <c r="G29" s="54">
        <v>2.6428195326076199E-4</v>
      </c>
      <c r="H29" s="54">
        <v>6.6070488315190601E-3</v>
      </c>
      <c r="I29" s="54">
        <v>1.15045725118795E-5</v>
      </c>
      <c r="J29" s="54">
        <v>3.4283626085400902E-3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0.632275656228526</v>
      </c>
    </row>
    <row r="30" spans="1:15">
      <c r="A30" s="41"/>
      <c r="B30" s="46" t="s">
        <v>21</v>
      </c>
      <c r="C30" s="50"/>
      <c r="F30" s="44">
        <v>514.07013876668395</v>
      </c>
      <c r="G30" s="44">
        <v>2.8575433940024601E-2</v>
      </c>
      <c r="H30" s="44">
        <v>0.71438584850061404</v>
      </c>
      <c r="I30" s="44">
        <v>0.19734309747842499</v>
      </c>
      <c r="J30" s="44">
        <v>58.808243048570603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573.59276766375501</v>
      </c>
    </row>
    <row r="31" spans="1:15">
      <c r="A31" s="41"/>
      <c r="B31" s="46" t="s">
        <v>22</v>
      </c>
      <c r="C31" s="50"/>
      <c r="F31" s="44">
        <v>767.92542546385903</v>
      </c>
      <c r="G31" s="44">
        <v>7.0452956854914095E-2</v>
      </c>
      <c r="H31" s="44">
        <v>1.76132392137285</v>
      </c>
      <c r="I31" s="44">
        <v>2.0129416244261199E-2</v>
      </c>
      <c r="J31" s="44">
        <v>5.9985660407898296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775.68531542602204</v>
      </c>
    </row>
    <row r="32" spans="1:15">
      <c r="A32" s="41"/>
      <c r="B32" s="46" t="s">
        <v>23</v>
      </c>
      <c r="C32" s="52"/>
      <c r="F32" s="44">
        <v>7495.1285623288104</v>
      </c>
      <c r="G32" s="44">
        <v>9.6776036954107401</v>
      </c>
      <c r="H32" s="44">
        <v>241.940092385268</v>
      </c>
      <c r="I32" s="44">
        <v>7.5714709348104606E-2</v>
      </c>
      <c r="J32" s="44">
        <v>22.562983385735201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7759.6316380998196</v>
      </c>
    </row>
    <row r="33" spans="1:15" s="53" customFormat="1" ht="11.5">
      <c r="A33" s="51"/>
      <c r="B33" s="50"/>
      <c r="C33" s="52" t="s">
        <v>68</v>
      </c>
      <c r="F33" s="54">
        <v>1322.00310838327</v>
      </c>
      <c r="G33" s="54">
        <v>4.01469599641225E-2</v>
      </c>
      <c r="H33" s="54">
        <v>1.0036739991030601</v>
      </c>
      <c r="I33" s="54">
        <v>1.08759743833447E-2</v>
      </c>
      <c r="J33" s="54">
        <v>3.2410403662367102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1326.2478227486099</v>
      </c>
    </row>
    <row r="34" spans="1:15" s="53" customFormat="1" ht="11.5">
      <c r="A34" s="51"/>
      <c r="B34" s="50"/>
      <c r="C34" s="52" t="s">
        <v>69</v>
      </c>
      <c r="F34" s="54">
        <v>437.28790864076598</v>
      </c>
      <c r="G34" s="54">
        <v>0.17277907633297199</v>
      </c>
      <c r="H34" s="54">
        <v>4.3194769083243001</v>
      </c>
      <c r="I34" s="54">
        <v>5.0585910398471103E-3</v>
      </c>
      <c r="J34" s="54">
        <v>1.5074601298744399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443.11484567896503</v>
      </c>
    </row>
    <row r="35" spans="1:15" s="53" customFormat="1" ht="11.5">
      <c r="A35" s="51"/>
      <c r="B35" s="50"/>
      <c r="C35" s="52" t="s">
        <v>70</v>
      </c>
      <c r="F35" s="54">
        <v>2605.3062995520099</v>
      </c>
      <c r="G35" s="54">
        <v>0.11144713827951901</v>
      </c>
      <c r="H35" s="54">
        <v>2.7861784569879702</v>
      </c>
      <c r="I35" s="54">
        <v>2.3567879096094899E-2</v>
      </c>
      <c r="J35" s="54">
        <v>7.0232279706362899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2615.1157059796401</v>
      </c>
    </row>
    <row r="36" spans="1:15" s="53" customFormat="1" ht="11.5">
      <c r="A36" s="51"/>
      <c r="B36" s="50"/>
      <c r="C36" s="52" t="s">
        <v>24</v>
      </c>
      <c r="F36" s="54">
        <v>90.504585518261095</v>
      </c>
      <c r="G36" s="54">
        <v>9.2085455874475197E-2</v>
      </c>
      <c r="H36" s="54">
        <v>2.3021363968618802</v>
      </c>
      <c r="I36" s="54">
        <v>1.2989093645212699E-3</v>
      </c>
      <c r="J36" s="54">
        <v>0.38707499062733902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93.193796905750304</v>
      </c>
    </row>
    <row r="37" spans="1:15" s="53" customFormat="1" ht="11.5">
      <c r="A37" s="51"/>
      <c r="B37" s="43"/>
      <c r="C37" s="55" t="s">
        <v>25</v>
      </c>
      <c r="F37" s="54">
        <v>3016.2823472344999</v>
      </c>
      <c r="G37" s="54">
        <v>9.2377613652525596</v>
      </c>
      <c r="H37" s="54">
        <v>230.944034131314</v>
      </c>
      <c r="I37" s="54">
        <v>3.4294005455156998E-2</v>
      </c>
      <c r="J37" s="54">
        <v>10.2196136256368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3257.4459949914499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23.744312999999998</v>
      </c>
      <c r="G38" s="54">
        <v>2.3383699707090901E-2</v>
      </c>
      <c r="H38" s="54">
        <v>0.58459249267727298</v>
      </c>
      <c r="I38" s="54">
        <v>6.1935000913962695E-4</v>
      </c>
      <c r="J38" s="54">
        <v>0.18456630272360899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24.5134717954009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82.707138107777396</v>
      </c>
      <c r="G39" s="62">
        <v>16.529141464421201</v>
      </c>
      <c r="H39" s="62">
        <v>413.22853661053</v>
      </c>
      <c r="I39" s="62">
        <v>1.90555392331807E-2</v>
      </c>
      <c r="J39" s="62">
        <v>5.6785506914878603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501.61422540979498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82.707138107777396</v>
      </c>
      <c r="G41" s="65">
        <v>16.529141464421201</v>
      </c>
      <c r="H41" s="65">
        <v>413.22853661053</v>
      </c>
      <c r="I41" s="65">
        <v>1.90555392331807E-2</v>
      </c>
      <c r="J41" s="65">
        <v>5.6785506914878603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501.61422540979498</v>
      </c>
    </row>
    <row r="42" spans="1:15">
      <c r="A42" s="63"/>
      <c r="B42" s="66"/>
      <c r="C42" s="67" t="s">
        <v>29</v>
      </c>
      <c r="D42" s="61"/>
      <c r="E42" s="61"/>
      <c r="F42" s="65">
        <v>0.148053207238243</v>
      </c>
      <c r="G42" s="65">
        <v>0.63332306063917498</v>
      </c>
      <c r="H42" s="65">
        <v>15.8330765159794</v>
      </c>
      <c r="I42" s="65">
        <v>1.9036502730450301E-2</v>
      </c>
      <c r="J42" s="65">
        <v>5.6728778136741802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21.6540075368918</v>
      </c>
    </row>
    <row r="43" spans="1:15">
      <c r="A43" s="63"/>
      <c r="B43" s="66"/>
      <c r="C43" s="67" t="s">
        <v>30</v>
      </c>
      <c r="D43" s="61"/>
      <c r="E43" s="61"/>
      <c r="F43" s="65">
        <v>0.119361122936464</v>
      </c>
      <c r="G43" s="65">
        <v>15.571807658679999</v>
      </c>
      <c r="H43" s="65">
        <v>389.29519146699897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389.41455258993602</v>
      </c>
    </row>
    <row r="44" spans="1:15">
      <c r="A44" s="63"/>
      <c r="B44" s="66"/>
      <c r="C44" s="68" t="s">
        <v>31</v>
      </c>
      <c r="D44" s="61"/>
      <c r="E44" s="61"/>
      <c r="F44" s="65">
        <v>76.577336575183594</v>
      </c>
      <c r="G44" s="65">
        <v>0.32389652608566299</v>
      </c>
      <c r="H44" s="65">
        <v>8.09741315214157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84.674749727325107</v>
      </c>
    </row>
    <row r="45" spans="1:15">
      <c r="A45" s="63"/>
      <c r="B45" s="66"/>
      <c r="C45" s="68" t="s">
        <v>32</v>
      </c>
      <c r="D45" s="61"/>
      <c r="E45" s="61"/>
      <c r="F45" s="65">
        <v>5.8623872024191401</v>
      </c>
      <c r="G45" s="65">
        <v>1.14219016382702E-4</v>
      </c>
      <c r="H45" s="65">
        <v>2.8554754095675402E-3</v>
      </c>
      <c r="I45" s="65">
        <v>1.9036502730450299E-5</v>
      </c>
      <c r="J45" s="65">
        <v>5.6728778136741799E-3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5.8709155556423802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6817.4796632621901</v>
      </c>
      <c r="G47" s="37">
        <v>0.40386382540888299</v>
      </c>
      <c r="H47" s="37">
        <v>10.0965956352221</v>
      </c>
      <c r="I47" s="37">
        <v>0.49946579015710701</v>
      </c>
      <c r="J47" s="37">
        <v>148.84080546681801</v>
      </c>
      <c r="K47" s="37">
        <v>93.211832089058106</v>
      </c>
      <c r="L47" s="37">
        <v>4917.1847965915003</v>
      </c>
      <c r="M47" s="37">
        <v>1406.36068402145</v>
      </c>
      <c r="N47" s="37">
        <v>0.28110183599999999</v>
      </c>
      <c r="O47" s="37">
        <v>13393.4554789022</v>
      </c>
    </row>
    <row r="48" spans="1:15">
      <c r="A48" s="38" t="s">
        <v>64</v>
      </c>
      <c r="B48" s="39" t="s">
        <v>34</v>
      </c>
      <c r="C48" s="39"/>
      <c r="F48" s="40">
        <v>1994.8669309977699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1994.8669309977699</v>
      </c>
    </row>
    <row r="49" spans="1:15" s="53" customFormat="1" ht="11.5">
      <c r="A49" s="51"/>
      <c r="B49" s="75"/>
      <c r="C49" s="55" t="s">
        <v>35</v>
      </c>
      <c r="F49" s="54">
        <v>1559.1649496907201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1559.1649496907201</v>
      </c>
    </row>
    <row r="50" spans="1:15" s="53" customFormat="1" ht="11.5">
      <c r="A50" s="51"/>
      <c r="B50" s="75"/>
      <c r="C50" s="55" t="s">
        <v>36</v>
      </c>
      <c r="F50" s="54">
        <v>263.31962123609901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263.31962123609901</v>
      </c>
    </row>
    <row r="51" spans="1:15" s="53" customFormat="1" ht="11.5">
      <c r="A51" s="51"/>
      <c r="B51" s="75"/>
      <c r="C51" s="55" t="s">
        <v>75</v>
      </c>
      <c r="F51" s="54">
        <v>172.38236007095099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172.38236007095099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>
        <v>3182.3079921805702</v>
      </c>
      <c r="G54" s="40">
        <v>8.5799999999999998E-5</v>
      </c>
      <c r="H54" s="40">
        <v>2.1450000000000002E-3</v>
      </c>
      <c r="I54" s="40" t="s">
        <v>97</v>
      </c>
      <c r="J54" s="40" t="s">
        <v>97</v>
      </c>
      <c r="K54" s="40" t="s">
        <v>97</v>
      </c>
      <c r="L54" s="62">
        <v>4907.3981556771396</v>
      </c>
      <c r="M54" s="62">
        <v>1368.3042977150601</v>
      </c>
      <c r="N54" s="40" t="s">
        <v>97</v>
      </c>
      <c r="O54" s="40">
        <v>9458.01259057276</v>
      </c>
    </row>
    <row r="55" spans="1:15" s="53" customFormat="1" ht="11.5">
      <c r="A55" s="51"/>
      <c r="B55" s="43"/>
      <c r="C55" s="43" t="s">
        <v>39</v>
      </c>
      <c r="F55" s="54">
        <v>9.6361739536074804</v>
      </c>
      <c r="G55" s="54">
        <v>8.5799999999999998E-5</v>
      </c>
      <c r="H55" s="54">
        <v>2.1450000000000002E-3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>
        <v>9.6383189536074791</v>
      </c>
    </row>
    <row r="56" spans="1:15" s="53" customFormat="1" ht="11.5">
      <c r="A56" s="51"/>
      <c r="B56" s="43"/>
      <c r="C56" s="50" t="s">
        <v>77</v>
      </c>
      <c r="F56" s="54">
        <v>3172.6718182269601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>
        <v>4907.3981556771396</v>
      </c>
      <c r="M56" s="77">
        <v>56.3553953472803</v>
      </c>
      <c r="N56" s="54" t="s">
        <v>97</v>
      </c>
      <c r="O56" s="54">
        <v>8136.4253692513803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>
        <v>1311.94890236778</v>
      </c>
      <c r="N57" s="57" t="s">
        <v>97</v>
      </c>
      <c r="O57" s="57">
        <v>1311.94890236778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93.211832089058106</v>
      </c>
      <c r="L58" s="65">
        <v>9.78003399533441</v>
      </c>
      <c r="M58" s="65">
        <v>1.29745287275734</v>
      </c>
      <c r="N58" s="65">
        <v>0.28110183599999999</v>
      </c>
      <c r="O58" s="65">
        <v>104.57042079315001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1640.30474008385</v>
      </c>
      <c r="G59" s="65">
        <v>0.40377802540888302</v>
      </c>
      <c r="H59" s="65">
        <v>10.094450635222101</v>
      </c>
      <c r="I59" s="65">
        <v>0.34529433282875999</v>
      </c>
      <c r="J59" s="65">
        <v>102.89771118297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1753.29690190204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0.154171457328347</v>
      </c>
      <c r="J60" s="84">
        <v>45.943094283847401</v>
      </c>
      <c r="K60" s="84" t="s">
        <v>97</v>
      </c>
      <c r="L60" s="84">
        <v>6.6069190328355296E-3</v>
      </c>
      <c r="M60" s="84">
        <v>36.758933433633104</v>
      </c>
      <c r="N60" s="84" t="s">
        <v>97</v>
      </c>
      <c r="O60" s="84">
        <v>82.708634636513395</v>
      </c>
    </row>
    <row r="61" spans="1:15">
      <c r="A61" s="34" t="s">
        <v>41</v>
      </c>
      <c r="B61" s="74"/>
      <c r="C61" s="74"/>
      <c r="F61" s="85">
        <v>273.70365733333301</v>
      </c>
      <c r="G61" s="85">
        <v>155.14006345647601</v>
      </c>
      <c r="H61" s="85">
        <v>3878.5015864119</v>
      </c>
      <c r="I61" s="85">
        <v>8.9036295628255502</v>
      </c>
      <c r="J61" s="85">
        <v>2653.2816097220202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6805.4868534672496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126.412499096123</v>
      </c>
      <c r="H62" s="65">
        <v>3160.3124774030698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3160.3124774030698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28.720457960353201</v>
      </c>
      <c r="H63" s="65">
        <v>718.01144900883105</v>
      </c>
      <c r="I63" s="65">
        <v>2.05128202349966</v>
      </c>
      <c r="J63" s="65">
        <v>611.28204300289894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1329.29349201173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6.8521632993258903</v>
      </c>
      <c r="J64" s="44">
        <v>2041.94466319912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2041.94466319912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5.3801948933537904</v>
      </c>
      <c r="J65" s="57">
        <v>1603.29807821943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1603.29807821943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1.4719684059721101</v>
      </c>
      <c r="J66" s="57">
        <v>438.64658497968799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438.64658497968799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7.1063999999999997E-3</v>
      </c>
      <c r="H67" s="65">
        <v>0.17766000000000001</v>
      </c>
      <c r="I67" s="65">
        <v>1.8424000000000001E-4</v>
      </c>
      <c r="J67" s="65">
        <v>5.4903519999999997E-2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0.23256352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273.70365733333301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273.70365733333301</v>
      </c>
    </row>
    <row r="69" spans="1:27">
      <c r="A69" s="34" t="s">
        <v>48</v>
      </c>
      <c r="B69" s="74"/>
      <c r="C69" s="74"/>
      <c r="F69" s="37">
        <v>100.684163525568</v>
      </c>
      <c r="G69" s="37">
        <v>184.00309519341599</v>
      </c>
      <c r="H69" s="37">
        <v>4600.0773798353903</v>
      </c>
      <c r="I69" s="37">
        <v>0.92280084789219297</v>
      </c>
      <c r="J69" s="37">
        <v>274.99465267187298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4975.7561960328403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160.10826451747599</v>
      </c>
      <c r="H70" s="65">
        <v>4002.70661293691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4002.70661293691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1.13765650086486</v>
      </c>
      <c r="H71" s="65">
        <v>28.441412521621501</v>
      </c>
      <c r="I71" s="65">
        <v>9.8869619243243195E-2</v>
      </c>
      <c r="J71" s="65">
        <v>29.463146534486501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57.904559056107999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2.2719999999999998</v>
      </c>
      <c r="G72" s="65">
        <v>6.21098712121948</v>
      </c>
      <c r="H72" s="65">
        <v>155.274678030487</v>
      </c>
      <c r="I72" s="65">
        <v>0.56632318055416098</v>
      </c>
      <c r="J72" s="65">
        <v>168.76430780513999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326.31098583562698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98.412163525568104</v>
      </c>
      <c r="G73" s="65">
        <v>1.0077193887075101E-2</v>
      </c>
      <c r="H73" s="65">
        <v>0.251929847176877</v>
      </c>
      <c r="I73" s="65">
        <v>0.25760804809478799</v>
      </c>
      <c r="J73" s="65">
        <v>76.767198332246906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175.43129170499199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16.536109859967901</v>
      </c>
      <c r="H74" s="94">
        <v>413.40274649919701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413.40274649919701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5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84"/>
  <sheetViews>
    <sheetView zoomScale="90" zoomScaleNormal="9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54296875" style="36" customWidth="1"/>
    <col min="2" max="2" width="3.26953125" style="36" customWidth="1"/>
    <col min="3" max="3" width="52.453125" style="36" customWidth="1"/>
    <col min="4" max="5" width="3.26953125" style="36" customWidth="1"/>
    <col min="6" max="28" width="13.81640625" style="129" customWidth="1"/>
    <col min="29" max="29" width="14" style="129" customWidth="1"/>
    <col min="30" max="30" width="14" style="36" customWidth="1"/>
    <col min="31" max="31" width="14" style="123" customWidth="1"/>
    <col min="32" max="36" width="14" style="124" customWidth="1"/>
    <col min="37" max="16384" width="9.1796875" style="36"/>
  </cols>
  <sheetData>
    <row r="1" spans="1:36" s="3" customFormat="1" ht="14">
      <c r="A1" s="1" t="s">
        <v>142</v>
      </c>
      <c r="B1" s="2"/>
      <c r="C1" s="2"/>
      <c r="D1" s="2"/>
      <c r="E1" s="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E1" s="103"/>
      <c r="AF1" s="104"/>
      <c r="AG1" s="104"/>
      <c r="AH1" s="104"/>
      <c r="AI1" s="104"/>
      <c r="AJ1" s="104"/>
    </row>
    <row r="2" spans="1:36" s="3" customFormat="1" ht="14">
      <c r="B2" s="4"/>
      <c r="C2" s="4"/>
      <c r="D2" s="4"/>
      <c r="E2" s="4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E2" s="103"/>
      <c r="AF2" s="104"/>
      <c r="AG2" s="104"/>
      <c r="AH2" s="104"/>
      <c r="AI2" s="104"/>
      <c r="AJ2" s="104"/>
    </row>
    <row r="3" spans="1:36" s="3" customFormat="1" ht="14">
      <c r="B3" s="4"/>
      <c r="C3" s="4"/>
      <c r="D3" s="4"/>
      <c r="E3" s="4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E3" s="103"/>
      <c r="AF3" s="104"/>
      <c r="AG3" s="104"/>
      <c r="AH3" s="104"/>
      <c r="AI3" s="104"/>
      <c r="AJ3" s="104"/>
    </row>
    <row r="4" spans="1:36" s="3" customFormat="1" ht="14">
      <c r="B4" s="4"/>
      <c r="C4" s="4"/>
      <c r="D4" s="4"/>
      <c r="E4" s="4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E4" s="103"/>
      <c r="AF4" s="104"/>
      <c r="AG4" s="104"/>
      <c r="AH4" s="104"/>
      <c r="AI4" s="104"/>
      <c r="AJ4" s="104"/>
    </row>
    <row r="5" spans="1:36" s="106" customFormat="1" ht="14">
      <c r="A5" s="12" t="s">
        <v>61</v>
      </c>
      <c r="B5" s="12"/>
      <c r="E5" s="107"/>
      <c r="F5" s="108">
        <v>1990</v>
      </c>
      <c r="G5" s="108">
        <f>F5+1</f>
        <v>1991</v>
      </c>
      <c r="H5" s="108">
        <f t="shared" ref="H5:AG5" si="0">G5+1</f>
        <v>1992</v>
      </c>
      <c r="I5" s="108">
        <f t="shared" si="0"/>
        <v>1993</v>
      </c>
      <c r="J5" s="108">
        <f t="shared" si="0"/>
        <v>1994</v>
      </c>
      <c r="K5" s="108">
        <f t="shared" si="0"/>
        <v>1995</v>
      </c>
      <c r="L5" s="108">
        <f t="shared" si="0"/>
        <v>1996</v>
      </c>
      <c r="M5" s="108">
        <f t="shared" si="0"/>
        <v>1997</v>
      </c>
      <c r="N5" s="108">
        <f t="shared" si="0"/>
        <v>1998</v>
      </c>
      <c r="O5" s="108">
        <f t="shared" si="0"/>
        <v>1999</v>
      </c>
      <c r="P5" s="108">
        <f t="shared" si="0"/>
        <v>2000</v>
      </c>
      <c r="Q5" s="108">
        <f t="shared" si="0"/>
        <v>2001</v>
      </c>
      <c r="R5" s="108">
        <f t="shared" si="0"/>
        <v>2002</v>
      </c>
      <c r="S5" s="108">
        <f t="shared" si="0"/>
        <v>2003</v>
      </c>
      <c r="T5" s="108">
        <f t="shared" si="0"/>
        <v>2004</v>
      </c>
      <c r="U5" s="108">
        <f t="shared" si="0"/>
        <v>2005</v>
      </c>
      <c r="V5" s="108">
        <f t="shared" si="0"/>
        <v>2006</v>
      </c>
      <c r="W5" s="108">
        <f t="shared" si="0"/>
        <v>2007</v>
      </c>
      <c r="X5" s="108">
        <f t="shared" si="0"/>
        <v>2008</v>
      </c>
      <c r="Y5" s="108">
        <f t="shared" si="0"/>
        <v>2009</v>
      </c>
      <c r="Z5" s="108">
        <f t="shared" si="0"/>
        <v>2010</v>
      </c>
      <c r="AA5" s="108">
        <f t="shared" si="0"/>
        <v>2011</v>
      </c>
      <c r="AB5" s="108">
        <f t="shared" si="0"/>
        <v>2012</v>
      </c>
      <c r="AC5" s="108">
        <f t="shared" si="0"/>
        <v>2013</v>
      </c>
      <c r="AD5" s="108">
        <f t="shared" si="0"/>
        <v>2014</v>
      </c>
      <c r="AE5" s="109">
        <f t="shared" si="0"/>
        <v>2015</v>
      </c>
      <c r="AF5" s="109">
        <f t="shared" si="0"/>
        <v>2016</v>
      </c>
      <c r="AG5" s="109">
        <f t="shared" si="0"/>
        <v>2017</v>
      </c>
      <c r="AH5" s="109">
        <v>2018</v>
      </c>
      <c r="AI5" s="109">
        <v>2019</v>
      </c>
      <c r="AJ5" s="109">
        <v>2020</v>
      </c>
    </row>
    <row r="6" spans="1:36" s="110" customFormat="1" ht="16">
      <c r="C6" s="111"/>
      <c r="D6" s="111"/>
      <c r="E6" s="112"/>
      <c r="F6" s="113" t="s">
        <v>132</v>
      </c>
      <c r="G6" s="114"/>
      <c r="H6" s="113"/>
      <c r="I6" s="115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F6" s="116"/>
      <c r="AG6" s="116"/>
      <c r="AH6" s="116"/>
      <c r="AI6" s="116"/>
      <c r="AJ6" s="116"/>
    </row>
    <row r="7" spans="1:36" s="33" customFormat="1" ht="14.5" thickBot="1">
      <c r="A7" s="28" t="s">
        <v>0</v>
      </c>
      <c r="B7" s="29"/>
      <c r="C7" s="30"/>
      <c r="D7" s="31"/>
      <c r="E7" s="31"/>
      <c r="F7" s="32">
        <v>84508.702402916198</v>
      </c>
      <c r="G7" s="32">
        <v>80143.952118464207</v>
      </c>
      <c r="H7" s="32">
        <v>80257.946452691307</v>
      </c>
      <c r="I7" s="32">
        <v>81356.3229064958</v>
      </c>
      <c r="J7" s="32">
        <v>83460.644567463198</v>
      </c>
      <c r="K7" s="32">
        <v>82200.103067110598</v>
      </c>
      <c r="L7" s="32">
        <v>83172.935565663298</v>
      </c>
      <c r="M7" s="32">
        <v>83227.8849937247</v>
      </c>
      <c r="N7" s="32">
        <v>84404.262586361103</v>
      </c>
      <c r="O7" s="32">
        <v>84209.5137711227</v>
      </c>
      <c r="P7" s="32">
        <v>84698.254150708293</v>
      </c>
      <c r="Q7" s="32">
        <v>82925.179534544703</v>
      </c>
      <c r="R7" s="32">
        <v>84397.460503521797</v>
      </c>
      <c r="S7" s="32">
        <v>89336.969814428594</v>
      </c>
      <c r="T7" s="32">
        <v>89838.272407716096</v>
      </c>
      <c r="U7" s="32">
        <v>86344.166030283202</v>
      </c>
      <c r="V7" s="32">
        <v>84678.304166591799</v>
      </c>
      <c r="W7" s="32">
        <v>88577.940331673701</v>
      </c>
      <c r="X7" s="32">
        <v>83766.784761212795</v>
      </c>
      <c r="Y7" s="32">
        <v>82358.830047845506</v>
      </c>
      <c r="Z7" s="32">
        <v>79480.531234273702</v>
      </c>
      <c r="AA7" s="32">
        <v>81538.304268233798</v>
      </c>
      <c r="AB7" s="32">
        <v>79946.366009233097</v>
      </c>
      <c r="AC7" s="32">
        <v>80136.615115863096</v>
      </c>
      <c r="AD7" s="32">
        <v>77982.947864062706</v>
      </c>
      <c r="AE7" s="117">
        <v>78505.163130296394</v>
      </c>
      <c r="AF7" s="117">
        <v>78147.3454725989</v>
      </c>
      <c r="AG7" s="117">
        <v>80253.889212876893</v>
      </c>
      <c r="AH7" s="117">
        <v>81825.711135897203</v>
      </c>
      <c r="AI7" s="117">
        <v>83589.932371169707</v>
      </c>
      <c r="AJ7" s="117">
        <v>76241.175217174401</v>
      </c>
    </row>
    <row r="8" spans="1:36" ht="16" thickTop="1">
      <c r="A8" s="34" t="s">
        <v>1</v>
      </c>
      <c r="B8" s="35"/>
      <c r="C8" s="35"/>
      <c r="F8" s="37">
        <v>57912.949870885503</v>
      </c>
      <c r="G8" s="37">
        <v>52980.611502678999</v>
      </c>
      <c r="H8" s="37">
        <v>54564.378566994099</v>
      </c>
      <c r="I8" s="37">
        <v>54862.0398079894</v>
      </c>
      <c r="J8" s="37">
        <v>57442.551227285803</v>
      </c>
      <c r="K8" s="37">
        <v>57025.404538708302</v>
      </c>
      <c r="L8" s="37">
        <v>58309.560021326899</v>
      </c>
      <c r="M8" s="37">
        <v>58547.675724451998</v>
      </c>
      <c r="N8" s="37">
        <v>58929.648344359099</v>
      </c>
      <c r="O8" s="37">
        <v>58910.954383834302</v>
      </c>
      <c r="P8" s="37">
        <v>59454.896311687698</v>
      </c>
      <c r="Q8" s="37">
        <v>56674.763939472301</v>
      </c>
      <c r="R8" s="37">
        <v>58001.249736652797</v>
      </c>
      <c r="S8" s="37">
        <v>63037.445170425301</v>
      </c>
      <c r="T8" s="37">
        <v>63475.188682893699</v>
      </c>
      <c r="U8" s="37">
        <v>59967.4659104647</v>
      </c>
      <c r="V8" s="37">
        <v>58557.828772103603</v>
      </c>
      <c r="W8" s="37">
        <v>62992.360572889796</v>
      </c>
      <c r="X8" s="37">
        <v>59824.107827481101</v>
      </c>
      <c r="Y8" s="37">
        <v>59272.704183746202</v>
      </c>
      <c r="Z8" s="37">
        <v>56640.599406255598</v>
      </c>
      <c r="AA8" s="37">
        <v>57352.356241839203</v>
      </c>
      <c r="AB8" s="37">
        <v>56278.0531294717</v>
      </c>
      <c r="AC8" s="37">
        <v>55936.168027382002</v>
      </c>
      <c r="AD8" s="37">
        <v>53989.142162606797</v>
      </c>
      <c r="AE8" s="37">
        <v>55118.631698975099</v>
      </c>
      <c r="AF8" s="37">
        <v>54565.070299141502</v>
      </c>
      <c r="AG8" s="37">
        <v>56595.179990911398</v>
      </c>
      <c r="AH8" s="37">
        <v>57669.115702465198</v>
      </c>
      <c r="AI8" s="37">
        <v>59230.925317517198</v>
      </c>
      <c r="AJ8" s="37">
        <v>51117.558453903199</v>
      </c>
    </row>
    <row r="9" spans="1:36">
      <c r="A9" s="38" t="s">
        <v>64</v>
      </c>
      <c r="B9" s="39" t="s">
        <v>2</v>
      </c>
      <c r="C9" s="39"/>
      <c r="F9" s="40">
        <v>30281.091898316401</v>
      </c>
      <c r="G9" s="40">
        <v>26951.230554796301</v>
      </c>
      <c r="H9" s="40">
        <v>27993.393613259301</v>
      </c>
      <c r="I9" s="40">
        <v>27326.657403216701</v>
      </c>
      <c r="J9" s="40">
        <v>28478.2957642781</v>
      </c>
      <c r="K9" s="40">
        <v>27640.966276269301</v>
      </c>
      <c r="L9" s="40">
        <v>28664.182656500499</v>
      </c>
      <c r="M9" s="40">
        <v>28173.500259470798</v>
      </c>
      <c r="N9" s="40">
        <v>27842.033899853901</v>
      </c>
      <c r="O9" s="40">
        <v>27216.641709570398</v>
      </c>
      <c r="P9" s="40">
        <v>28130.869812016801</v>
      </c>
      <c r="Q9" s="40">
        <v>25980.884571332201</v>
      </c>
      <c r="R9" s="40">
        <v>26713.120537490799</v>
      </c>
      <c r="S9" s="40">
        <v>29764.5023669728</v>
      </c>
      <c r="T9" s="40">
        <v>29872.961231499201</v>
      </c>
      <c r="U9" s="40">
        <v>26421.7045161922</v>
      </c>
      <c r="V9" s="40">
        <v>25123.2135146607</v>
      </c>
      <c r="W9" s="40">
        <v>28275.167676388999</v>
      </c>
      <c r="X9" s="40">
        <v>24942.109655136999</v>
      </c>
      <c r="Y9" s="40">
        <v>24812.979890594899</v>
      </c>
      <c r="Z9" s="40">
        <v>22288.977287521</v>
      </c>
      <c r="AA9" s="40">
        <v>21757.862166931402</v>
      </c>
      <c r="AB9" s="40">
        <v>21317.0774925523</v>
      </c>
      <c r="AC9" s="40">
        <v>21492.348601514299</v>
      </c>
      <c r="AD9" s="40">
        <v>21042.821292897901</v>
      </c>
      <c r="AE9" s="40">
        <v>21476.706533299701</v>
      </c>
      <c r="AF9" s="40">
        <v>20581.635644618102</v>
      </c>
      <c r="AG9" s="40">
        <v>20650.899118167901</v>
      </c>
      <c r="AH9" s="40">
        <v>21677.681515260101</v>
      </c>
      <c r="AI9" s="40">
        <v>22434.898621804801</v>
      </c>
      <c r="AJ9" s="40">
        <v>19201.6022763285</v>
      </c>
    </row>
    <row r="10" spans="1:36">
      <c r="A10" s="41"/>
      <c r="B10" s="42" t="s">
        <v>65</v>
      </c>
      <c r="C10" s="43"/>
      <c r="F10" s="44">
        <v>1492.3440650689199</v>
      </c>
      <c r="G10" s="44">
        <v>487.88382991107301</v>
      </c>
      <c r="H10" s="44">
        <v>917.52909821925596</v>
      </c>
      <c r="I10" s="44">
        <v>252.62985107218901</v>
      </c>
      <c r="J10" s="44">
        <v>445.25014906608698</v>
      </c>
      <c r="K10" s="44">
        <v>337.00655863003499</v>
      </c>
      <c r="L10" s="44">
        <v>375.64598491632199</v>
      </c>
      <c r="M10" s="44">
        <v>410.47539808176703</v>
      </c>
      <c r="N10" s="44">
        <v>1574.83653864391</v>
      </c>
      <c r="O10" s="44">
        <v>1153.71789443542</v>
      </c>
      <c r="P10" s="44">
        <v>568.73907807939599</v>
      </c>
      <c r="Q10" s="44">
        <v>538.54674765078903</v>
      </c>
      <c r="R10" s="44">
        <v>421.70665407324799</v>
      </c>
      <c r="S10" s="44">
        <v>1933.27897910306</v>
      </c>
      <c r="T10" s="44">
        <v>1696.3892190439401</v>
      </c>
      <c r="U10" s="44">
        <v>617.46323644319398</v>
      </c>
      <c r="V10" s="44">
        <v>489.389676598238</v>
      </c>
      <c r="W10" s="44">
        <v>2495.5844083095099</v>
      </c>
      <c r="X10" s="44">
        <v>441.15434402849701</v>
      </c>
      <c r="Y10" s="44">
        <v>646.80958533852902</v>
      </c>
      <c r="Z10" s="44">
        <v>424.09872178030901</v>
      </c>
      <c r="AA10" s="44">
        <v>399.57993507955302</v>
      </c>
      <c r="AB10" s="44">
        <v>483.36084596010102</v>
      </c>
      <c r="AC10" s="44">
        <v>367.03691345272199</v>
      </c>
      <c r="AD10" s="44">
        <v>244.50829982165601</v>
      </c>
      <c r="AE10" s="44">
        <v>205.172799240188</v>
      </c>
      <c r="AF10" s="44">
        <v>232.608805265982</v>
      </c>
      <c r="AG10" s="44">
        <v>238.63098282369501</v>
      </c>
      <c r="AH10" s="44">
        <v>242.46258283851299</v>
      </c>
      <c r="AI10" s="44">
        <v>238.65898848264101</v>
      </c>
      <c r="AJ10" s="44">
        <v>291.07822761747701</v>
      </c>
    </row>
    <row r="11" spans="1:36">
      <c r="A11" s="41"/>
      <c r="B11" s="45" t="s">
        <v>3</v>
      </c>
      <c r="C11" s="43"/>
      <c r="F11" s="44">
        <v>3460.9931509386101</v>
      </c>
      <c r="G11" s="44">
        <v>2957.0372399574298</v>
      </c>
      <c r="H11" s="44">
        <v>2990.79269801584</v>
      </c>
      <c r="I11" s="44">
        <v>3178.4795318936299</v>
      </c>
      <c r="J11" s="44">
        <v>3491.1326981734001</v>
      </c>
      <c r="K11" s="44">
        <v>3284.9528932343801</v>
      </c>
      <c r="L11" s="44">
        <v>3412.55418184875</v>
      </c>
      <c r="M11" s="44">
        <v>3115.8366719969099</v>
      </c>
      <c r="N11" s="44">
        <v>3201.3809289407</v>
      </c>
      <c r="O11" s="44">
        <v>3036.3488108361398</v>
      </c>
      <c r="P11" s="44">
        <v>3245.5437677168402</v>
      </c>
      <c r="Q11" s="44">
        <v>3144.1625276101399</v>
      </c>
      <c r="R11" s="44">
        <v>3098.3348175503202</v>
      </c>
      <c r="S11" s="44">
        <v>3188.9605970109001</v>
      </c>
      <c r="T11" s="44">
        <v>3802.79691708052</v>
      </c>
      <c r="U11" s="44">
        <v>3643.9042998816199</v>
      </c>
      <c r="V11" s="44">
        <v>3736.9770848902999</v>
      </c>
      <c r="W11" s="44">
        <v>3805.3256671086701</v>
      </c>
      <c r="X11" s="44">
        <v>3622.22928538102</v>
      </c>
      <c r="Y11" s="44">
        <v>3549.5282846631699</v>
      </c>
      <c r="Z11" s="44">
        <v>2570.4612747043402</v>
      </c>
      <c r="AA11" s="44">
        <v>2293.1110665405099</v>
      </c>
      <c r="AB11" s="44">
        <v>2082.10105399743</v>
      </c>
      <c r="AC11" s="44">
        <v>1933.0442677403501</v>
      </c>
      <c r="AD11" s="44">
        <v>1842.5738901202601</v>
      </c>
      <c r="AE11" s="44">
        <v>2007.16800438122</v>
      </c>
      <c r="AF11" s="44">
        <v>1773.60863307407</v>
      </c>
      <c r="AG11" s="44">
        <v>1516.66136305075</v>
      </c>
      <c r="AH11" s="44">
        <v>2027.62528929001</v>
      </c>
      <c r="AI11" s="44">
        <v>1898.5643178703201</v>
      </c>
      <c r="AJ11" s="44">
        <v>1895.26262736376</v>
      </c>
    </row>
    <row r="12" spans="1:36">
      <c r="A12" s="41"/>
      <c r="B12" s="46" t="s">
        <v>4</v>
      </c>
      <c r="C12" s="118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  <c r="P12" s="44" t="s">
        <v>97</v>
      </c>
      <c r="Q12" s="44" t="s">
        <v>97</v>
      </c>
      <c r="R12" s="44" t="s">
        <v>97</v>
      </c>
      <c r="S12" s="44" t="s">
        <v>97</v>
      </c>
      <c r="T12" s="44" t="s">
        <v>97</v>
      </c>
      <c r="U12" s="44" t="s">
        <v>97</v>
      </c>
      <c r="V12" s="44" t="s">
        <v>97</v>
      </c>
      <c r="W12" s="44" t="s">
        <v>97</v>
      </c>
      <c r="X12" s="44" t="s">
        <v>97</v>
      </c>
      <c r="Y12" s="44" t="s">
        <v>97</v>
      </c>
      <c r="Z12" s="44" t="s">
        <v>97</v>
      </c>
      <c r="AA12" s="44" t="s">
        <v>97</v>
      </c>
      <c r="AB12" s="44" t="s">
        <v>97</v>
      </c>
      <c r="AC12" s="44" t="s">
        <v>97</v>
      </c>
      <c r="AD12" s="44" t="s">
        <v>97</v>
      </c>
      <c r="AE12" s="44" t="s">
        <v>97</v>
      </c>
      <c r="AF12" s="44" t="s">
        <v>97</v>
      </c>
      <c r="AG12" s="44" t="s">
        <v>97</v>
      </c>
      <c r="AH12" s="44" t="s">
        <v>97</v>
      </c>
      <c r="AI12" s="44" t="s">
        <v>97</v>
      </c>
      <c r="AJ12" s="44" t="s">
        <v>97</v>
      </c>
    </row>
    <row r="13" spans="1:36">
      <c r="A13" s="41"/>
      <c r="B13" s="46" t="s">
        <v>5</v>
      </c>
      <c r="C13" s="118"/>
      <c r="F13" s="44">
        <v>823.85408222019998</v>
      </c>
      <c r="G13" s="44">
        <v>882.23418403123196</v>
      </c>
      <c r="H13" s="44">
        <v>793.97822810505897</v>
      </c>
      <c r="I13" s="44">
        <v>866.07864237409001</v>
      </c>
      <c r="J13" s="44">
        <v>800.29684147029297</v>
      </c>
      <c r="K13" s="44">
        <v>895.33056710794699</v>
      </c>
      <c r="L13" s="44">
        <v>905.41333718224405</v>
      </c>
      <c r="M13" s="44">
        <v>947.96024429076203</v>
      </c>
      <c r="N13" s="44">
        <v>838.25978657639496</v>
      </c>
      <c r="O13" s="44">
        <v>834.568566771718</v>
      </c>
      <c r="P13" s="44">
        <v>997.44055755254396</v>
      </c>
      <c r="Q13" s="44">
        <v>873.64509951585296</v>
      </c>
      <c r="R13" s="44">
        <v>979.16450444339796</v>
      </c>
      <c r="S13" s="44">
        <v>973.39348477299404</v>
      </c>
      <c r="T13" s="44">
        <v>635.06771463190603</v>
      </c>
      <c r="U13" s="44">
        <v>318.56944146162402</v>
      </c>
      <c r="V13" s="44">
        <v>763.17975225067096</v>
      </c>
      <c r="W13" s="44">
        <v>638.18371081120495</v>
      </c>
      <c r="X13" s="44">
        <v>968.64191310093997</v>
      </c>
      <c r="Y13" s="44">
        <v>1600.2685048241799</v>
      </c>
      <c r="Z13" s="44">
        <v>1209.4228571824699</v>
      </c>
      <c r="AA13" s="44">
        <v>486.43594083667699</v>
      </c>
      <c r="AB13" s="44">
        <v>1124.3212088282801</v>
      </c>
      <c r="AC13" s="44">
        <v>1084.2479966907199</v>
      </c>
      <c r="AD13" s="44">
        <v>721.77515098126605</v>
      </c>
      <c r="AE13" s="44">
        <v>570.50817949890802</v>
      </c>
      <c r="AF13" s="44">
        <v>648.61209241023403</v>
      </c>
      <c r="AG13" s="44">
        <v>825.78437161100101</v>
      </c>
      <c r="AH13" s="44">
        <v>1473.82797470688</v>
      </c>
      <c r="AI13" s="44">
        <v>1537.46935500831</v>
      </c>
      <c r="AJ13" s="44">
        <v>1347.5583695560899</v>
      </c>
    </row>
    <row r="14" spans="1:36">
      <c r="A14" s="41"/>
      <c r="B14" s="45" t="s">
        <v>6</v>
      </c>
      <c r="C14" s="43"/>
      <c r="F14" s="44">
        <v>12281.2724100545</v>
      </c>
      <c r="G14" s="44">
        <v>11101.4171784423</v>
      </c>
      <c r="H14" s="44">
        <v>11016.911396007699</v>
      </c>
      <c r="I14" s="44">
        <v>10822.3675433225</v>
      </c>
      <c r="J14" s="44">
        <v>11599.9915909588</v>
      </c>
      <c r="K14" s="44">
        <v>11193.7642998595</v>
      </c>
      <c r="L14" s="44">
        <v>11762.723503245799</v>
      </c>
      <c r="M14" s="44">
        <v>11751.765015086299</v>
      </c>
      <c r="N14" s="44">
        <v>11583.6584353856</v>
      </c>
      <c r="O14" s="44">
        <v>11272.017324984001</v>
      </c>
      <c r="P14" s="44">
        <v>11297.994338890499</v>
      </c>
      <c r="Q14" s="44">
        <v>10258.7203693994</v>
      </c>
      <c r="R14" s="44">
        <v>10291.1993155527</v>
      </c>
      <c r="S14" s="44">
        <v>10342.043170750499</v>
      </c>
      <c r="T14" s="44">
        <v>10748.3692358273</v>
      </c>
      <c r="U14" s="44">
        <v>9960.6415602282505</v>
      </c>
      <c r="V14" s="44">
        <v>9486.0102093038004</v>
      </c>
      <c r="W14" s="44">
        <v>10158.150797996699</v>
      </c>
      <c r="X14" s="44">
        <v>9736.3687627990203</v>
      </c>
      <c r="Y14" s="44">
        <v>7926.5928754697397</v>
      </c>
      <c r="Z14" s="44">
        <v>7926.1528693698901</v>
      </c>
      <c r="AA14" s="44">
        <v>8837.4188457628497</v>
      </c>
      <c r="AB14" s="44">
        <v>8983.0230314576802</v>
      </c>
      <c r="AC14" s="44">
        <v>9327.8344885327297</v>
      </c>
      <c r="AD14" s="44">
        <v>9225.0793110869799</v>
      </c>
      <c r="AE14" s="44">
        <v>9526.6811809195206</v>
      </c>
      <c r="AF14" s="44">
        <v>8601.3453525291497</v>
      </c>
      <c r="AG14" s="44">
        <v>8850.9398441730791</v>
      </c>
      <c r="AH14" s="44">
        <v>8846.6627496557994</v>
      </c>
      <c r="AI14" s="44">
        <v>9452.6827648344497</v>
      </c>
      <c r="AJ14" s="44">
        <v>7647.6548286713196</v>
      </c>
    </row>
    <row r="15" spans="1:36">
      <c r="A15" s="41"/>
      <c r="B15" s="45" t="s">
        <v>7</v>
      </c>
      <c r="C15" s="48"/>
      <c r="F15" s="44">
        <v>458.03878737756099</v>
      </c>
      <c r="G15" s="44">
        <v>398.38897328597602</v>
      </c>
      <c r="H15" s="44">
        <v>370.49641984288701</v>
      </c>
      <c r="I15" s="44">
        <v>287.15148221144801</v>
      </c>
      <c r="J15" s="44">
        <v>273.782098771802</v>
      </c>
      <c r="K15" s="44">
        <v>187.059452909051</v>
      </c>
      <c r="L15" s="44">
        <v>188.48541974833799</v>
      </c>
      <c r="M15" s="44">
        <v>223.01515493866199</v>
      </c>
      <c r="N15" s="44">
        <v>186.30929829605901</v>
      </c>
      <c r="O15" s="44">
        <v>189.476410591909</v>
      </c>
      <c r="P15" s="44">
        <v>190.70245402906801</v>
      </c>
      <c r="Q15" s="44">
        <v>193.734055429824</v>
      </c>
      <c r="R15" s="44">
        <v>259.97982918718998</v>
      </c>
      <c r="S15" s="44">
        <v>309.11584614149399</v>
      </c>
      <c r="T15" s="44">
        <v>337.23460096603401</v>
      </c>
      <c r="U15" s="44">
        <v>311.11948701953497</v>
      </c>
      <c r="V15" s="44">
        <v>308.97416914665303</v>
      </c>
      <c r="W15" s="44">
        <v>315.35334191681898</v>
      </c>
      <c r="X15" s="44">
        <v>311.076215910781</v>
      </c>
      <c r="Y15" s="44">
        <v>388.18305093719403</v>
      </c>
      <c r="Z15" s="44">
        <v>421.38010863342799</v>
      </c>
      <c r="AA15" s="44">
        <v>345.06073119005998</v>
      </c>
      <c r="AB15" s="44">
        <v>368.45596692358203</v>
      </c>
      <c r="AC15" s="44">
        <v>366.72300434376001</v>
      </c>
      <c r="AD15" s="44">
        <v>373.395003023995</v>
      </c>
      <c r="AE15" s="44">
        <v>354.57884721652101</v>
      </c>
      <c r="AF15" s="44">
        <v>347.53533455341699</v>
      </c>
      <c r="AG15" s="44">
        <v>367.10546517291198</v>
      </c>
      <c r="AH15" s="44">
        <v>401.70808877259702</v>
      </c>
      <c r="AI15" s="44">
        <v>412.24103269596401</v>
      </c>
      <c r="AJ15" s="44">
        <v>400.33489428677098</v>
      </c>
    </row>
    <row r="16" spans="1:36">
      <c r="A16" s="41"/>
      <c r="B16" s="45" t="s">
        <v>8</v>
      </c>
      <c r="C16" s="45"/>
      <c r="F16" s="44">
        <v>4406.1148441399901</v>
      </c>
      <c r="G16" s="44">
        <v>4315.0771816862998</v>
      </c>
      <c r="H16" s="44">
        <v>4636.7863716971997</v>
      </c>
      <c r="I16" s="44">
        <v>4745.8726508367199</v>
      </c>
      <c r="J16" s="44">
        <v>4780.0818503569699</v>
      </c>
      <c r="K16" s="44">
        <v>5101.2963464775003</v>
      </c>
      <c r="L16" s="44">
        <v>5031.0715908423199</v>
      </c>
      <c r="M16" s="44">
        <v>5030.56086061732</v>
      </c>
      <c r="N16" s="44">
        <v>4714.2393210767696</v>
      </c>
      <c r="O16" s="44">
        <v>4742.67288023535</v>
      </c>
      <c r="P16" s="44">
        <v>5612.1544232695696</v>
      </c>
      <c r="Q16" s="44">
        <v>5430.3448570383098</v>
      </c>
      <c r="R16" s="44">
        <v>5885.7843201040296</v>
      </c>
      <c r="S16" s="44">
        <v>6596.4365743283797</v>
      </c>
      <c r="T16" s="44">
        <v>5726.7474104047196</v>
      </c>
      <c r="U16" s="44">
        <v>5411.42716565909</v>
      </c>
      <c r="V16" s="44">
        <v>4751.59614999511</v>
      </c>
      <c r="W16" s="44">
        <v>4702.1031304356902</v>
      </c>
      <c r="X16" s="44">
        <v>4348.8274039912203</v>
      </c>
      <c r="Y16" s="44">
        <v>5277.0993302679699</v>
      </c>
      <c r="Z16" s="44">
        <v>5020.1611267058597</v>
      </c>
      <c r="AA16" s="44">
        <v>5033.0157079731298</v>
      </c>
      <c r="AB16" s="44">
        <v>4194.3048875608201</v>
      </c>
      <c r="AC16" s="44">
        <v>4382.0844537253997</v>
      </c>
      <c r="AD16" s="44">
        <v>4606.1326004884804</v>
      </c>
      <c r="AE16" s="44">
        <v>4847.8375220449698</v>
      </c>
      <c r="AF16" s="44">
        <v>4891.1253458173496</v>
      </c>
      <c r="AG16" s="44">
        <v>5160.8313132472204</v>
      </c>
      <c r="AH16" s="44">
        <v>4852.4903666055598</v>
      </c>
      <c r="AI16" s="44">
        <v>4950.5962046535897</v>
      </c>
      <c r="AJ16" s="44">
        <v>4302.0874564624801</v>
      </c>
    </row>
    <row r="17" spans="1:36">
      <c r="A17" s="41"/>
      <c r="B17" s="45" t="s">
        <v>9</v>
      </c>
      <c r="C17" s="45"/>
      <c r="F17" s="44">
        <v>7067.8289448611804</v>
      </c>
      <c r="G17" s="44">
        <v>6435.5484041690797</v>
      </c>
      <c r="H17" s="44">
        <v>6823.2443425639804</v>
      </c>
      <c r="I17" s="44">
        <v>6826.8627829172801</v>
      </c>
      <c r="J17" s="44">
        <v>6757.6356195451499</v>
      </c>
      <c r="K17" s="44">
        <v>6338.8231287236704</v>
      </c>
      <c r="L17" s="44">
        <v>6713.2688627725101</v>
      </c>
      <c r="M17" s="44">
        <v>6405.9838925941704</v>
      </c>
      <c r="N17" s="44">
        <v>5485.9193939484703</v>
      </c>
      <c r="O17" s="44">
        <v>5725.3604424446103</v>
      </c>
      <c r="P17" s="44">
        <v>5955.02018414739</v>
      </c>
      <c r="Q17" s="44">
        <v>5311.3006216364802</v>
      </c>
      <c r="R17" s="44">
        <v>5510.5756819095404</v>
      </c>
      <c r="S17" s="44">
        <v>6051.7847565907896</v>
      </c>
      <c r="T17" s="44">
        <v>6585.9292683656804</v>
      </c>
      <c r="U17" s="44">
        <v>5791.4041361678501</v>
      </c>
      <c r="V17" s="44">
        <v>5259.2307885671598</v>
      </c>
      <c r="W17" s="44">
        <v>5796.3904460973099</v>
      </c>
      <c r="X17" s="44">
        <v>5182.44899531188</v>
      </c>
      <c r="Y17" s="44">
        <v>4970.3902753265102</v>
      </c>
      <c r="Z17" s="44">
        <v>4207.31239394556</v>
      </c>
      <c r="AA17" s="44">
        <v>3901.3313491222798</v>
      </c>
      <c r="AB17" s="44">
        <v>3604.24588817734</v>
      </c>
      <c r="AC17" s="44">
        <v>3551.1608343226899</v>
      </c>
      <c r="AD17" s="44">
        <v>3560.7107084273098</v>
      </c>
      <c r="AE17" s="44">
        <v>3480.3205856445802</v>
      </c>
      <c r="AF17" s="44">
        <v>3590.5849407594901</v>
      </c>
      <c r="AG17" s="44">
        <v>3238.6553883337501</v>
      </c>
      <c r="AH17" s="44">
        <v>3370.0899875289902</v>
      </c>
      <c r="AI17" s="44">
        <v>3468.5531672339698</v>
      </c>
      <c r="AJ17" s="44">
        <v>2977.4209255709502</v>
      </c>
    </row>
    <row r="18" spans="1:36">
      <c r="A18" s="41"/>
      <c r="B18" s="45" t="s">
        <v>10</v>
      </c>
      <c r="C18" s="45"/>
      <c r="F18" s="44">
        <v>290.64561365538202</v>
      </c>
      <c r="G18" s="44">
        <v>373.64356331292601</v>
      </c>
      <c r="H18" s="44">
        <v>443.65505880734702</v>
      </c>
      <c r="I18" s="44">
        <v>347.21491858889601</v>
      </c>
      <c r="J18" s="44">
        <v>330.12491593557502</v>
      </c>
      <c r="K18" s="44">
        <v>302.73302932719798</v>
      </c>
      <c r="L18" s="44">
        <v>275.01977594423198</v>
      </c>
      <c r="M18" s="44">
        <v>287.90302186486599</v>
      </c>
      <c r="N18" s="44">
        <v>257.43019698595702</v>
      </c>
      <c r="O18" s="44">
        <v>262.47937927126901</v>
      </c>
      <c r="P18" s="44">
        <v>263.27500833152402</v>
      </c>
      <c r="Q18" s="44">
        <v>230.430293051348</v>
      </c>
      <c r="R18" s="44">
        <v>266.37541467031201</v>
      </c>
      <c r="S18" s="44">
        <v>369.48895827468999</v>
      </c>
      <c r="T18" s="44">
        <v>340.42686517914399</v>
      </c>
      <c r="U18" s="44">
        <v>367.17518933102798</v>
      </c>
      <c r="V18" s="44">
        <v>327.85568390873999</v>
      </c>
      <c r="W18" s="44">
        <v>364.07617371306799</v>
      </c>
      <c r="X18" s="44">
        <v>331.36273461359298</v>
      </c>
      <c r="Y18" s="44">
        <v>454.10798376763398</v>
      </c>
      <c r="Z18" s="44">
        <v>509.98793519909202</v>
      </c>
      <c r="AA18" s="44">
        <v>461.90859042629302</v>
      </c>
      <c r="AB18" s="44">
        <v>477.26460964707502</v>
      </c>
      <c r="AC18" s="44">
        <v>480.21664270588502</v>
      </c>
      <c r="AD18" s="44">
        <v>468.64632894794403</v>
      </c>
      <c r="AE18" s="44">
        <v>484.43941435377201</v>
      </c>
      <c r="AF18" s="44">
        <v>496.215140208371</v>
      </c>
      <c r="AG18" s="44">
        <v>452.290389755489</v>
      </c>
      <c r="AH18" s="44">
        <v>462.81447586170799</v>
      </c>
      <c r="AI18" s="44">
        <v>476.132791025573</v>
      </c>
      <c r="AJ18" s="44">
        <v>340.20494679960001</v>
      </c>
    </row>
    <row r="19" spans="1:36">
      <c r="A19" s="38" t="s">
        <v>66</v>
      </c>
      <c r="B19" s="39" t="s">
        <v>133</v>
      </c>
      <c r="C19" s="39"/>
      <c r="F19" s="40">
        <v>27205.366510919099</v>
      </c>
      <c r="G19" s="40">
        <v>25625.1712667342</v>
      </c>
      <c r="H19" s="40">
        <v>26171.9448286935</v>
      </c>
      <c r="I19" s="40">
        <v>27105.921685150599</v>
      </c>
      <c r="J19" s="40">
        <v>28468.364479724602</v>
      </c>
      <c r="K19" s="40">
        <v>28882.824037029201</v>
      </c>
      <c r="L19" s="40">
        <v>29058.947593055698</v>
      </c>
      <c r="M19" s="40">
        <v>29781.853100222001</v>
      </c>
      <c r="N19" s="40">
        <v>30463.142900428898</v>
      </c>
      <c r="O19" s="40">
        <v>31048.489789105701</v>
      </c>
      <c r="P19" s="40">
        <v>30826.2390070699</v>
      </c>
      <c r="Q19" s="40">
        <v>30247.4774470136</v>
      </c>
      <c r="R19" s="40">
        <v>30902.433753880901</v>
      </c>
      <c r="S19" s="40">
        <v>32873.470402086001</v>
      </c>
      <c r="T19" s="40">
        <v>33216.829362955199</v>
      </c>
      <c r="U19" s="40">
        <v>33162.093268383702</v>
      </c>
      <c r="V19" s="40">
        <v>33070.699217450703</v>
      </c>
      <c r="W19" s="40">
        <v>34333.360406532302</v>
      </c>
      <c r="X19" s="40">
        <v>34508.6865095268</v>
      </c>
      <c r="Y19" s="40">
        <v>34097.783514403702</v>
      </c>
      <c r="Z19" s="40">
        <v>34016.131092924799</v>
      </c>
      <c r="AA19" s="40">
        <v>35301.7241953013</v>
      </c>
      <c r="AB19" s="40">
        <v>34682.100377339601</v>
      </c>
      <c r="AC19" s="40">
        <v>34172.177728375398</v>
      </c>
      <c r="AD19" s="40">
        <v>32673.251495668599</v>
      </c>
      <c r="AE19" s="40">
        <v>33352.662257936703</v>
      </c>
      <c r="AF19" s="40">
        <v>33675.654411476702</v>
      </c>
      <c r="AG19" s="40">
        <v>35615.818780324298</v>
      </c>
      <c r="AH19" s="40">
        <v>35690.420844875604</v>
      </c>
      <c r="AI19" s="40">
        <v>36466.333897864803</v>
      </c>
      <c r="AJ19" s="40">
        <v>31644.943290762702</v>
      </c>
    </row>
    <row r="20" spans="1:36">
      <c r="A20" s="41"/>
      <c r="B20" s="46" t="s">
        <v>11</v>
      </c>
      <c r="C20" s="50"/>
      <c r="F20" s="44">
        <v>952.14274241857004</v>
      </c>
      <c r="G20" s="44">
        <v>845.18308032006303</v>
      </c>
      <c r="H20" s="44">
        <v>792.501146159369</v>
      </c>
      <c r="I20" s="44">
        <v>741.64990605134403</v>
      </c>
      <c r="J20" s="44">
        <v>754.49275167343103</v>
      </c>
      <c r="K20" s="44">
        <v>778.58894127731298</v>
      </c>
      <c r="L20" s="44">
        <v>763.85206140459195</v>
      </c>
      <c r="M20" s="44">
        <v>734.47290056484997</v>
      </c>
      <c r="N20" s="44">
        <v>736.89289224316303</v>
      </c>
      <c r="O20" s="44">
        <v>766.80638465847699</v>
      </c>
      <c r="P20" s="44">
        <v>749.24173778808597</v>
      </c>
      <c r="Q20" s="44">
        <v>671.21488333024195</v>
      </c>
      <c r="R20" s="44">
        <v>624.88205646037898</v>
      </c>
      <c r="S20" s="44">
        <v>641.01497523042406</v>
      </c>
      <c r="T20" s="44">
        <v>754.94369192795602</v>
      </c>
      <c r="U20" s="44">
        <v>764.15092101063703</v>
      </c>
      <c r="V20" s="44">
        <v>755.04581403881696</v>
      </c>
      <c r="W20" s="44">
        <v>799.40682806319705</v>
      </c>
      <c r="X20" s="44">
        <v>735.85269175936799</v>
      </c>
      <c r="Y20" s="44">
        <v>642.60408299717506</v>
      </c>
      <c r="Z20" s="44">
        <v>641.48991528056604</v>
      </c>
      <c r="AA20" s="44">
        <v>647.42908768065695</v>
      </c>
      <c r="AB20" s="44">
        <v>767.646332739851</v>
      </c>
      <c r="AC20" s="44">
        <v>766.00795494583701</v>
      </c>
      <c r="AD20" s="44">
        <v>717.69315836426904</v>
      </c>
      <c r="AE20" s="44">
        <v>718.432552678869</v>
      </c>
      <c r="AF20" s="44">
        <v>742.21798683987197</v>
      </c>
      <c r="AG20" s="44">
        <v>805.84067405089797</v>
      </c>
      <c r="AH20" s="44">
        <v>904.21293900150602</v>
      </c>
      <c r="AI20" s="44">
        <v>900.74964733267802</v>
      </c>
      <c r="AJ20" s="44">
        <v>557.95619951338495</v>
      </c>
    </row>
    <row r="21" spans="1:36">
      <c r="A21" s="41"/>
      <c r="B21" s="46" t="s">
        <v>12</v>
      </c>
      <c r="C21" s="50"/>
      <c r="F21" s="44">
        <v>18115.678823951301</v>
      </c>
      <c r="G21" s="44">
        <v>17002.143423637001</v>
      </c>
      <c r="H21" s="44">
        <v>17343.7642117098</v>
      </c>
      <c r="I21" s="44">
        <v>17927.8067394719</v>
      </c>
      <c r="J21" s="44">
        <v>18758.725398915001</v>
      </c>
      <c r="K21" s="44">
        <v>18995.325374562301</v>
      </c>
      <c r="L21" s="44">
        <v>19687.711265906499</v>
      </c>
      <c r="M21" s="44">
        <v>20572.317258900101</v>
      </c>
      <c r="N21" s="44">
        <v>21819.273935032001</v>
      </c>
      <c r="O21" s="44">
        <v>22624.851469343699</v>
      </c>
      <c r="P21" s="44">
        <v>22734.016904095901</v>
      </c>
      <c r="Q21" s="44">
        <v>23526.6212706072</v>
      </c>
      <c r="R21" s="44">
        <v>24099.299438018701</v>
      </c>
      <c r="S21" s="44">
        <v>25599.514033922402</v>
      </c>
      <c r="T21" s="44">
        <v>25798.051526688301</v>
      </c>
      <c r="U21" s="44">
        <v>26286.6416231412</v>
      </c>
      <c r="V21" s="44">
        <v>26284.621005660199</v>
      </c>
      <c r="W21" s="44">
        <v>27259.787133833099</v>
      </c>
      <c r="X21" s="44">
        <v>27306.453935928999</v>
      </c>
      <c r="Y21" s="44">
        <v>27269.683395690801</v>
      </c>
      <c r="Z21" s="44">
        <v>27187.0040214615</v>
      </c>
      <c r="AA21" s="44">
        <v>28226.835770949099</v>
      </c>
      <c r="AB21" s="44">
        <v>28215.230101605899</v>
      </c>
      <c r="AC21" s="44">
        <v>27837.245718335002</v>
      </c>
      <c r="AD21" s="44">
        <v>26436.445021043601</v>
      </c>
      <c r="AE21" s="44">
        <v>26820.6165595928</v>
      </c>
      <c r="AF21" s="44">
        <v>27366.577885600898</v>
      </c>
      <c r="AG21" s="44">
        <v>28574.360382980602</v>
      </c>
      <c r="AH21" s="44">
        <v>28452.185820163399</v>
      </c>
      <c r="AI21" s="44">
        <v>29036.305930224898</v>
      </c>
      <c r="AJ21" s="44">
        <v>24790.103027936999</v>
      </c>
    </row>
    <row r="22" spans="1:36" s="53" customFormat="1" ht="11.5">
      <c r="A22" s="51"/>
      <c r="B22" s="50"/>
      <c r="C22" s="52" t="s">
        <v>13</v>
      </c>
      <c r="F22" s="54">
        <v>10648.5033805806</v>
      </c>
      <c r="G22" s="54">
        <v>9982.6751143920992</v>
      </c>
      <c r="H22" s="54">
        <v>10155.1321249342</v>
      </c>
      <c r="I22" s="54">
        <v>10392.2470283324</v>
      </c>
      <c r="J22" s="54">
        <v>10502.927641890001</v>
      </c>
      <c r="K22" s="54">
        <v>10369.5640004734</v>
      </c>
      <c r="L22" s="54">
        <v>10366.7629676213</v>
      </c>
      <c r="M22" s="54">
        <v>10229.1639593694</v>
      </c>
      <c r="N22" s="54">
        <v>10316.3191233789</v>
      </c>
      <c r="O22" s="54">
        <v>10283.7857986586</v>
      </c>
      <c r="P22" s="54">
        <v>10421.540696247101</v>
      </c>
      <c r="Q22" s="54">
        <v>10608.586043359601</v>
      </c>
      <c r="R22" s="54">
        <v>10782.990172387101</v>
      </c>
      <c r="S22" s="54">
        <v>10994.167285085899</v>
      </c>
      <c r="T22" s="54">
        <v>10767.8616291003</v>
      </c>
      <c r="U22" s="54">
        <v>10794.9598912694</v>
      </c>
      <c r="V22" s="54">
        <v>10473.582987895999</v>
      </c>
      <c r="W22" s="54">
        <v>10742.972292782801</v>
      </c>
      <c r="X22" s="54">
        <v>10307.859974954299</v>
      </c>
      <c r="Y22" s="54">
        <v>10242.5431082462</v>
      </c>
      <c r="Z22" s="54">
        <v>10046.606207675601</v>
      </c>
      <c r="AA22" s="54">
        <v>10157.774672362601</v>
      </c>
      <c r="AB22" s="54">
        <v>9752.3116598274391</v>
      </c>
      <c r="AC22" s="54">
        <v>9614.0456581738199</v>
      </c>
      <c r="AD22" s="54">
        <v>9112.5167691363895</v>
      </c>
      <c r="AE22" s="54">
        <v>9174.7119100910804</v>
      </c>
      <c r="AF22" s="54">
        <v>9115.6785369847603</v>
      </c>
      <c r="AG22" s="54">
        <v>9214.6825202329001</v>
      </c>
      <c r="AH22" s="54">
        <v>8916.3363784696103</v>
      </c>
      <c r="AI22" s="54">
        <v>8806.0773797207094</v>
      </c>
      <c r="AJ22" s="54">
        <v>6850.1803866815299</v>
      </c>
    </row>
    <row r="23" spans="1:36" s="53" customFormat="1" ht="11.5">
      <c r="A23" s="51"/>
      <c r="B23" s="50"/>
      <c r="C23" s="52" t="s">
        <v>14</v>
      </c>
      <c r="F23" s="54">
        <v>3579.7880857414798</v>
      </c>
      <c r="G23" s="54">
        <v>3403.9257654001599</v>
      </c>
      <c r="H23" s="54">
        <v>3525.6672074579301</v>
      </c>
      <c r="I23" s="54">
        <v>3678.1974591595999</v>
      </c>
      <c r="J23" s="54">
        <v>4075.7390754969902</v>
      </c>
      <c r="K23" s="54">
        <v>4378.5337387060399</v>
      </c>
      <c r="L23" s="54">
        <v>4710.4854517287904</v>
      </c>
      <c r="M23" s="54">
        <v>4966.08871427947</v>
      </c>
      <c r="N23" s="54">
        <v>5319.4196289985002</v>
      </c>
      <c r="O23" s="54">
        <v>5626.3889688508598</v>
      </c>
      <c r="P23" s="54">
        <v>5663.1265701683396</v>
      </c>
      <c r="Q23" s="54">
        <v>5960.01511643717</v>
      </c>
      <c r="R23" s="54">
        <v>6235.1016599617597</v>
      </c>
      <c r="S23" s="54">
        <v>6654.0928939286696</v>
      </c>
      <c r="T23" s="54">
        <v>6780.3566641934704</v>
      </c>
      <c r="U23" s="54">
        <v>6903.78826356439</v>
      </c>
      <c r="V23" s="54">
        <v>6831.75587941495</v>
      </c>
      <c r="W23" s="54">
        <v>7194.0632041271901</v>
      </c>
      <c r="X23" s="54">
        <v>6953.0236040960399</v>
      </c>
      <c r="Y23" s="54">
        <v>7097.1021437195404</v>
      </c>
      <c r="Z23" s="54">
        <v>7199.0001324650402</v>
      </c>
      <c r="AA23" s="54">
        <v>7550.5593635039504</v>
      </c>
      <c r="AB23" s="54">
        <v>7452.0438108108201</v>
      </c>
      <c r="AC23" s="54">
        <v>7455.8636114603796</v>
      </c>
      <c r="AD23" s="54">
        <v>7267.3996333335899</v>
      </c>
      <c r="AE23" s="54">
        <v>7531.1488307585096</v>
      </c>
      <c r="AF23" s="54">
        <v>7882.1374387914502</v>
      </c>
      <c r="AG23" s="54">
        <v>8393.0843216141202</v>
      </c>
      <c r="AH23" s="54">
        <v>8616.0222944320994</v>
      </c>
      <c r="AI23" s="54">
        <v>9127.0149001245009</v>
      </c>
      <c r="AJ23" s="54">
        <v>7971.5365254339504</v>
      </c>
    </row>
    <row r="24" spans="1:36" s="53" customFormat="1" ht="11.5">
      <c r="A24" s="51"/>
      <c r="B24" s="50"/>
      <c r="C24" s="52" t="s">
        <v>15</v>
      </c>
      <c r="F24" s="54">
        <v>785.12140506007302</v>
      </c>
      <c r="G24" s="54">
        <v>823.92847499732704</v>
      </c>
      <c r="H24" s="54">
        <v>904.92699583963201</v>
      </c>
      <c r="I24" s="54">
        <v>1024.4918245143799</v>
      </c>
      <c r="J24" s="54">
        <v>1053.9109112485</v>
      </c>
      <c r="K24" s="54">
        <v>1044.95139214868</v>
      </c>
      <c r="L24" s="54">
        <v>1194.2194317907299</v>
      </c>
      <c r="M24" s="54">
        <v>1320.7968017055</v>
      </c>
      <c r="N24" s="54">
        <v>1497.6026220271399</v>
      </c>
      <c r="O24" s="54">
        <v>1561.2372187645699</v>
      </c>
      <c r="P24" s="54">
        <v>1545.6264594504901</v>
      </c>
      <c r="Q24" s="54">
        <v>1723.43070940299</v>
      </c>
      <c r="R24" s="54">
        <v>1734.8439825038499</v>
      </c>
      <c r="S24" s="54">
        <v>1829.55116924032</v>
      </c>
      <c r="T24" s="54">
        <v>1875.7479587654</v>
      </c>
      <c r="U24" s="54">
        <v>1616.5043417106799</v>
      </c>
      <c r="V24" s="54">
        <v>1655.66162085871</v>
      </c>
      <c r="W24" s="54">
        <v>1790.0435515926899</v>
      </c>
      <c r="X24" s="54">
        <v>1793.0806333693099</v>
      </c>
      <c r="Y24" s="54">
        <v>1869.6499499746801</v>
      </c>
      <c r="Z24" s="54">
        <v>1925.69125396143</v>
      </c>
      <c r="AA24" s="54">
        <v>1901.53050022508</v>
      </c>
      <c r="AB24" s="54">
        <v>2022.3416812860901</v>
      </c>
      <c r="AC24" s="54">
        <v>2036.1762804427999</v>
      </c>
      <c r="AD24" s="54">
        <v>1793.92721327393</v>
      </c>
      <c r="AE24" s="54">
        <v>1796.5444685002001</v>
      </c>
      <c r="AF24" s="54">
        <v>1883.6083825257699</v>
      </c>
      <c r="AG24" s="54">
        <v>2009.9447985627501</v>
      </c>
      <c r="AH24" s="54">
        <v>1985.6270772110499</v>
      </c>
      <c r="AI24" s="54">
        <v>2034.7343622629601</v>
      </c>
      <c r="AJ24" s="54">
        <v>1917.5099649630599</v>
      </c>
    </row>
    <row r="25" spans="1:36" s="53" customFormat="1" ht="11.5">
      <c r="A25" s="51"/>
      <c r="B25" s="50"/>
      <c r="C25" s="52" t="s">
        <v>16</v>
      </c>
      <c r="F25" s="54">
        <v>16.713830534378399</v>
      </c>
      <c r="G25" s="54">
        <v>16.650030580749199</v>
      </c>
      <c r="H25" s="54">
        <v>16.477448346501699</v>
      </c>
      <c r="I25" s="54">
        <v>16.246448970107298</v>
      </c>
      <c r="J25" s="54">
        <v>16.018117396395301</v>
      </c>
      <c r="K25" s="54">
        <v>15.256163032530999</v>
      </c>
      <c r="L25" s="54">
        <v>14.728400775657599</v>
      </c>
      <c r="M25" s="54">
        <v>14.016563004815</v>
      </c>
      <c r="N25" s="54">
        <v>13.6129443101331</v>
      </c>
      <c r="O25" s="54">
        <v>26.059295589749201</v>
      </c>
      <c r="P25" s="54">
        <v>30.664282968018501</v>
      </c>
      <c r="Q25" s="54">
        <v>38.090069770902197</v>
      </c>
      <c r="R25" s="54">
        <v>45.079341506078698</v>
      </c>
      <c r="S25" s="54">
        <v>50.452414465052001</v>
      </c>
      <c r="T25" s="54">
        <v>53.076439014124702</v>
      </c>
      <c r="U25" s="54">
        <v>71.375359034445296</v>
      </c>
      <c r="V25" s="54">
        <v>72.686358788385306</v>
      </c>
      <c r="W25" s="54">
        <v>76.727253630983199</v>
      </c>
      <c r="X25" s="54">
        <v>73.378772417514199</v>
      </c>
      <c r="Y25" s="54">
        <v>72.914607254938105</v>
      </c>
      <c r="Z25" s="54">
        <v>70.044146189934096</v>
      </c>
      <c r="AA25" s="54">
        <v>72.158000254825296</v>
      </c>
      <c r="AB25" s="54">
        <v>72.919334883056095</v>
      </c>
      <c r="AC25" s="54">
        <v>71.931072071182001</v>
      </c>
      <c r="AD25" s="54">
        <v>65.392528669621299</v>
      </c>
      <c r="AE25" s="54">
        <v>67.81045406426</v>
      </c>
      <c r="AF25" s="54">
        <v>70.119189220129897</v>
      </c>
      <c r="AG25" s="54">
        <v>73.768665844730606</v>
      </c>
      <c r="AH25" s="54">
        <v>71.519485529753894</v>
      </c>
      <c r="AI25" s="54">
        <v>72.169148069019101</v>
      </c>
      <c r="AJ25" s="54">
        <v>59.082053618571898</v>
      </c>
    </row>
    <row r="26" spans="1:36" s="53" customFormat="1" ht="11.5">
      <c r="A26" s="51"/>
      <c r="B26" s="50"/>
      <c r="C26" s="52" t="s">
        <v>17</v>
      </c>
      <c r="F26" s="54">
        <v>209.537518128855</v>
      </c>
      <c r="G26" s="54">
        <v>179.53021985207801</v>
      </c>
      <c r="H26" s="54">
        <v>169.00418097883201</v>
      </c>
      <c r="I26" s="54">
        <v>165.49081230591</v>
      </c>
      <c r="J26" s="54">
        <v>174.170844089561</v>
      </c>
      <c r="K26" s="54">
        <v>170.089207153167</v>
      </c>
      <c r="L26" s="54">
        <v>165.00176894355101</v>
      </c>
      <c r="M26" s="54">
        <v>181.427262215979</v>
      </c>
      <c r="N26" s="54">
        <v>196.600915334192</v>
      </c>
      <c r="O26" s="54">
        <v>204.28402855224999</v>
      </c>
      <c r="P26" s="54">
        <v>223.48838018095901</v>
      </c>
      <c r="Q26" s="54">
        <v>199.81343907986999</v>
      </c>
      <c r="R26" s="54">
        <v>215.890542821282</v>
      </c>
      <c r="S26" s="54">
        <v>251.04899681518199</v>
      </c>
      <c r="T26" s="54">
        <v>265.35242404600899</v>
      </c>
      <c r="U26" s="54">
        <v>150.50917883224</v>
      </c>
      <c r="V26" s="54">
        <v>161.509607447414</v>
      </c>
      <c r="W26" s="54">
        <v>159.16674480218899</v>
      </c>
      <c r="X26" s="54">
        <v>155.13298703758801</v>
      </c>
      <c r="Y26" s="54">
        <v>141.71542229164299</v>
      </c>
      <c r="Z26" s="54">
        <v>153.210526432405</v>
      </c>
      <c r="AA26" s="54">
        <v>205.11608599829199</v>
      </c>
      <c r="AB26" s="54">
        <v>187.61596217803401</v>
      </c>
      <c r="AC26" s="54">
        <v>190.83686852192901</v>
      </c>
      <c r="AD26" s="54">
        <v>195.869160658098</v>
      </c>
      <c r="AE26" s="54">
        <v>204.22226187122601</v>
      </c>
      <c r="AF26" s="54">
        <v>194.076892968593</v>
      </c>
      <c r="AG26" s="54">
        <v>190.725554277801</v>
      </c>
      <c r="AH26" s="54">
        <v>176.07227939676301</v>
      </c>
      <c r="AI26" s="54">
        <v>172.22931452420499</v>
      </c>
      <c r="AJ26" s="54">
        <v>97.089467961992597</v>
      </c>
    </row>
    <row r="27" spans="1:36" s="53" customFormat="1" ht="11.5">
      <c r="A27" s="51"/>
      <c r="B27" s="50"/>
      <c r="C27" s="52" t="s">
        <v>18</v>
      </c>
      <c r="F27" s="54">
        <v>57.171833469251702</v>
      </c>
      <c r="G27" s="54">
        <v>50.239838715227599</v>
      </c>
      <c r="H27" s="54">
        <v>48.530847827853798</v>
      </c>
      <c r="I27" s="54">
        <v>48.7903536768046</v>
      </c>
      <c r="J27" s="54">
        <v>52.749253438241603</v>
      </c>
      <c r="K27" s="54">
        <v>52.948248941562902</v>
      </c>
      <c r="L27" s="54">
        <v>57.5929898213464</v>
      </c>
      <c r="M27" s="54">
        <v>69.395508072286106</v>
      </c>
      <c r="N27" s="54">
        <v>81.068279298886793</v>
      </c>
      <c r="O27" s="54">
        <v>89.711695693113199</v>
      </c>
      <c r="P27" s="54">
        <v>91.444457514833402</v>
      </c>
      <c r="Q27" s="54">
        <v>88.683386960556106</v>
      </c>
      <c r="R27" s="54">
        <v>90.173963761836006</v>
      </c>
      <c r="S27" s="54">
        <v>107.115706141293</v>
      </c>
      <c r="T27" s="54">
        <v>113.521827979547</v>
      </c>
      <c r="U27" s="54">
        <v>68.729138198358797</v>
      </c>
      <c r="V27" s="54">
        <v>67.246154865077003</v>
      </c>
      <c r="W27" s="54">
        <v>66.692862159293199</v>
      </c>
      <c r="X27" s="54">
        <v>76.400849775407593</v>
      </c>
      <c r="Y27" s="54">
        <v>79.356260918968502</v>
      </c>
      <c r="Z27" s="54">
        <v>83.925093895968701</v>
      </c>
      <c r="AA27" s="54">
        <v>108.384366775383</v>
      </c>
      <c r="AB27" s="54">
        <v>92.915297090439196</v>
      </c>
      <c r="AC27" s="54">
        <v>97.689951346369398</v>
      </c>
      <c r="AD27" s="54">
        <v>121.49819309001199</v>
      </c>
      <c r="AE27" s="54">
        <v>155.58945691889801</v>
      </c>
      <c r="AF27" s="54">
        <v>183.78934633501501</v>
      </c>
      <c r="AG27" s="54">
        <v>224.50437431343599</v>
      </c>
      <c r="AH27" s="54">
        <v>230.738591938463</v>
      </c>
      <c r="AI27" s="54">
        <v>242.08184303514901</v>
      </c>
      <c r="AJ27" s="54">
        <v>196.16173373501999</v>
      </c>
    </row>
    <row r="28" spans="1:36" s="53" customFormat="1" ht="11.5">
      <c r="A28" s="51"/>
      <c r="B28" s="50"/>
      <c r="C28" s="52" t="s">
        <v>19</v>
      </c>
      <c r="F28" s="54">
        <v>2817.3101179396699</v>
      </c>
      <c r="G28" s="54">
        <v>2543.7047667935699</v>
      </c>
      <c r="H28" s="54">
        <v>2522.47353981076</v>
      </c>
      <c r="I28" s="54">
        <v>2601.2300824448998</v>
      </c>
      <c r="J28" s="54">
        <v>2882.4556960566701</v>
      </c>
      <c r="K28" s="54">
        <v>2963.35034845071</v>
      </c>
      <c r="L28" s="54">
        <v>3178.4328586188499</v>
      </c>
      <c r="M28" s="54">
        <v>3790.7940514306702</v>
      </c>
      <c r="N28" s="54">
        <v>4394.0210613446498</v>
      </c>
      <c r="O28" s="54">
        <v>4832.7296854435299</v>
      </c>
      <c r="P28" s="54">
        <v>4757.4509510623002</v>
      </c>
      <c r="Q28" s="54">
        <v>4906.6805640091998</v>
      </c>
      <c r="R28" s="54">
        <v>4994.4048508155201</v>
      </c>
      <c r="S28" s="54">
        <v>5712.3594359466397</v>
      </c>
      <c r="T28" s="54">
        <v>5941.2207990440102</v>
      </c>
      <c r="U28" s="54">
        <v>6679.7883470176403</v>
      </c>
      <c r="V28" s="54">
        <v>7021.8067988163302</v>
      </c>
      <c r="W28" s="54">
        <v>7229.9810942386603</v>
      </c>
      <c r="X28" s="54">
        <v>7947.54724123287</v>
      </c>
      <c r="Y28" s="54">
        <v>7766.3870566040396</v>
      </c>
      <c r="Z28" s="54">
        <v>7708.5161700059398</v>
      </c>
      <c r="AA28" s="54">
        <v>8231.2670159617392</v>
      </c>
      <c r="AB28" s="54">
        <v>8635.0305366176308</v>
      </c>
      <c r="AC28" s="54">
        <v>8370.6598640165503</v>
      </c>
      <c r="AD28" s="54">
        <v>7879.6203383047896</v>
      </c>
      <c r="AE28" s="54">
        <v>7890.38479824556</v>
      </c>
      <c r="AF28" s="54">
        <v>8036.9966340340497</v>
      </c>
      <c r="AG28" s="54">
        <v>8467.5389182914005</v>
      </c>
      <c r="AH28" s="54">
        <v>8455.7587330653296</v>
      </c>
      <c r="AI28" s="54">
        <v>8581.8841851984998</v>
      </c>
      <c r="AJ28" s="54">
        <v>7698.3863011714402</v>
      </c>
    </row>
    <row r="29" spans="1:36" s="53" customFormat="1" ht="11.5">
      <c r="A29" s="51"/>
      <c r="B29" s="50"/>
      <c r="C29" s="52" t="s">
        <v>20</v>
      </c>
      <c r="F29" s="54">
        <v>1.5326524970390201</v>
      </c>
      <c r="G29" s="54">
        <v>1.4892129057786301</v>
      </c>
      <c r="H29" s="54">
        <v>1.5518665140619701</v>
      </c>
      <c r="I29" s="54">
        <v>1.1127300678143299</v>
      </c>
      <c r="J29" s="54">
        <v>0.75385929868893597</v>
      </c>
      <c r="K29" s="54">
        <v>0.632275656228526</v>
      </c>
      <c r="L29" s="54">
        <v>0.48739660624544501</v>
      </c>
      <c r="M29" s="54">
        <v>0.63439882194643904</v>
      </c>
      <c r="N29" s="54">
        <v>0.62936033956327497</v>
      </c>
      <c r="O29" s="54">
        <v>0.65477779107280698</v>
      </c>
      <c r="P29" s="54">
        <v>0.67510650394762395</v>
      </c>
      <c r="Q29" s="54">
        <v>1.3219415869256399</v>
      </c>
      <c r="R29" s="54">
        <v>0.81492426124692896</v>
      </c>
      <c r="S29" s="54">
        <v>0.72613229935276202</v>
      </c>
      <c r="T29" s="54">
        <v>0.91378454552852995</v>
      </c>
      <c r="U29" s="54">
        <v>0.98710351397738205</v>
      </c>
      <c r="V29" s="54">
        <v>0.37159757338726601</v>
      </c>
      <c r="W29" s="54">
        <v>0.14013049931989999</v>
      </c>
      <c r="X29" s="54">
        <v>2.9873045960293901E-2</v>
      </c>
      <c r="Y29" s="54">
        <v>1.4846680703664499E-2</v>
      </c>
      <c r="Z29" s="54">
        <v>1.04908352197582E-2</v>
      </c>
      <c r="AA29" s="54">
        <v>4.5765867202397802E-2</v>
      </c>
      <c r="AB29" s="54">
        <v>5.18189124373288E-2</v>
      </c>
      <c r="AC29" s="54">
        <v>4.2412301966749E-2</v>
      </c>
      <c r="AD29" s="54">
        <v>0.221184577213272</v>
      </c>
      <c r="AE29" s="54">
        <v>0.204379143048637</v>
      </c>
      <c r="AF29" s="54">
        <v>0.17146474114839499</v>
      </c>
      <c r="AG29" s="54">
        <v>0.11122984343058499</v>
      </c>
      <c r="AH29" s="54">
        <v>0.110980120310821</v>
      </c>
      <c r="AI29" s="54">
        <v>0.11479728982345699</v>
      </c>
      <c r="AJ29" s="54">
        <v>0.15659437143798399</v>
      </c>
    </row>
    <row r="30" spans="1:36">
      <c r="A30" s="41"/>
      <c r="B30" s="46" t="s">
        <v>21</v>
      </c>
      <c r="C30" s="50"/>
      <c r="F30" s="44">
        <v>638.07909424776199</v>
      </c>
      <c r="G30" s="44">
        <v>543.67654570007903</v>
      </c>
      <c r="H30" s="44">
        <v>586.14576451514597</v>
      </c>
      <c r="I30" s="44">
        <v>595.34115787956</v>
      </c>
      <c r="J30" s="44">
        <v>645.35234437044301</v>
      </c>
      <c r="K30" s="44">
        <v>573.59276766375501</v>
      </c>
      <c r="L30" s="44">
        <v>544.05971177701201</v>
      </c>
      <c r="M30" s="44">
        <v>542.69842262589805</v>
      </c>
      <c r="N30" s="44">
        <v>535.44298704305402</v>
      </c>
      <c r="O30" s="44">
        <v>538.645978208624</v>
      </c>
      <c r="P30" s="44">
        <v>591.73443953758203</v>
      </c>
      <c r="Q30" s="44">
        <v>593.63605713960499</v>
      </c>
      <c r="R30" s="44">
        <v>512.90339362290297</v>
      </c>
      <c r="S30" s="44">
        <v>527.18067328730001</v>
      </c>
      <c r="T30" s="44">
        <v>526.89506964556699</v>
      </c>
      <c r="U30" s="44">
        <v>593.86778518455105</v>
      </c>
      <c r="V30" s="44">
        <v>606.50464630067404</v>
      </c>
      <c r="W30" s="44">
        <v>624.16994055287296</v>
      </c>
      <c r="X30" s="44">
        <v>549.49238058777803</v>
      </c>
      <c r="Y30" s="44">
        <v>443.86586342144199</v>
      </c>
      <c r="Z30" s="44">
        <v>410.76018184665401</v>
      </c>
      <c r="AA30" s="44">
        <v>433.31616188812097</v>
      </c>
      <c r="AB30" s="44">
        <v>443.307020179902</v>
      </c>
      <c r="AC30" s="44">
        <v>409.98485774934602</v>
      </c>
      <c r="AD30" s="44">
        <v>414.20985407217302</v>
      </c>
      <c r="AE30" s="44">
        <v>391.35040947281499</v>
      </c>
      <c r="AF30" s="44">
        <v>366.78805331147498</v>
      </c>
      <c r="AG30" s="44">
        <v>406.183273223546</v>
      </c>
      <c r="AH30" s="44">
        <v>525.38917483053604</v>
      </c>
      <c r="AI30" s="44">
        <v>534.21741488691805</v>
      </c>
      <c r="AJ30" s="44">
        <v>498.76669483358899</v>
      </c>
    </row>
    <row r="31" spans="1:36">
      <c r="A31" s="41"/>
      <c r="B31" s="46" t="s">
        <v>22</v>
      </c>
      <c r="C31" s="50"/>
      <c r="F31" s="44">
        <v>698.641551899089</v>
      </c>
      <c r="G31" s="44">
        <v>714.35919166046699</v>
      </c>
      <c r="H31" s="44">
        <v>730.74733802711103</v>
      </c>
      <c r="I31" s="44">
        <v>744.80921124822203</v>
      </c>
      <c r="J31" s="44">
        <v>763.71704991120498</v>
      </c>
      <c r="K31" s="44">
        <v>775.68531542602204</v>
      </c>
      <c r="L31" s="44">
        <v>791.77501439823197</v>
      </c>
      <c r="M31" s="44">
        <v>805.86515030674104</v>
      </c>
      <c r="N31" s="44">
        <v>824.08501218109905</v>
      </c>
      <c r="O31" s="44">
        <v>834.71744711164399</v>
      </c>
      <c r="P31" s="44">
        <v>849.82992165392795</v>
      </c>
      <c r="Q31" s="44">
        <v>870.08840621637398</v>
      </c>
      <c r="R31" s="44">
        <v>890.20616564185798</v>
      </c>
      <c r="S31" s="44">
        <v>904.54448868488203</v>
      </c>
      <c r="T31" s="44">
        <v>925.02093751825305</v>
      </c>
      <c r="U31" s="44">
        <v>946.88469201612202</v>
      </c>
      <c r="V31" s="44">
        <v>927.70476805927103</v>
      </c>
      <c r="W31" s="44">
        <v>913.59492287519504</v>
      </c>
      <c r="X31" s="44">
        <v>902.54006278749796</v>
      </c>
      <c r="Y31" s="44">
        <v>887.32202913472895</v>
      </c>
      <c r="Z31" s="44">
        <v>867.58778677822102</v>
      </c>
      <c r="AA31" s="44">
        <v>854.09478212310603</v>
      </c>
      <c r="AB31" s="44">
        <v>839.366648350785</v>
      </c>
      <c r="AC31" s="44">
        <v>824.73326858636995</v>
      </c>
      <c r="AD31" s="44">
        <v>809.56368299152803</v>
      </c>
      <c r="AE31" s="44">
        <v>793.501489992502</v>
      </c>
      <c r="AF31" s="44">
        <v>817.87709083825598</v>
      </c>
      <c r="AG31" s="44">
        <v>863.23451599027703</v>
      </c>
      <c r="AH31" s="44">
        <v>916.41542171888705</v>
      </c>
      <c r="AI31" s="44">
        <v>1097.2018946063299</v>
      </c>
      <c r="AJ31" s="44">
        <v>1086.0339726494201</v>
      </c>
    </row>
    <row r="32" spans="1:36">
      <c r="A32" s="41"/>
      <c r="B32" s="46" t="s">
        <v>23</v>
      </c>
      <c r="C32" s="52"/>
      <c r="F32" s="44">
        <v>6800.82429840234</v>
      </c>
      <c r="G32" s="44">
        <v>6519.80902541656</v>
      </c>
      <c r="H32" s="44">
        <v>6718.7863682820398</v>
      </c>
      <c r="I32" s="44">
        <v>7096.3146704995697</v>
      </c>
      <c r="J32" s="44">
        <v>7546.0769348545</v>
      </c>
      <c r="K32" s="44">
        <v>7759.6316380998196</v>
      </c>
      <c r="L32" s="44">
        <v>7271.5495395693497</v>
      </c>
      <c r="M32" s="44">
        <v>7126.49936782445</v>
      </c>
      <c r="N32" s="44">
        <v>6547.4480739295896</v>
      </c>
      <c r="O32" s="44">
        <v>6283.4685097831998</v>
      </c>
      <c r="P32" s="44">
        <v>5901.4160039943699</v>
      </c>
      <c r="Q32" s="44">
        <v>4585.9168297200804</v>
      </c>
      <c r="R32" s="44">
        <v>4775.1427001371003</v>
      </c>
      <c r="S32" s="44">
        <v>5201.2162309610103</v>
      </c>
      <c r="T32" s="44">
        <v>5211.9181371750701</v>
      </c>
      <c r="U32" s="44">
        <v>4570.5482470312199</v>
      </c>
      <c r="V32" s="44">
        <v>4496.8229833916603</v>
      </c>
      <c r="W32" s="44">
        <v>4736.4015812079097</v>
      </c>
      <c r="X32" s="44">
        <v>5014.34743846315</v>
      </c>
      <c r="Y32" s="44">
        <v>4854.3081431596402</v>
      </c>
      <c r="Z32" s="44">
        <v>4909.2891875578098</v>
      </c>
      <c r="AA32" s="44">
        <v>5140.0483926603101</v>
      </c>
      <c r="AB32" s="44">
        <v>4416.5502744631203</v>
      </c>
      <c r="AC32" s="44">
        <v>4334.2059287588099</v>
      </c>
      <c r="AD32" s="44">
        <v>4295.3397791969801</v>
      </c>
      <c r="AE32" s="44">
        <v>4628.7612461997296</v>
      </c>
      <c r="AF32" s="44">
        <v>4382.1933948862197</v>
      </c>
      <c r="AG32" s="44">
        <v>4966.1999340789898</v>
      </c>
      <c r="AH32" s="44">
        <v>4892.2174891613404</v>
      </c>
      <c r="AI32" s="44">
        <v>4897.8590108140197</v>
      </c>
      <c r="AJ32" s="44">
        <v>4712.0833958293197</v>
      </c>
    </row>
    <row r="33" spans="1:36" s="53" customFormat="1" ht="11.5">
      <c r="A33" s="51"/>
      <c r="B33" s="50"/>
      <c r="C33" s="52" t="s">
        <v>68</v>
      </c>
      <c r="F33" s="54">
        <v>998.54000475519797</v>
      </c>
      <c r="G33" s="54">
        <v>978.99113286132103</v>
      </c>
      <c r="H33" s="54">
        <v>1026.1159472018801</v>
      </c>
      <c r="I33" s="54">
        <v>1122.1507441696599</v>
      </c>
      <c r="J33" s="54">
        <v>1247.44664335882</v>
      </c>
      <c r="K33" s="54">
        <v>1326.2478227486099</v>
      </c>
      <c r="L33" s="54">
        <v>1220.06524796185</v>
      </c>
      <c r="M33" s="54">
        <v>1231.6923326634401</v>
      </c>
      <c r="N33" s="54">
        <v>1220.7965734270001</v>
      </c>
      <c r="O33" s="54">
        <v>1130.2307481156399</v>
      </c>
      <c r="P33" s="54">
        <v>1028.6123889037899</v>
      </c>
      <c r="Q33" s="54">
        <v>793.877824154324</v>
      </c>
      <c r="R33" s="54">
        <v>789.11188093109502</v>
      </c>
      <c r="S33" s="54">
        <v>906.81382431958298</v>
      </c>
      <c r="T33" s="54">
        <v>913.02514291868204</v>
      </c>
      <c r="U33" s="54">
        <v>779.83895740085495</v>
      </c>
      <c r="V33" s="54">
        <v>767.94887323469402</v>
      </c>
      <c r="W33" s="54">
        <v>786.27336123948203</v>
      </c>
      <c r="X33" s="54">
        <v>858.75337110748399</v>
      </c>
      <c r="Y33" s="54">
        <v>821.13821550454497</v>
      </c>
      <c r="Z33" s="54">
        <v>854.11827555318996</v>
      </c>
      <c r="AA33" s="54">
        <v>974.27010430782695</v>
      </c>
      <c r="AB33" s="54">
        <v>793.45494665071601</v>
      </c>
      <c r="AC33" s="54">
        <v>743.26915018205898</v>
      </c>
      <c r="AD33" s="54">
        <v>691.02709118242103</v>
      </c>
      <c r="AE33" s="54">
        <v>738.77904072297099</v>
      </c>
      <c r="AF33" s="54">
        <v>677.49773607223801</v>
      </c>
      <c r="AG33" s="54">
        <v>713.34454378362102</v>
      </c>
      <c r="AH33" s="54">
        <v>680.436164680258</v>
      </c>
      <c r="AI33" s="54">
        <v>688.768588356333</v>
      </c>
      <c r="AJ33" s="54">
        <v>659.58258934782305</v>
      </c>
    </row>
    <row r="34" spans="1:36" s="53" customFormat="1" ht="11.5">
      <c r="A34" s="51"/>
      <c r="B34" s="50"/>
      <c r="C34" s="52" t="s">
        <v>69</v>
      </c>
      <c r="F34" s="54">
        <v>359.42095202122903</v>
      </c>
      <c r="G34" s="54">
        <v>341.16557159748999</v>
      </c>
      <c r="H34" s="54">
        <v>352.87012614449702</v>
      </c>
      <c r="I34" s="54">
        <v>380.02512403877301</v>
      </c>
      <c r="J34" s="54">
        <v>417.52792858052197</v>
      </c>
      <c r="K34" s="54">
        <v>443.11484567896503</v>
      </c>
      <c r="L34" s="54">
        <v>426.60865998456597</v>
      </c>
      <c r="M34" s="54">
        <v>442.68167609863599</v>
      </c>
      <c r="N34" s="54">
        <v>437.21678791330601</v>
      </c>
      <c r="O34" s="54">
        <v>421.38020117871298</v>
      </c>
      <c r="P34" s="54">
        <v>414.726409643907</v>
      </c>
      <c r="Q34" s="54">
        <v>390.14942646646602</v>
      </c>
      <c r="R34" s="54">
        <v>390.19346200100699</v>
      </c>
      <c r="S34" s="54">
        <v>453.413435377935</v>
      </c>
      <c r="T34" s="54">
        <v>476.557036741378</v>
      </c>
      <c r="U34" s="54">
        <v>455.98266188904</v>
      </c>
      <c r="V34" s="54">
        <v>463.83620121002798</v>
      </c>
      <c r="W34" s="54">
        <v>512.46714758771395</v>
      </c>
      <c r="X34" s="54">
        <v>537.45541560630704</v>
      </c>
      <c r="Y34" s="54">
        <v>525.90902402607003</v>
      </c>
      <c r="Z34" s="54">
        <v>553.40859856499003</v>
      </c>
      <c r="AA34" s="54">
        <v>600.54843125725802</v>
      </c>
      <c r="AB34" s="54">
        <v>517.71034382484504</v>
      </c>
      <c r="AC34" s="54">
        <v>548.13121558832404</v>
      </c>
      <c r="AD34" s="54">
        <v>575.02741122270697</v>
      </c>
      <c r="AE34" s="54">
        <v>585.36568205803803</v>
      </c>
      <c r="AF34" s="54">
        <v>687.05764144327304</v>
      </c>
      <c r="AG34" s="54">
        <v>876.45012269788299</v>
      </c>
      <c r="AH34" s="54">
        <v>859.37306653722703</v>
      </c>
      <c r="AI34" s="54">
        <v>891.74495196536998</v>
      </c>
      <c r="AJ34" s="54">
        <v>861.59354068242601</v>
      </c>
    </row>
    <row r="35" spans="1:36" s="53" customFormat="1" ht="11.5">
      <c r="A35" s="51"/>
      <c r="B35" s="50"/>
      <c r="C35" s="52" t="s">
        <v>70</v>
      </c>
      <c r="F35" s="54">
        <v>2030.6279346302299</v>
      </c>
      <c r="G35" s="54">
        <v>1997.8992476952001</v>
      </c>
      <c r="H35" s="54">
        <v>2075.9926403550398</v>
      </c>
      <c r="I35" s="54">
        <v>2226.2542065806601</v>
      </c>
      <c r="J35" s="54">
        <v>2474.01068524219</v>
      </c>
      <c r="K35" s="54">
        <v>2615.1157059796401</v>
      </c>
      <c r="L35" s="54">
        <v>2425.1113348057202</v>
      </c>
      <c r="M35" s="54">
        <v>2461.8363883904899</v>
      </c>
      <c r="N35" s="54">
        <v>2081.3773228466598</v>
      </c>
      <c r="O35" s="54">
        <v>2023.1318119447601</v>
      </c>
      <c r="P35" s="54">
        <v>2037.42913511744</v>
      </c>
      <c r="Q35" s="54">
        <v>1508.52592229167</v>
      </c>
      <c r="R35" s="54">
        <v>1598.4809853880099</v>
      </c>
      <c r="S35" s="54">
        <v>1833.98601871857</v>
      </c>
      <c r="T35" s="54">
        <v>1843.1954065991399</v>
      </c>
      <c r="U35" s="54">
        <v>1621.6676317189999</v>
      </c>
      <c r="V35" s="54">
        <v>1629.50765829279</v>
      </c>
      <c r="W35" s="54">
        <v>1736.8728304554099</v>
      </c>
      <c r="X35" s="54">
        <v>1945.32523717397</v>
      </c>
      <c r="Y35" s="54">
        <v>1865.70814739866</v>
      </c>
      <c r="Z35" s="54">
        <v>1949.1449960008899</v>
      </c>
      <c r="AA35" s="54">
        <v>2254.7485118367699</v>
      </c>
      <c r="AB35" s="54">
        <v>1832.42522122741</v>
      </c>
      <c r="AC35" s="54">
        <v>1750.0618491482301</v>
      </c>
      <c r="AD35" s="54">
        <v>1661.4731667634401</v>
      </c>
      <c r="AE35" s="54">
        <v>1894.1553865636399</v>
      </c>
      <c r="AF35" s="54">
        <v>1867.1882010541201</v>
      </c>
      <c r="AG35" s="54">
        <v>2130.63788631648</v>
      </c>
      <c r="AH35" s="54">
        <v>2044.88426061264</v>
      </c>
      <c r="AI35" s="54">
        <v>2026.7001926586299</v>
      </c>
      <c r="AJ35" s="54">
        <v>1923.5954622563099</v>
      </c>
    </row>
    <row r="36" spans="1:36" s="53" customFormat="1" ht="11.5">
      <c r="A36" s="51"/>
      <c r="B36" s="43"/>
      <c r="C36" s="55" t="s">
        <v>24</v>
      </c>
      <c r="F36" s="54">
        <v>61.2330118135581</v>
      </c>
      <c r="G36" s="54">
        <v>60.109274291471401</v>
      </c>
      <c r="H36" s="54">
        <v>62.811309403383397</v>
      </c>
      <c r="I36" s="54">
        <v>71.174570357713407</v>
      </c>
      <c r="J36" s="54">
        <v>82.436254705709601</v>
      </c>
      <c r="K36" s="54">
        <v>93.193796905750304</v>
      </c>
      <c r="L36" s="54">
        <v>106.746047285754</v>
      </c>
      <c r="M36" s="54">
        <v>123.73739369164601</v>
      </c>
      <c r="N36" s="54">
        <v>142.51849514836999</v>
      </c>
      <c r="O36" s="54">
        <v>161.188785469359</v>
      </c>
      <c r="P36" s="54">
        <v>170.35365427465101</v>
      </c>
      <c r="Q36" s="54">
        <v>194.99111704383</v>
      </c>
      <c r="R36" s="54">
        <v>222.92102984193201</v>
      </c>
      <c r="S36" s="54">
        <v>254.20464436811801</v>
      </c>
      <c r="T36" s="54">
        <v>275.26889300012198</v>
      </c>
      <c r="U36" s="54">
        <v>263.64967898068898</v>
      </c>
      <c r="V36" s="54">
        <v>258.907436674275</v>
      </c>
      <c r="W36" s="54">
        <v>274.98458441017698</v>
      </c>
      <c r="X36" s="54">
        <v>264.40648409919999</v>
      </c>
      <c r="Y36" s="54">
        <v>259.18838047999401</v>
      </c>
      <c r="Z36" s="54">
        <v>251.21408957061499</v>
      </c>
      <c r="AA36" s="54">
        <v>294.70605073247998</v>
      </c>
      <c r="AB36" s="54">
        <v>270.034100810545</v>
      </c>
      <c r="AC36" s="54">
        <v>251.94263162831601</v>
      </c>
      <c r="AD36" s="54">
        <v>244.21191336360101</v>
      </c>
      <c r="AE36" s="54">
        <v>251.49137658763399</v>
      </c>
      <c r="AF36" s="54">
        <v>216.29081936509101</v>
      </c>
      <c r="AG36" s="54">
        <v>225.06649529011901</v>
      </c>
      <c r="AH36" s="54">
        <v>234.22635545405899</v>
      </c>
      <c r="AI36" s="54">
        <v>239.54329457387101</v>
      </c>
      <c r="AJ36" s="54">
        <v>236.60557684078699</v>
      </c>
    </row>
    <row r="37" spans="1:36" s="53" customFormat="1" ht="11.5">
      <c r="A37" s="51"/>
      <c r="B37" s="43"/>
      <c r="C37" s="55" t="s">
        <v>25</v>
      </c>
      <c r="F37" s="54">
        <v>3325.1997694320098</v>
      </c>
      <c r="G37" s="54">
        <v>3113.7771267148601</v>
      </c>
      <c r="H37" s="54">
        <v>3170.7417510537498</v>
      </c>
      <c r="I37" s="54">
        <v>3270.1900745453299</v>
      </c>
      <c r="J37" s="54">
        <v>3297.23777535411</v>
      </c>
      <c r="K37" s="54">
        <v>3257.4459949914499</v>
      </c>
      <c r="L37" s="54">
        <v>3074.8888295349402</v>
      </c>
      <c r="M37" s="54">
        <v>2840.42961698525</v>
      </c>
      <c r="N37" s="54">
        <v>2649.0899739973602</v>
      </c>
      <c r="O37" s="54">
        <v>2522.62750714201</v>
      </c>
      <c r="P37" s="54">
        <v>2142.5644469612498</v>
      </c>
      <c r="Q37" s="54">
        <v>1496.45485564663</v>
      </c>
      <c r="R37" s="54">
        <v>1445.7446966489999</v>
      </c>
      <c r="S37" s="54">
        <v>1398.00462089545</v>
      </c>
      <c r="T37" s="54">
        <v>1454.91500865546</v>
      </c>
      <c r="U37" s="54">
        <v>1115.29544518377</v>
      </c>
      <c r="V37" s="54">
        <v>1095.4626834987</v>
      </c>
      <c r="W37" s="54">
        <v>1160.4749378705999</v>
      </c>
      <c r="X37" s="54">
        <v>1155.18038156391</v>
      </c>
      <c r="Y37" s="54">
        <v>1157.2498024650299</v>
      </c>
      <c r="Z37" s="54">
        <v>1147.8797657088201</v>
      </c>
      <c r="AA37" s="54">
        <v>865.55120305395201</v>
      </c>
      <c r="AB37" s="54">
        <v>802.44882536624505</v>
      </c>
      <c r="AC37" s="54">
        <v>773.01348699989205</v>
      </c>
      <c r="AD37" s="54">
        <v>765.08999925598005</v>
      </c>
      <c r="AE37" s="54">
        <v>828.93236419773905</v>
      </c>
      <c r="AF37" s="54">
        <v>854.40325564584998</v>
      </c>
      <c r="AG37" s="54">
        <v>939.22356181684802</v>
      </c>
      <c r="AH37" s="54">
        <v>975.67450815772497</v>
      </c>
      <c r="AI37" s="54">
        <v>948.70704667019004</v>
      </c>
      <c r="AJ37" s="54">
        <v>931.09484178663001</v>
      </c>
    </row>
    <row r="38" spans="1:36" s="53" customFormat="1" ht="11.5">
      <c r="A38" s="51"/>
      <c r="B38" s="43"/>
      <c r="C38" s="55" t="s">
        <v>26</v>
      </c>
      <c r="D38" s="56"/>
      <c r="E38" s="56"/>
      <c r="F38" s="54">
        <v>25.8026257501214</v>
      </c>
      <c r="G38" s="54">
        <v>27.8666722562205</v>
      </c>
      <c r="H38" s="54">
        <v>30.254594123490602</v>
      </c>
      <c r="I38" s="54">
        <v>26.519950807433499</v>
      </c>
      <c r="J38" s="54">
        <v>27.417647613157602</v>
      </c>
      <c r="K38" s="57">
        <v>24.5134717954009</v>
      </c>
      <c r="L38" s="57">
        <v>18.129419996521602</v>
      </c>
      <c r="M38" s="57">
        <v>26.121959994988099</v>
      </c>
      <c r="N38" s="57">
        <v>16.448920596896102</v>
      </c>
      <c r="O38" s="57">
        <v>24.9094559327126</v>
      </c>
      <c r="P38" s="57">
        <v>107.729969093335</v>
      </c>
      <c r="Q38" s="57">
        <v>201.917684117173</v>
      </c>
      <c r="R38" s="57">
        <v>328.69064532605802</v>
      </c>
      <c r="S38" s="57">
        <v>354.793687281345</v>
      </c>
      <c r="T38" s="54">
        <v>248.95664926028499</v>
      </c>
      <c r="U38" s="54">
        <v>334.11387185787697</v>
      </c>
      <c r="V38" s="54">
        <v>281.16013048118299</v>
      </c>
      <c r="W38" s="54">
        <v>265.32871964453199</v>
      </c>
      <c r="X38" s="54">
        <v>253.22654891227401</v>
      </c>
      <c r="Y38" s="54">
        <v>225.114573285348</v>
      </c>
      <c r="Z38" s="54">
        <v>153.52346215931101</v>
      </c>
      <c r="AA38" s="54">
        <v>150.22409147201799</v>
      </c>
      <c r="AB38" s="54">
        <v>200.476836583367</v>
      </c>
      <c r="AC38" s="54">
        <v>267.78759521198299</v>
      </c>
      <c r="AD38" s="54">
        <v>358.51019740883402</v>
      </c>
      <c r="AE38" s="54">
        <v>330.03739606971499</v>
      </c>
      <c r="AF38" s="54">
        <v>79.755741305653004</v>
      </c>
      <c r="AG38" s="54">
        <v>81.477324174043503</v>
      </c>
      <c r="AH38" s="54">
        <v>97.623133719428694</v>
      </c>
      <c r="AI38" s="54">
        <v>102.394936589625</v>
      </c>
      <c r="AJ38" s="54">
        <v>99.611384915343606</v>
      </c>
    </row>
    <row r="39" spans="1:36">
      <c r="A39" s="58" t="s">
        <v>71</v>
      </c>
      <c r="B39" s="59" t="s">
        <v>27</v>
      </c>
      <c r="C39" s="60"/>
      <c r="D39" s="61"/>
      <c r="E39" s="61"/>
      <c r="F39" s="62">
        <v>426.49146164999598</v>
      </c>
      <c r="G39" s="62">
        <v>404.20968114857698</v>
      </c>
      <c r="H39" s="62">
        <v>399.04012504130799</v>
      </c>
      <c r="I39" s="62">
        <v>429.460719622037</v>
      </c>
      <c r="J39" s="62">
        <v>495.89098328308302</v>
      </c>
      <c r="K39" s="62">
        <v>501.61422540979498</v>
      </c>
      <c r="L39" s="62">
        <v>586.42977177073999</v>
      </c>
      <c r="M39" s="62">
        <v>592.322364759175</v>
      </c>
      <c r="N39" s="62">
        <v>624.47154407631899</v>
      </c>
      <c r="O39" s="62">
        <v>645.82288515818902</v>
      </c>
      <c r="P39" s="62">
        <v>497.78749260091797</v>
      </c>
      <c r="Q39" s="62">
        <v>446.401921126589</v>
      </c>
      <c r="R39" s="62">
        <v>385.69544528111601</v>
      </c>
      <c r="S39" s="62">
        <v>399.47240136646599</v>
      </c>
      <c r="T39" s="62">
        <v>385.39808843934401</v>
      </c>
      <c r="U39" s="62">
        <v>383.66812588878201</v>
      </c>
      <c r="V39" s="62">
        <v>363.91603999221701</v>
      </c>
      <c r="W39" s="62">
        <v>383.83248996855798</v>
      </c>
      <c r="X39" s="62">
        <v>373.31166281733999</v>
      </c>
      <c r="Y39" s="62">
        <v>361.94077874756698</v>
      </c>
      <c r="Z39" s="62">
        <v>335.49102580980701</v>
      </c>
      <c r="AA39" s="62">
        <v>292.769879606583</v>
      </c>
      <c r="AB39" s="62">
        <v>278.87525957976698</v>
      </c>
      <c r="AC39" s="62">
        <v>271.64169749239801</v>
      </c>
      <c r="AD39" s="62">
        <v>273.06937404033602</v>
      </c>
      <c r="AE39" s="62">
        <v>289.262907738705</v>
      </c>
      <c r="AF39" s="62">
        <v>307.78024304668099</v>
      </c>
      <c r="AG39" s="62">
        <v>328.46209241916802</v>
      </c>
      <c r="AH39" s="62">
        <v>301.01334232945101</v>
      </c>
      <c r="AI39" s="62">
        <v>329.69279784758999</v>
      </c>
      <c r="AJ39" s="62">
        <v>271.01288681199298</v>
      </c>
    </row>
    <row r="40" spans="1:36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  <c r="P40" s="65" t="s">
        <v>97</v>
      </c>
      <c r="Q40" s="65" t="s">
        <v>97</v>
      </c>
      <c r="R40" s="65" t="s">
        <v>97</v>
      </c>
      <c r="S40" s="65" t="s">
        <v>97</v>
      </c>
      <c r="T40" s="65" t="s">
        <v>97</v>
      </c>
      <c r="U40" s="65" t="s">
        <v>97</v>
      </c>
      <c r="V40" s="65" t="s">
        <v>97</v>
      </c>
      <c r="W40" s="65" t="s">
        <v>97</v>
      </c>
      <c r="X40" s="65" t="s">
        <v>97</v>
      </c>
      <c r="Y40" s="65" t="s">
        <v>97</v>
      </c>
      <c r="Z40" s="65" t="s">
        <v>97</v>
      </c>
      <c r="AA40" s="65" t="s">
        <v>97</v>
      </c>
      <c r="AB40" s="65" t="s">
        <v>97</v>
      </c>
      <c r="AC40" s="65" t="s">
        <v>97</v>
      </c>
      <c r="AD40" s="65" t="s">
        <v>97</v>
      </c>
      <c r="AE40" s="65" t="s">
        <v>97</v>
      </c>
      <c r="AF40" s="65" t="s">
        <v>97</v>
      </c>
      <c r="AG40" s="65" t="s">
        <v>97</v>
      </c>
      <c r="AH40" s="65" t="s">
        <v>97</v>
      </c>
      <c r="AI40" s="65" t="s">
        <v>97</v>
      </c>
      <c r="AJ40" s="65" t="s">
        <v>97</v>
      </c>
    </row>
    <row r="41" spans="1:36">
      <c r="A41" s="63"/>
      <c r="B41" s="66" t="s">
        <v>28</v>
      </c>
      <c r="C41" s="64"/>
      <c r="D41" s="61"/>
      <c r="E41" s="61"/>
      <c r="F41" s="65">
        <v>426.49146164999598</v>
      </c>
      <c r="G41" s="65">
        <v>404.20968114857698</v>
      </c>
      <c r="H41" s="65">
        <v>399.04012504130799</v>
      </c>
      <c r="I41" s="65">
        <v>429.460719622037</v>
      </c>
      <c r="J41" s="65">
        <v>495.89098328308302</v>
      </c>
      <c r="K41" s="65">
        <v>501.61422540979498</v>
      </c>
      <c r="L41" s="65">
        <v>586.42977177073999</v>
      </c>
      <c r="M41" s="65">
        <v>592.322364759175</v>
      </c>
      <c r="N41" s="65">
        <v>624.47154407631899</v>
      </c>
      <c r="O41" s="65">
        <v>645.82288515818902</v>
      </c>
      <c r="P41" s="65">
        <v>497.78749260091797</v>
      </c>
      <c r="Q41" s="65">
        <v>446.401921126589</v>
      </c>
      <c r="R41" s="65">
        <v>385.69544528111601</v>
      </c>
      <c r="S41" s="65">
        <v>399.47240136646599</v>
      </c>
      <c r="T41" s="65">
        <v>385.39808843934401</v>
      </c>
      <c r="U41" s="65">
        <v>383.66812588878201</v>
      </c>
      <c r="V41" s="65">
        <v>363.91603999221701</v>
      </c>
      <c r="W41" s="65">
        <v>383.83248996855798</v>
      </c>
      <c r="X41" s="65">
        <v>373.31166281733999</v>
      </c>
      <c r="Y41" s="65">
        <v>361.94077874756698</v>
      </c>
      <c r="Z41" s="65">
        <v>335.49102580980701</v>
      </c>
      <c r="AA41" s="65">
        <v>292.769879606583</v>
      </c>
      <c r="AB41" s="65">
        <v>278.87525957976698</v>
      </c>
      <c r="AC41" s="65">
        <v>271.64169749239801</v>
      </c>
      <c r="AD41" s="65">
        <v>273.06937404033602</v>
      </c>
      <c r="AE41" s="65">
        <v>289.262907738705</v>
      </c>
      <c r="AF41" s="65">
        <v>307.78024304668099</v>
      </c>
      <c r="AG41" s="65">
        <v>328.46209241916802</v>
      </c>
      <c r="AH41" s="65">
        <v>301.01334232945101</v>
      </c>
      <c r="AI41" s="65">
        <v>329.69279784758999</v>
      </c>
      <c r="AJ41" s="65">
        <v>271.01288681199298</v>
      </c>
    </row>
    <row r="42" spans="1:36">
      <c r="A42" s="63"/>
      <c r="B42" s="66"/>
      <c r="C42" s="67" t="s">
        <v>29</v>
      </c>
      <c r="D42" s="61"/>
      <c r="E42" s="61"/>
      <c r="F42" s="65">
        <v>21.793327536901899</v>
      </c>
      <c r="G42" s="65">
        <v>20.215679033422902</v>
      </c>
      <c r="H42" s="65">
        <v>21.262794649398401</v>
      </c>
      <c r="I42" s="65">
        <v>21.5930672120449</v>
      </c>
      <c r="J42" s="65">
        <v>22.5135558713297</v>
      </c>
      <c r="K42" s="65">
        <v>21.6540075368918</v>
      </c>
      <c r="L42" s="65">
        <v>24.055262608795701</v>
      </c>
      <c r="M42" s="65">
        <v>23.548468110532301</v>
      </c>
      <c r="N42" s="65">
        <v>25.0927057583208</v>
      </c>
      <c r="O42" s="65">
        <v>23.613729434985402</v>
      </c>
      <c r="P42" s="65">
        <v>24.802862539409599</v>
      </c>
      <c r="Q42" s="65">
        <v>24.965307449814201</v>
      </c>
      <c r="R42" s="65">
        <v>26.293629476567599</v>
      </c>
      <c r="S42" s="65">
        <v>27.921376653716798</v>
      </c>
      <c r="T42" s="65">
        <v>27.0919995876854</v>
      </c>
      <c r="U42" s="65">
        <v>27.514998521835398</v>
      </c>
      <c r="V42" s="65">
        <v>28.333448603213501</v>
      </c>
      <c r="W42" s="65">
        <v>28.6736178521708</v>
      </c>
      <c r="X42" s="65">
        <v>28.292734041636901</v>
      </c>
      <c r="Y42" s="65">
        <v>27.923640809113799</v>
      </c>
      <c r="Z42" s="65">
        <v>25.167341293999701</v>
      </c>
      <c r="AA42" s="65">
        <v>22.246123929403598</v>
      </c>
      <c r="AB42" s="65">
        <v>21.974033466642599</v>
      </c>
      <c r="AC42" s="65">
        <v>19.503932370027599</v>
      </c>
      <c r="AD42" s="65">
        <v>20.753706323645499</v>
      </c>
      <c r="AE42" s="65">
        <v>21.387570193340999</v>
      </c>
      <c r="AF42" s="65">
        <v>21.813427524590399</v>
      </c>
      <c r="AG42" s="65">
        <v>20.1932016610121</v>
      </c>
      <c r="AH42" s="65">
        <v>20.189821563073401</v>
      </c>
      <c r="AI42" s="65">
        <v>20.194471470525698</v>
      </c>
      <c r="AJ42" s="65">
        <v>18.951588728831599</v>
      </c>
    </row>
    <row r="43" spans="1:36">
      <c r="A43" s="63"/>
      <c r="B43" s="66"/>
      <c r="C43" s="67" t="s">
        <v>30</v>
      </c>
      <c r="D43" s="61"/>
      <c r="E43" s="61"/>
      <c r="F43" s="65">
        <v>264.90229860783802</v>
      </c>
      <c r="G43" s="65">
        <v>302.90214159370498</v>
      </c>
      <c r="H43" s="65">
        <v>305.89843116701002</v>
      </c>
      <c r="I43" s="65">
        <v>314.842129617198</v>
      </c>
      <c r="J43" s="65">
        <v>381.80989805652001</v>
      </c>
      <c r="K43" s="65">
        <v>389.41455258993602</v>
      </c>
      <c r="L43" s="65">
        <v>396.32842951602299</v>
      </c>
      <c r="M43" s="65">
        <v>397.35408372909399</v>
      </c>
      <c r="N43" s="65">
        <v>433.90247676573802</v>
      </c>
      <c r="O43" s="65">
        <v>434.82763440574701</v>
      </c>
      <c r="P43" s="65">
        <v>252.631377999596</v>
      </c>
      <c r="Q43" s="65">
        <v>178.29959671189101</v>
      </c>
      <c r="R43" s="65">
        <v>103.96781542418699</v>
      </c>
      <c r="S43" s="65">
        <v>82.427624043586405</v>
      </c>
      <c r="T43" s="65">
        <v>60.8874326629862</v>
      </c>
      <c r="U43" s="65">
        <v>73.530335319634304</v>
      </c>
      <c r="V43" s="65">
        <v>51.944266854801398</v>
      </c>
      <c r="W43" s="65">
        <v>53.416498031672297</v>
      </c>
      <c r="X43" s="65">
        <v>56.782306240014499</v>
      </c>
      <c r="Y43" s="65">
        <v>56.004197400013098</v>
      </c>
      <c r="Z43" s="65">
        <v>57.564797801505499</v>
      </c>
      <c r="AA43" s="65">
        <v>64.377866122071694</v>
      </c>
      <c r="AB43" s="65">
        <v>35.540241880011202</v>
      </c>
      <c r="AC43" s="65">
        <v>50.459719544658</v>
      </c>
      <c r="AD43" s="65">
        <v>48.3665994419936</v>
      </c>
      <c r="AE43" s="65">
        <v>48.895150105460601</v>
      </c>
      <c r="AF43" s="65">
        <v>52.226072485459603</v>
      </c>
      <c r="AG43" s="65">
        <v>52.8695168165032</v>
      </c>
      <c r="AH43" s="65">
        <v>51.170178492284897</v>
      </c>
      <c r="AI43" s="65">
        <v>51.339288298694299</v>
      </c>
      <c r="AJ43" s="65">
        <v>51.2910944033896</v>
      </c>
    </row>
    <row r="44" spans="1:36">
      <c r="A44" s="63"/>
      <c r="B44" s="66"/>
      <c r="C44" s="68" t="s">
        <v>31</v>
      </c>
      <c r="D44" s="61"/>
      <c r="E44" s="61"/>
      <c r="F44" s="65">
        <v>99.402240538941001</v>
      </c>
      <c r="G44" s="65">
        <v>65.7386395427542</v>
      </c>
      <c r="H44" s="65">
        <v>56.771171442234497</v>
      </c>
      <c r="I44" s="65">
        <v>76.601619527680199</v>
      </c>
      <c r="J44" s="65">
        <v>83.0060859833808</v>
      </c>
      <c r="K44" s="65">
        <v>84.674749727325107</v>
      </c>
      <c r="L44" s="65">
        <v>150.71668044534499</v>
      </c>
      <c r="M44" s="65">
        <v>154.084317249836</v>
      </c>
      <c r="N44" s="65">
        <v>135.20390384453799</v>
      </c>
      <c r="O44" s="65">
        <v>155.11980915716001</v>
      </c>
      <c r="P44" s="65">
        <v>182.80622520194299</v>
      </c>
      <c r="Q44" s="65">
        <v>205.58078997129499</v>
      </c>
      <c r="R44" s="65">
        <v>211.898574673084</v>
      </c>
      <c r="S44" s="65">
        <v>240.972899181245</v>
      </c>
      <c r="T44" s="65">
        <v>248.09591840338001</v>
      </c>
      <c r="U44" s="65">
        <v>235.225474554199</v>
      </c>
      <c r="V44" s="65">
        <v>236.01952736754501</v>
      </c>
      <c r="W44" s="65">
        <v>250.61534806592101</v>
      </c>
      <c r="X44" s="65">
        <v>242.256974502833</v>
      </c>
      <c r="Y44" s="65">
        <v>234.39697151115899</v>
      </c>
      <c r="Z44" s="65">
        <v>210.781150701934</v>
      </c>
      <c r="AA44" s="65">
        <v>172.85539902879401</v>
      </c>
      <c r="AB44" s="65">
        <v>186.23240058972499</v>
      </c>
      <c r="AC44" s="65">
        <v>170.63827045225699</v>
      </c>
      <c r="AD44" s="65">
        <v>174.50789358433499</v>
      </c>
      <c r="AE44" s="65">
        <v>186.71158629414501</v>
      </c>
      <c r="AF44" s="65">
        <v>198.557923426044</v>
      </c>
      <c r="AG44" s="65">
        <v>216.04589815834299</v>
      </c>
      <c r="AH44" s="65">
        <v>195.078703628179</v>
      </c>
      <c r="AI44" s="65">
        <v>217.92416400609201</v>
      </c>
      <c r="AJ44" s="65">
        <v>171.53825529087601</v>
      </c>
    </row>
    <row r="45" spans="1:36">
      <c r="A45" s="63"/>
      <c r="B45" s="66"/>
      <c r="C45" s="68" t="s">
        <v>32</v>
      </c>
      <c r="D45" s="61"/>
      <c r="E45" s="61"/>
      <c r="F45" s="65">
        <v>40.393594966314701</v>
      </c>
      <c r="G45" s="65">
        <v>15.3532209786952</v>
      </c>
      <c r="H45" s="65">
        <v>15.107727782665499</v>
      </c>
      <c r="I45" s="65">
        <v>16.423903265113498</v>
      </c>
      <c r="J45" s="65">
        <v>8.5614433718530094</v>
      </c>
      <c r="K45" s="65">
        <v>5.8709155556423802</v>
      </c>
      <c r="L45" s="65">
        <v>15.329399200576701</v>
      </c>
      <c r="M45" s="65">
        <v>17.335495669712699</v>
      </c>
      <c r="N45" s="65">
        <v>30.2724577077223</v>
      </c>
      <c r="O45" s="65">
        <v>32.261712160296703</v>
      </c>
      <c r="P45" s="65">
        <v>37.547026859969598</v>
      </c>
      <c r="Q45" s="65">
        <v>37.556226993588901</v>
      </c>
      <c r="R45" s="65">
        <v>43.535425707277902</v>
      </c>
      <c r="S45" s="65">
        <v>48.150501487918</v>
      </c>
      <c r="T45" s="65">
        <v>49.322737785292098</v>
      </c>
      <c r="U45" s="65">
        <v>47.397317493113697</v>
      </c>
      <c r="V45" s="65">
        <v>47.6187971666563</v>
      </c>
      <c r="W45" s="65">
        <v>51.127026018793401</v>
      </c>
      <c r="X45" s="65">
        <v>45.9796480328557</v>
      </c>
      <c r="Y45" s="65">
        <v>43.615969027280997</v>
      </c>
      <c r="Z45" s="65">
        <v>41.977736012367998</v>
      </c>
      <c r="AA45" s="65">
        <v>33.290490526314201</v>
      </c>
      <c r="AB45" s="65">
        <v>35.128583643387799</v>
      </c>
      <c r="AC45" s="65">
        <v>31.0397751254554</v>
      </c>
      <c r="AD45" s="65">
        <v>29.441174690361901</v>
      </c>
      <c r="AE45" s="65">
        <v>32.268601145759099</v>
      </c>
      <c r="AF45" s="65">
        <v>35.182819610586897</v>
      </c>
      <c r="AG45" s="65">
        <v>39.3534757833093</v>
      </c>
      <c r="AH45" s="65">
        <v>34.5746386459139</v>
      </c>
      <c r="AI45" s="65">
        <v>40.234874072278302</v>
      </c>
      <c r="AJ45" s="65">
        <v>29.231948388896299</v>
      </c>
    </row>
    <row r="46" spans="1:36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  <c r="P46" s="72" t="s">
        <v>97</v>
      </c>
      <c r="Q46" s="72" t="s">
        <v>97</v>
      </c>
      <c r="R46" s="72" t="s">
        <v>97</v>
      </c>
      <c r="S46" s="72" t="s">
        <v>97</v>
      </c>
      <c r="T46" s="72" t="s">
        <v>97</v>
      </c>
      <c r="U46" s="72" t="s">
        <v>97</v>
      </c>
      <c r="V46" s="72" t="s">
        <v>97</v>
      </c>
      <c r="W46" s="72" t="s">
        <v>97</v>
      </c>
      <c r="X46" s="72" t="s">
        <v>97</v>
      </c>
      <c r="Y46" s="72" t="s">
        <v>97</v>
      </c>
      <c r="Z46" s="72" t="s">
        <v>97</v>
      </c>
      <c r="AA46" s="72" t="s">
        <v>97</v>
      </c>
      <c r="AB46" s="72" t="s">
        <v>97</v>
      </c>
      <c r="AC46" s="72" t="s">
        <v>97</v>
      </c>
      <c r="AD46" s="72" t="s">
        <v>97</v>
      </c>
      <c r="AE46" s="72" t="s">
        <v>97</v>
      </c>
      <c r="AF46" s="72" t="s">
        <v>97</v>
      </c>
      <c r="AG46" s="72" t="s">
        <v>97</v>
      </c>
      <c r="AH46" s="72" t="s">
        <v>97</v>
      </c>
      <c r="AI46" s="72" t="s">
        <v>97</v>
      </c>
      <c r="AJ46" s="72" t="s">
        <v>97</v>
      </c>
    </row>
    <row r="47" spans="1:36">
      <c r="A47" s="73" t="s">
        <v>33</v>
      </c>
      <c r="B47" s="34"/>
      <c r="C47" s="74"/>
      <c r="F47" s="37">
        <v>14837.083809465399</v>
      </c>
      <c r="G47" s="37">
        <v>15550.042453222701</v>
      </c>
      <c r="H47" s="37">
        <v>13933.019656337199</v>
      </c>
      <c r="I47" s="37">
        <v>14656.320065358401</v>
      </c>
      <c r="J47" s="37">
        <v>14103.807234083701</v>
      </c>
      <c r="K47" s="37">
        <v>13393.4554789022</v>
      </c>
      <c r="L47" s="37">
        <v>13292.0351375062</v>
      </c>
      <c r="M47" s="37">
        <v>13220.433225739</v>
      </c>
      <c r="N47" s="37">
        <v>13358.824605273599</v>
      </c>
      <c r="O47" s="37">
        <v>12615.218481114</v>
      </c>
      <c r="P47" s="37">
        <v>12393.3334140466</v>
      </c>
      <c r="Q47" s="37">
        <v>12985.448590325301</v>
      </c>
      <c r="R47" s="37">
        <v>13141.964729937001</v>
      </c>
      <c r="S47" s="37">
        <v>12925.5441017023</v>
      </c>
      <c r="T47" s="37">
        <v>12643.8094263396</v>
      </c>
      <c r="U47" s="37">
        <v>12731.229951773899</v>
      </c>
      <c r="V47" s="37">
        <v>12681.7774587071</v>
      </c>
      <c r="W47" s="37">
        <v>11792.071113694799</v>
      </c>
      <c r="X47" s="37">
        <v>11022.199080824899</v>
      </c>
      <c r="Y47" s="37">
        <v>10427.3156281144</v>
      </c>
      <c r="Z47" s="37">
        <v>10398.067813760999</v>
      </c>
      <c r="AA47" s="37">
        <v>11962.293397678801</v>
      </c>
      <c r="AB47" s="37">
        <v>11206.6290106953</v>
      </c>
      <c r="AC47" s="37">
        <v>11743.8701236331</v>
      </c>
      <c r="AD47" s="37">
        <v>11523.226320377</v>
      </c>
      <c r="AE47" s="37">
        <v>10163.2041068608</v>
      </c>
      <c r="AF47" s="37">
        <v>9898.6408848374904</v>
      </c>
      <c r="AG47" s="37">
        <v>10463.7780720381</v>
      </c>
      <c r="AH47" s="37">
        <v>10209.8409049047</v>
      </c>
      <c r="AI47" s="37">
        <v>10498.919735977301</v>
      </c>
      <c r="AJ47" s="37">
        <v>10837.4830492814</v>
      </c>
    </row>
    <row r="48" spans="1:36">
      <c r="A48" s="38" t="s">
        <v>64</v>
      </c>
      <c r="B48" s="39" t="s">
        <v>34</v>
      </c>
      <c r="C48" s="39"/>
      <c r="F48" s="40">
        <v>1936.54004369718</v>
      </c>
      <c r="G48" s="40">
        <v>1668.8795926309599</v>
      </c>
      <c r="H48" s="40">
        <v>1543.80165429162</v>
      </c>
      <c r="I48" s="40">
        <v>1593.15609280131</v>
      </c>
      <c r="J48" s="40">
        <v>1873.03390460586</v>
      </c>
      <c r="K48" s="40">
        <v>1994.8669309977699</v>
      </c>
      <c r="L48" s="40">
        <v>1860.83482507852</v>
      </c>
      <c r="M48" s="40">
        <v>1973.03421221545</v>
      </c>
      <c r="N48" s="40">
        <v>1939.10663900895</v>
      </c>
      <c r="O48" s="40">
        <v>1928.3468285624799</v>
      </c>
      <c r="P48" s="40">
        <v>1946.55624542237</v>
      </c>
      <c r="Q48" s="40">
        <v>1857.75253399604</v>
      </c>
      <c r="R48" s="40">
        <v>1922.0256993165001</v>
      </c>
      <c r="S48" s="40">
        <v>1965.4104033511801</v>
      </c>
      <c r="T48" s="40">
        <v>2067.3362158499799</v>
      </c>
      <c r="U48" s="40">
        <v>2071.0082688457401</v>
      </c>
      <c r="V48" s="40">
        <v>2223.57608379658</v>
      </c>
      <c r="W48" s="40">
        <v>2127.2847955778998</v>
      </c>
      <c r="X48" s="40">
        <v>1907.23324294484</v>
      </c>
      <c r="Y48" s="40">
        <v>1580.4354468516599</v>
      </c>
      <c r="Z48" s="40">
        <v>1734.0867455494399</v>
      </c>
      <c r="AA48" s="40">
        <v>1784.8925249622</v>
      </c>
      <c r="AB48" s="40">
        <v>1896.7077373541599</v>
      </c>
      <c r="AC48" s="40">
        <v>1735.00407807293</v>
      </c>
      <c r="AD48" s="40">
        <v>1756.7430540590001</v>
      </c>
      <c r="AE48" s="40">
        <v>1688.15512271852</v>
      </c>
      <c r="AF48" s="40">
        <v>1609.3842531873399</v>
      </c>
      <c r="AG48" s="40">
        <v>2127.7054041874999</v>
      </c>
      <c r="AH48" s="40">
        <v>2067.4062991543701</v>
      </c>
      <c r="AI48" s="40">
        <v>2536.9266867340698</v>
      </c>
      <c r="AJ48" s="40">
        <v>2274.2493075256202</v>
      </c>
    </row>
    <row r="49" spans="1:36" s="53" customFormat="1" ht="11.5">
      <c r="A49" s="51"/>
      <c r="B49" s="75"/>
      <c r="C49" s="55" t="s">
        <v>35</v>
      </c>
      <c r="F49" s="54">
        <v>1446.0968311955901</v>
      </c>
      <c r="G49" s="54">
        <v>1154.68906892153</v>
      </c>
      <c r="H49" s="54">
        <v>1127.8528055761101</v>
      </c>
      <c r="I49" s="54">
        <v>1149.14751093563</v>
      </c>
      <c r="J49" s="54">
        <v>1375.5963033007699</v>
      </c>
      <c r="K49" s="54">
        <v>1559.1649496907201</v>
      </c>
      <c r="L49" s="54">
        <v>1397.0624011134601</v>
      </c>
      <c r="M49" s="54">
        <v>1325.9062845302501</v>
      </c>
      <c r="N49" s="54">
        <v>1309.9379935959801</v>
      </c>
      <c r="O49" s="54">
        <v>1298.74246694826</v>
      </c>
      <c r="P49" s="54">
        <v>1257.7190252524699</v>
      </c>
      <c r="Q49" s="54">
        <v>1244.4080960061599</v>
      </c>
      <c r="R49" s="54">
        <v>1282.9074664736499</v>
      </c>
      <c r="S49" s="54">
        <v>1264.9088893918099</v>
      </c>
      <c r="T49" s="54">
        <v>1308.6930889595801</v>
      </c>
      <c r="U49" s="54">
        <v>1325.05722861904</v>
      </c>
      <c r="V49" s="54">
        <v>1511.3300083982001</v>
      </c>
      <c r="W49" s="54">
        <v>1502.4352228877699</v>
      </c>
      <c r="X49" s="54">
        <v>1325.75311265663</v>
      </c>
      <c r="Y49" s="54">
        <v>1081.21658480464</v>
      </c>
      <c r="Z49" s="54">
        <v>1235.7866193263999</v>
      </c>
      <c r="AA49" s="54">
        <v>1238.8125383295601</v>
      </c>
      <c r="AB49" s="54">
        <v>1344.2047474818</v>
      </c>
      <c r="AC49" s="54">
        <v>1229.11961080481</v>
      </c>
      <c r="AD49" s="54">
        <v>1216.4612718921101</v>
      </c>
      <c r="AE49" s="54">
        <v>1272.69005811279</v>
      </c>
      <c r="AF49" s="54">
        <v>1213.03756481713</v>
      </c>
      <c r="AG49" s="54">
        <v>1634.5970324</v>
      </c>
      <c r="AH49" s="54">
        <v>1596.8019999999999</v>
      </c>
      <c r="AI49" s="54">
        <v>2076.35932</v>
      </c>
      <c r="AJ49" s="54">
        <v>1848.55359</v>
      </c>
    </row>
    <row r="50" spans="1:36" s="53" customFormat="1" ht="11.5">
      <c r="A50" s="51"/>
      <c r="B50" s="75"/>
      <c r="C50" s="55" t="s">
        <v>36</v>
      </c>
      <c r="F50" s="54">
        <v>286.15229376361702</v>
      </c>
      <c r="G50" s="54">
        <v>290.17618638920197</v>
      </c>
      <c r="H50" s="54">
        <v>275.36799819945401</v>
      </c>
      <c r="I50" s="54">
        <v>300.12688748697502</v>
      </c>
      <c r="J50" s="54">
        <v>308.92801409057</v>
      </c>
      <c r="K50" s="54">
        <v>263.31962123609901</v>
      </c>
      <c r="L50" s="54">
        <v>255.201988751595</v>
      </c>
      <c r="M50" s="54">
        <v>406.10038738348999</v>
      </c>
      <c r="N50" s="54">
        <v>405.74346922798298</v>
      </c>
      <c r="O50" s="54">
        <v>425.06688043471701</v>
      </c>
      <c r="P50" s="54">
        <v>447.73750282121301</v>
      </c>
      <c r="Q50" s="54">
        <v>399.46002875402502</v>
      </c>
      <c r="R50" s="54">
        <v>412.54796882412302</v>
      </c>
      <c r="S50" s="54">
        <v>474.15453870337001</v>
      </c>
      <c r="T50" s="54">
        <v>510.62853806417297</v>
      </c>
      <c r="U50" s="54">
        <v>484.66036798639402</v>
      </c>
      <c r="V50" s="54">
        <v>444.75506535899098</v>
      </c>
      <c r="W50" s="54">
        <v>432.96500091214199</v>
      </c>
      <c r="X50" s="54">
        <v>420.00875468145199</v>
      </c>
      <c r="Y50" s="54">
        <v>360.93763935684802</v>
      </c>
      <c r="Z50" s="54">
        <v>417.81947693768302</v>
      </c>
      <c r="AA50" s="54">
        <v>457.66357819365197</v>
      </c>
      <c r="AB50" s="54">
        <v>463.297018309382</v>
      </c>
      <c r="AC50" s="54">
        <v>436.71428394208402</v>
      </c>
      <c r="AD50" s="54">
        <v>470.78432172749098</v>
      </c>
      <c r="AE50" s="54">
        <v>347.493844517578</v>
      </c>
      <c r="AF50" s="54">
        <v>332.764602734118</v>
      </c>
      <c r="AG50" s="54" t="s">
        <v>99</v>
      </c>
      <c r="AH50" s="54" t="s">
        <v>99</v>
      </c>
      <c r="AI50" s="54" t="s">
        <v>99</v>
      </c>
      <c r="AJ50" s="54" t="s">
        <v>99</v>
      </c>
    </row>
    <row r="51" spans="1:36" s="53" customFormat="1" ht="11.5">
      <c r="A51" s="51"/>
      <c r="B51" s="75"/>
      <c r="C51" s="55" t="s">
        <v>75</v>
      </c>
      <c r="F51" s="54">
        <v>204.29091873797</v>
      </c>
      <c r="G51" s="54">
        <v>224.01433732023401</v>
      </c>
      <c r="H51" s="54">
        <v>140.580850516059</v>
      </c>
      <c r="I51" s="54">
        <v>143.88169437870701</v>
      </c>
      <c r="J51" s="54">
        <v>188.509587214525</v>
      </c>
      <c r="K51" s="54">
        <v>172.38236007095099</v>
      </c>
      <c r="L51" s="54">
        <v>208.57043521345599</v>
      </c>
      <c r="M51" s="54">
        <v>241.02754030170999</v>
      </c>
      <c r="N51" s="54">
        <v>223.42517618499201</v>
      </c>
      <c r="O51" s="54">
        <v>204.53748117950499</v>
      </c>
      <c r="P51" s="54">
        <v>241.099717348685</v>
      </c>
      <c r="Q51" s="54">
        <v>213.88440923585199</v>
      </c>
      <c r="R51" s="54">
        <v>226.57026401872699</v>
      </c>
      <c r="S51" s="54">
        <v>226.346975256007</v>
      </c>
      <c r="T51" s="54">
        <v>248.01458882622799</v>
      </c>
      <c r="U51" s="54">
        <v>261.29067224030803</v>
      </c>
      <c r="V51" s="54">
        <v>267.49101003938398</v>
      </c>
      <c r="W51" s="54">
        <v>191.88457177798799</v>
      </c>
      <c r="X51" s="54">
        <v>161.47137560675699</v>
      </c>
      <c r="Y51" s="54">
        <v>138.281222690173</v>
      </c>
      <c r="Z51" s="54">
        <v>80.4806492853576</v>
      </c>
      <c r="AA51" s="54">
        <v>88.416408438985002</v>
      </c>
      <c r="AB51" s="54">
        <v>89.205971562981603</v>
      </c>
      <c r="AC51" s="54">
        <v>69.170183326037503</v>
      </c>
      <c r="AD51" s="54">
        <v>69.497460439399603</v>
      </c>
      <c r="AE51" s="54">
        <v>67.971220088153203</v>
      </c>
      <c r="AF51" s="54">
        <v>63.582085636099102</v>
      </c>
      <c r="AG51" s="54" t="s">
        <v>99</v>
      </c>
      <c r="AH51" s="54" t="s">
        <v>99</v>
      </c>
      <c r="AI51" s="54" t="s">
        <v>99</v>
      </c>
      <c r="AJ51" s="54" t="s">
        <v>99</v>
      </c>
    </row>
    <row r="52" spans="1:36" s="76" customFormat="1">
      <c r="A52" s="38" t="s">
        <v>66</v>
      </c>
      <c r="B52" s="39" t="s">
        <v>134</v>
      </c>
      <c r="C52" s="39"/>
      <c r="F52" s="40" t="s">
        <v>97</v>
      </c>
      <c r="G52" s="40" t="s">
        <v>97</v>
      </c>
      <c r="H52" s="40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  <c r="P52" s="40" t="s">
        <v>97</v>
      </c>
      <c r="Q52" s="40" t="s">
        <v>97</v>
      </c>
      <c r="R52" s="40" t="s">
        <v>97</v>
      </c>
      <c r="S52" s="40" t="s">
        <v>97</v>
      </c>
      <c r="T52" s="40" t="s">
        <v>97</v>
      </c>
      <c r="U52" s="40" t="s">
        <v>97</v>
      </c>
      <c r="V52" s="40" t="s">
        <v>97</v>
      </c>
      <c r="W52" s="40" t="s">
        <v>97</v>
      </c>
      <c r="X52" s="40" t="s">
        <v>97</v>
      </c>
      <c r="Y52" s="40" t="s">
        <v>97</v>
      </c>
      <c r="Z52" s="40" t="s">
        <v>97</v>
      </c>
      <c r="AA52" s="40" t="s">
        <v>97</v>
      </c>
      <c r="AB52" s="40" t="s">
        <v>97</v>
      </c>
      <c r="AC52" s="40" t="s">
        <v>97</v>
      </c>
      <c r="AD52" s="40" t="s">
        <v>97</v>
      </c>
      <c r="AE52" s="40" t="s">
        <v>97</v>
      </c>
      <c r="AF52" s="40" t="s">
        <v>97</v>
      </c>
      <c r="AG52" s="40" t="s">
        <v>97</v>
      </c>
      <c r="AH52" s="40" t="s">
        <v>97</v>
      </c>
      <c r="AI52" s="40" t="s">
        <v>97</v>
      </c>
      <c r="AJ52" s="40" t="s">
        <v>97</v>
      </c>
    </row>
    <row r="53" spans="1:36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  <c r="P53" s="54" t="s">
        <v>97</v>
      </c>
      <c r="Q53" s="54" t="s">
        <v>97</v>
      </c>
      <c r="R53" s="54" t="s">
        <v>97</v>
      </c>
      <c r="S53" s="54" t="s">
        <v>97</v>
      </c>
      <c r="T53" s="54" t="s">
        <v>97</v>
      </c>
      <c r="U53" s="54" t="s">
        <v>97</v>
      </c>
      <c r="V53" s="54" t="s">
        <v>97</v>
      </c>
      <c r="W53" s="54" t="s">
        <v>97</v>
      </c>
      <c r="X53" s="54" t="s">
        <v>97</v>
      </c>
      <c r="Y53" s="54" t="s">
        <v>97</v>
      </c>
      <c r="Z53" s="54" t="s">
        <v>97</v>
      </c>
      <c r="AA53" s="54" t="s">
        <v>97</v>
      </c>
      <c r="AB53" s="54" t="s">
        <v>97</v>
      </c>
      <c r="AC53" s="54" t="s">
        <v>97</v>
      </c>
      <c r="AD53" s="54" t="s">
        <v>97</v>
      </c>
      <c r="AE53" s="54" t="s">
        <v>97</v>
      </c>
      <c r="AF53" s="54" t="s">
        <v>97</v>
      </c>
      <c r="AG53" s="54" t="s">
        <v>97</v>
      </c>
      <c r="AH53" s="54" t="s">
        <v>97</v>
      </c>
      <c r="AI53" s="54" t="s">
        <v>97</v>
      </c>
      <c r="AJ53" s="54" t="s">
        <v>97</v>
      </c>
    </row>
    <row r="54" spans="1:36" s="76" customFormat="1">
      <c r="A54" s="38" t="s">
        <v>71</v>
      </c>
      <c r="B54" s="39" t="s">
        <v>38</v>
      </c>
      <c r="C54" s="39"/>
      <c r="F54" s="40">
        <v>10940.050873051599</v>
      </c>
      <c r="G54" s="40">
        <v>12066.8902078713</v>
      </c>
      <c r="H54" s="40">
        <v>10712.7275415188</v>
      </c>
      <c r="I54" s="40">
        <v>11077.015233649299</v>
      </c>
      <c r="J54" s="40">
        <v>10429.6388505425</v>
      </c>
      <c r="K54" s="40">
        <v>9458.01259057276</v>
      </c>
      <c r="L54" s="40">
        <v>9308.6000586385999</v>
      </c>
      <c r="M54" s="40">
        <v>9091.5981797843597</v>
      </c>
      <c r="N54" s="40">
        <v>9099.2734654980795</v>
      </c>
      <c r="O54" s="40">
        <v>8126.6922691378104</v>
      </c>
      <c r="P54" s="40">
        <v>8092.2210313467704</v>
      </c>
      <c r="Q54" s="40">
        <v>8103.6540862506199</v>
      </c>
      <c r="R54" s="40">
        <v>8266.31233459129</v>
      </c>
      <c r="S54" s="40">
        <v>7967.0627385180296</v>
      </c>
      <c r="T54" s="40">
        <v>7213.0448076366501</v>
      </c>
      <c r="U54" s="40">
        <v>7563.8952060251604</v>
      </c>
      <c r="V54" s="40">
        <v>7127.9570284289803</v>
      </c>
      <c r="W54" s="40">
        <v>6517.1302815745703</v>
      </c>
      <c r="X54" s="40">
        <v>6578.8462120713402</v>
      </c>
      <c r="Y54" s="40">
        <v>6329.1833091753097</v>
      </c>
      <c r="Z54" s="40">
        <v>6066.1338302089598</v>
      </c>
      <c r="AA54" s="40">
        <v>5897.1521457191302</v>
      </c>
      <c r="AB54" s="40">
        <v>5630.6266665905296</v>
      </c>
      <c r="AC54" s="40">
        <v>5826.1032875782803</v>
      </c>
      <c r="AD54" s="40">
        <v>5318.4531159845201</v>
      </c>
      <c r="AE54" s="40">
        <v>5280.5670627372501</v>
      </c>
      <c r="AF54" s="40">
        <v>5163.1450368363103</v>
      </c>
      <c r="AG54" s="40">
        <v>5247.5292687005804</v>
      </c>
      <c r="AH54" s="40">
        <v>4754.7156235071998</v>
      </c>
      <c r="AI54" s="40">
        <v>4556.7469480871696</v>
      </c>
      <c r="AJ54" s="40">
        <v>5193.0059890040102</v>
      </c>
    </row>
    <row r="55" spans="1:36" s="53" customFormat="1" ht="11.5">
      <c r="A55" s="51"/>
      <c r="B55" s="43"/>
      <c r="C55" s="43" t="s">
        <v>39</v>
      </c>
      <c r="F55" s="54" t="s">
        <v>97</v>
      </c>
      <c r="G55" s="54">
        <v>1.6533623826285999</v>
      </c>
      <c r="H55" s="54">
        <v>11.345447365402601</v>
      </c>
      <c r="I55" s="54">
        <v>12.6064050980234</v>
      </c>
      <c r="J55" s="54">
        <v>9.0848112447479004</v>
      </c>
      <c r="K55" s="54">
        <v>9.6383189536074791</v>
      </c>
      <c r="L55" s="54">
        <v>11.814668062395899</v>
      </c>
      <c r="M55" s="54">
        <v>8.4919890335650798</v>
      </c>
      <c r="N55" s="54">
        <v>12.195089651544601</v>
      </c>
      <c r="O55" s="54">
        <v>9.8138730038979798</v>
      </c>
      <c r="P55" s="54">
        <v>17.455624253535699</v>
      </c>
      <c r="Q55" s="54">
        <v>17.867591147884099</v>
      </c>
      <c r="R55" s="54">
        <v>12.367710824639699</v>
      </c>
      <c r="S55" s="54">
        <v>12.3696513025321</v>
      </c>
      <c r="T55" s="54">
        <v>11.9631060769018</v>
      </c>
      <c r="U55" s="54" t="s">
        <v>97</v>
      </c>
      <c r="V55" s="54">
        <v>23.361545929124802</v>
      </c>
      <c r="W55" s="54">
        <v>34.068224308876999</v>
      </c>
      <c r="X55" s="54">
        <v>30.7535820126432</v>
      </c>
      <c r="Y55" s="54">
        <v>22.2845827515373</v>
      </c>
      <c r="Z55" s="54">
        <v>34.9054057262681</v>
      </c>
      <c r="AA55" s="54">
        <v>36.356662079651898</v>
      </c>
      <c r="AB55" s="54">
        <v>31.185448716711399</v>
      </c>
      <c r="AC55" s="54">
        <v>30.648076286277199</v>
      </c>
      <c r="AD55" s="54">
        <v>27.378339984520998</v>
      </c>
      <c r="AE55" s="54">
        <v>28.626795737253499</v>
      </c>
      <c r="AF55" s="54">
        <v>28.6102894763115</v>
      </c>
      <c r="AG55" s="54">
        <v>17.9934139005817</v>
      </c>
      <c r="AH55" s="54">
        <v>7.4285010071998601</v>
      </c>
      <c r="AI55" s="54">
        <v>6.5230455871725601</v>
      </c>
      <c r="AJ55" s="54">
        <v>7.1993700040066004</v>
      </c>
    </row>
    <row r="56" spans="1:36" s="53" customFormat="1" ht="11.5">
      <c r="A56" s="51"/>
      <c r="B56" s="43"/>
      <c r="C56" s="50" t="s">
        <v>77</v>
      </c>
      <c r="F56" s="54">
        <v>8663.7979474596705</v>
      </c>
      <c r="G56" s="54">
        <v>9414.4939198967604</v>
      </c>
      <c r="H56" s="54">
        <v>9086.1239685614692</v>
      </c>
      <c r="I56" s="54">
        <v>9594.6839261835303</v>
      </c>
      <c r="J56" s="54">
        <v>8920.2999369300196</v>
      </c>
      <c r="K56" s="54">
        <v>8136.4253692513803</v>
      </c>
      <c r="L56" s="54">
        <v>8446.3768882084296</v>
      </c>
      <c r="M56" s="54">
        <v>8337.7828883830207</v>
      </c>
      <c r="N56" s="54">
        <v>8185.2330734787602</v>
      </c>
      <c r="O56" s="54">
        <v>7263.2006499668096</v>
      </c>
      <c r="P56" s="54">
        <v>6866.8678303174001</v>
      </c>
      <c r="Q56" s="54">
        <v>6844.7298439188498</v>
      </c>
      <c r="R56" s="54">
        <v>6761.1372210632098</v>
      </c>
      <c r="S56" s="54">
        <v>6773.4805741791197</v>
      </c>
      <c r="T56" s="54">
        <v>6267.9912113483697</v>
      </c>
      <c r="U56" s="54">
        <v>7461.2848350553704</v>
      </c>
      <c r="V56" s="54">
        <v>6991.5024976499999</v>
      </c>
      <c r="W56" s="54">
        <v>6442.25551851</v>
      </c>
      <c r="X56" s="54">
        <v>6514.5535680334697</v>
      </c>
      <c r="Y56" s="54">
        <v>6287.1559086151901</v>
      </c>
      <c r="Z56" s="54">
        <v>6018.9348198859498</v>
      </c>
      <c r="AA56" s="54">
        <v>5848.6726235510296</v>
      </c>
      <c r="AB56" s="54">
        <v>5583.9799096999996</v>
      </c>
      <c r="AC56" s="54">
        <v>5775.286591</v>
      </c>
      <c r="AD56" s="54">
        <v>5280.3751920000004</v>
      </c>
      <c r="AE56" s="54">
        <v>5241.240683</v>
      </c>
      <c r="AF56" s="54">
        <v>5126.2136593599998</v>
      </c>
      <c r="AG56" s="54">
        <v>5218.4942707999999</v>
      </c>
      <c r="AH56" s="54">
        <v>4736.2455385000003</v>
      </c>
      <c r="AI56" s="54">
        <v>4539.5015185000002</v>
      </c>
      <c r="AJ56" s="54">
        <v>5176.654243</v>
      </c>
    </row>
    <row r="57" spans="1:36" s="53" customFormat="1" ht="13.5">
      <c r="A57" s="78"/>
      <c r="B57" s="79"/>
      <c r="C57" s="79" t="s">
        <v>78</v>
      </c>
      <c r="D57" s="56"/>
      <c r="E57" s="56"/>
      <c r="F57" s="57">
        <v>2276.2529255919399</v>
      </c>
      <c r="G57" s="57">
        <v>2650.7429255919401</v>
      </c>
      <c r="H57" s="57">
        <v>1615.2581255919399</v>
      </c>
      <c r="I57" s="57">
        <v>1469.72490236778</v>
      </c>
      <c r="J57" s="57">
        <v>1500.25410236778</v>
      </c>
      <c r="K57" s="57">
        <v>1311.94890236778</v>
      </c>
      <c r="L57" s="57">
        <v>850.40850236777703</v>
      </c>
      <c r="M57" s="57">
        <v>745.32330236777602</v>
      </c>
      <c r="N57" s="57">
        <v>901.84530236777698</v>
      </c>
      <c r="O57" s="57">
        <v>853.67774616710506</v>
      </c>
      <c r="P57" s="57">
        <v>1207.89757677583</v>
      </c>
      <c r="Q57" s="57">
        <v>1241.0566511838899</v>
      </c>
      <c r="R57" s="57">
        <v>1492.8074027034399</v>
      </c>
      <c r="S57" s="57">
        <v>1181.21251303638</v>
      </c>
      <c r="T57" s="57">
        <v>933.09049021137605</v>
      </c>
      <c r="U57" s="57">
        <v>102.61037096979</v>
      </c>
      <c r="V57" s="57">
        <v>113.09298484985899</v>
      </c>
      <c r="W57" s="57">
        <v>40.8065387556926</v>
      </c>
      <c r="X57" s="57">
        <v>33.539062025219998</v>
      </c>
      <c r="Y57" s="57">
        <v>19.7428178085821</v>
      </c>
      <c r="Z57" s="57">
        <v>12.293604596736399</v>
      </c>
      <c r="AA57" s="57">
        <v>12.1228600884484</v>
      </c>
      <c r="AB57" s="57">
        <v>15.4613081738184</v>
      </c>
      <c r="AC57" s="57">
        <v>20.168620292002501</v>
      </c>
      <c r="AD57" s="57">
        <v>10.699584</v>
      </c>
      <c r="AE57" s="57">
        <v>10.699584</v>
      </c>
      <c r="AF57" s="57">
        <v>8.3210879999999996</v>
      </c>
      <c r="AG57" s="57">
        <v>11.041584</v>
      </c>
      <c r="AH57" s="57">
        <v>11.041584</v>
      </c>
      <c r="AI57" s="57">
        <v>10.722384</v>
      </c>
      <c r="AJ57" s="57">
        <v>9.1523760000000003</v>
      </c>
    </row>
    <row r="58" spans="1:36" ht="16">
      <c r="A58" s="80" t="s">
        <v>73</v>
      </c>
      <c r="B58" s="81" t="s">
        <v>135</v>
      </c>
      <c r="C58" s="59"/>
      <c r="D58" s="81"/>
      <c r="E58" s="59"/>
      <c r="F58" s="65">
        <v>1.88957062424205</v>
      </c>
      <c r="G58" s="65">
        <v>1.6233486935800201</v>
      </c>
      <c r="H58" s="65">
        <v>1.62984849585849</v>
      </c>
      <c r="I58" s="65">
        <v>1.69629893680518</v>
      </c>
      <c r="J58" s="65">
        <v>1.5937748652793799</v>
      </c>
      <c r="K58" s="65">
        <v>104.57042079315001</v>
      </c>
      <c r="L58" s="65">
        <v>171.62367339205599</v>
      </c>
      <c r="M58" s="65">
        <v>231.12438082449</v>
      </c>
      <c r="N58" s="65">
        <v>336.38333788457101</v>
      </c>
      <c r="O58" s="65">
        <v>445.16954760745898</v>
      </c>
      <c r="P58" s="65">
        <v>562.37712441937902</v>
      </c>
      <c r="Q58" s="65">
        <v>646.20004407351996</v>
      </c>
      <c r="R58" s="65">
        <v>733.828778874725</v>
      </c>
      <c r="S58" s="65">
        <v>796.24106148218505</v>
      </c>
      <c r="T58" s="65">
        <v>940.56974634222695</v>
      </c>
      <c r="U58" s="65">
        <v>1060.7341748630199</v>
      </c>
      <c r="V58" s="65">
        <v>1102.12527742873</v>
      </c>
      <c r="W58" s="65">
        <v>1239.2686941987999</v>
      </c>
      <c r="X58" s="65">
        <v>1213.84681109546</v>
      </c>
      <c r="Y58" s="65">
        <v>1401.13744980295</v>
      </c>
      <c r="Z58" s="65">
        <v>1569.7928589246301</v>
      </c>
      <c r="AA58" s="65">
        <v>1735.31356158571</v>
      </c>
      <c r="AB58" s="65">
        <v>1848.34537212998</v>
      </c>
      <c r="AC58" s="65">
        <v>2028.73085218407</v>
      </c>
      <c r="AD58" s="65">
        <v>2178.0455580021899</v>
      </c>
      <c r="AE58" s="65">
        <v>2218.8371633843499</v>
      </c>
      <c r="AF58" s="65">
        <v>2269.03713492017</v>
      </c>
      <c r="AG58" s="65">
        <v>2202.91425507447</v>
      </c>
      <c r="AH58" s="65">
        <v>2419.7457671316201</v>
      </c>
      <c r="AI58" s="65">
        <v>2413.06241793668</v>
      </c>
      <c r="AJ58" s="65">
        <v>2375.9100155399801</v>
      </c>
    </row>
    <row r="59" spans="1:36">
      <c r="A59" s="80" t="s">
        <v>80</v>
      </c>
      <c r="B59" s="81" t="s">
        <v>136</v>
      </c>
      <c r="C59" s="59"/>
      <c r="D59" s="61"/>
      <c r="E59" s="61"/>
      <c r="F59" s="65">
        <v>1878.43622991911</v>
      </c>
      <c r="G59" s="65">
        <v>1733.6491425178201</v>
      </c>
      <c r="H59" s="65">
        <v>1600.5560850546599</v>
      </c>
      <c r="I59" s="65">
        <v>1911.57948479675</v>
      </c>
      <c r="J59" s="65">
        <v>1722.8726918023499</v>
      </c>
      <c r="K59" s="65">
        <v>1753.29690190204</v>
      </c>
      <c r="L59" s="65">
        <v>1874.0399692891201</v>
      </c>
      <c r="M59" s="65">
        <v>1840.82487335416</v>
      </c>
      <c r="N59" s="65">
        <v>1875.13192775841</v>
      </c>
      <c r="O59" s="65">
        <v>1985.82821359078</v>
      </c>
      <c r="P59" s="65">
        <v>1656.56757575136</v>
      </c>
      <c r="Q59" s="65">
        <v>2230.52714202981</v>
      </c>
      <c r="R59" s="65">
        <v>2102.9102362254598</v>
      </c>
      <c r="S59" s="65">
        <v>2063.2966498864398</v>
      </c>
      <c r="T59" s="65">
        <v>2285.3611743025299</v>
      </c>
      <c r="U59" s="65">
        <v>1916.1855851985199</v>
      </c>
      <c r="V59" s="65">
        <v>2122.7134170582399</v>
      </c>
      <c r="W59" s="65">
        <v>1798.41414459716</v>
      </c>
      <c r="X59" s="65">
        <v>1198.06024076309</v>
      </c>
      <c r="Y59" s="65">
        <v>1013.02874054729</v>
      </c>
      <c r="Z59" s="65">
        <v>938.47875921869695</v>
      </c>
      <c r="AA59" s="65">
        <v>2455.1962015848399</v>
      </c>
      <c r="AB59" s="65">
        <v>1702.2059415610099</v>
      </c>
      <c r="AC59" s="65">
        <v>2010.4124127918101</v>
      </c>
      <c r="AD59" s="65">
        <v>2176.2118699856401</v>
      </c>
      <c r="AE59" s="65">
        <v>821.35557252405101</v>
      </c>
      <c r="AF59" s="65">
        <v>684.51115146270695</v>
      </c>
      <c r="AG59" s="65">
        <v>753.03386214084605</v>
      </c>
      <c r="AH59" s="65">
        <v>786.84209199340398</v>
      </c>
      <c r="AI59" s="65">
        <v>829.43728763773595</v>
      </c>
      <c r="AJ59" s="65">
        <v>797.19482418980999</v>
      </c>
    </row>
    <row r="60" spans="1:36">
      <c r="A60" s="69" t="s">
        <v>82</v>
      </c>
      <c r="B60" s="70" t="s">
        <v>40</v>
      </c>
      <c r="C60" s="82"/>
      <c r="D60" s="83"/>
      <c r="E60" s="83"/>
      <c r="F60" s="84">
        <v>80.167092173294805</v>
      </c>
      <c r="G60" s="84">
        <v>79.000161508962506</v>
      </c>
      <c r="H60" s="84">
        <v>74.304526976276904</v>
      </c>
      <c r="I60" s="84">
        <v>72.872955174220294</v>
      </c>
      <c r="J60" s="84">
        <v>76.668012267629706</v>
      </c>
      <c r="K60" s="84">
        <v>82.708634636513395</v>
      </c>
      <c r="L60" s="84">
        <v>76.936611107893796</v>
      </c>
      <c r="M60" s="84">
        <v>83.851579560563493</v>
      </c>
      <c r="N60" s="84">
        <v>108.929235123618</v>
      </c>
      <c r="O60" s="84">
        <v>129.18162221548801</v>
      </c>
      <c r="P60" s="84">
        <v>135.611437106712</v>
      </c>
      <c r="Q60" s="84">
        <v>147.314783975312</v>
      </c>
      <c r="R60" s="84">
        <v>116.887680929</v>
      </c>
      <c r="S60" s="84">
        <v>133.533248464422</v>
      </c>
      <c r="T60" s="84">
        <v>137.497482208186</v>
      </c>
      <c r="U60" s="84">
        <v>119.40671684146901</v>
      </c>
      <c r="V60" s="84">
        <v>105.405651994542</v>
      </c>
      <c r="W60" s="84">
        <v>109.97319774640199</v>
      </c>
      <c r="X60" s="84">
        <v>124.21257395014101</v>
      </c>
      <c r="Y60" s="84">
        <v>103.530681737222</v>
      </c>
      <c r="Z60" s="84">
        <v>89.575619859266993</v>
      </c>
      <c r="AA60" s="84">
        <v>89.738963826927005</v>
      </c>
      <c r="AB60" s="84">
        <v>128.74329305956701</v>
      </c>
      <c r="AC60" s="84">
        <v>143.619493005983</v>
      </c>
      <c r="AD60" s="84">
        <v>93.772722345628097</v>
      </c>
      <c r="AE60" s="84">
        <v>154.28918549660801</v>
      </c>
      <c r="AF60" s="84">
        <v>172.56330843095799</v>
      </c>
      <c r="AG60" s="84">
        <v>132.595281934685</v>
      </c>
      <c r="AH60" s="84">
        <v>181.131123118072</v>
      </c>
      <c r="AI60" s="84">
        <v>162.74639558168499</v>
      </c>
      <c r="AJ60" s="84">
        <v>197.12291302193</v>
      </c>
    </row>
    <row r="61" spans="1:36">
      <c r="A61" s="34" t="s">
        <v>41</v>
      </c>
      <c r="B61" s="74"/>
      <c r="C61" s="74"/>
      <c r="F61" s="85">
        <v>6542.7537132321904</v>
      </c>
      <c r="G61" s="85">
        <v>6361.5640244514398</v>
      </c>
      <c r="H61" s="85">
        <v>6461.2924703986</v>
      </c>
      <c r="I61" s="85">
        <v>6536.7102674937296</v>
      </c>
      <c r="J61" s="85">
        <v>6569.32879207315</v>
      </c>
      <c r="K61" s="37">
        <v>6805.4868534672496</v>
      </c>
      <c r="L61" s="37">
        <v>7000.9888439446004</v>
      </c>
      <c r="M61" s="37">
        <v>7036.1300621253904</v>
      </c>
      <c r="N61" s="37">
        <v>7197.8383656757196</v>
      </c>
      <c r="O61" s="37">
        <v>7150.6959386300996</v>
      </c>
      <c r="P61" s="37">
        <v>7082.9203410308201</v>
      </c>
      <c r="Q61" s="37">
        <v>7508.5490321707903</v>
      </c>
      <c r="R61" s="37">
        <v>7349.8080836959698</v>
      </c>
      <c r="S61" s="37">
        <v>7307.8666655070701</v>
      </c>
      <c r="T61" s="37">
        <v>7456.6646778431495</v>
      </c>
      <c r="U61" s="37">
        <v>7343.1138439325096</v>
      </c>
      <c r="V61" s="37">
        <v>7064.9777380454898</v>
      </c>
      <c r="W61" s="37">
        <v>7652.4699698684399</v>
      </c>
      <c r="X61" s="37">
        <v>7257.8634707752699</v>
      </c>
      <c r="Y61" s="37">
        <v>7291.6656790202096</v>
      </c>
      <c r="Z61" s="37">
        <v>7332.5871993282499</v>
      </c>
      <c r="AA61" s="37">
        <v>7332.57572844474</v>
      </c>
      <c r="AB61" s="37">
        <v>7780.5683300195697</v>
      </c>
      <c r="AC61" s="37">
        <v>7591.2362385039296</v>
      </c>
      <c r="AD61" s="37">
        <v>7491.2348979539802</v>
      </c>
      <c r="AE61" s="37">
        <v>7885.3246615419703</v>
      </c>
      <c r="AF61" s="37">
        <v>7918.7008337896104</v>
      </c>
      <c r="AG61" s="37">
        <v>7395.6739650891996</v>
      </c>
      <c r="AH61" s="37">
        <v>8084.5675218076403</v>
      </c>
      <c r="AI61" s="37">
        <v>7890.46661202205</v>
      </c>
      <c r="AJ61" s="37">
        <v>8193.49644992084</v>
      </c>
    </row>
    <row r="62" spans="1:36">
      <c r="A62" s="38" t="s">
        <v>64</v>
      </c>
      <c r="B62" s="39" t="s">
        <v>42</v>
      </c>
      <c r="C62" s="39"/>
      <c r="F62" s="65">
        <v>3121.1168447055202</v>
      </c>
      <c r="G62" s="65">
        <v>3055.62946636579</v>
      </c>
      <c r="H62" s="65">
        <v>3034.3263632295798</v>
      </c>
      <c r="I62" s="65">
        <v>3048.0942912044502</v>
      </c>
      <c r="J62" s="65">
        <v>3095.9000429919902</v>
      </c>
      <c r="K62" s="44">
        <v>3160.3124774030698</v>
      </c>
      <c r="L62" s="44">
        <v>3221.9777701630001</v>
      </c>
      <c r="M62" s="44">
        <v>3228.0367800010399</v>
      </c>
      <c r="N62" s="44">
        <v>3133.2915711850301</v>
      </c>
      <c r="O62" s="44">
        <v>3078.2074876716902</v>
      </c>
      <c r="P62" s="44">
        <v>3026.3891268162802</v>
      </c>
      <c r="Q62" s="44">
        <v>3039.51935187665</v>
      </c>
      <c r="R62" s="44">
        <v>3055.47546893049</v>
      </c>
      <c r="S62" s="44">
        <v>3081.5310681619499</v>
      </c>
      <c r="T62" s="44">
        <v>3199.1557919050802</v>
      </c>
      <c r="U62" s="44">
        <v>3133.43150151588</v>
      </c>
      <c r="V62" s="44">
        <v>3075.2199690426801</v>
      </c>
      <c r="W62" s="44">
        <v>2995.2713533422898</v>
      </c>
      <c r="X62" s="44">
        <v>2942.0349724480602</v>
      </c>
      <c r="Y62" s="44">
        <v>2910.9374392647301</v>
      </c>
      <c r="Z62" s="44">
        <v>2859.8546747974001</v>
      </c>
      <c r="AA62" s="44">
        <v>2786.80144317748</v>
      </c>
      <c r="AB62" s="44">
        <v>2732.8376097424698</v>
      </c>
      <c r="AC62" s="44">
        <v>2680.6885268348801</v>
      </c>
      <c r="AD62" s="44">
        <v>2653.5840297734499</v>
      </c>
      <c r="AE62" s="44">
        <v>2615.6875795762799</v>
      </c>
      <c r="AF62" s="44">
        <v>2610.35520225955</v>
      </c>
      <c r="AG62" s="44">
        <v>2615.95984030824</v>
      </c>
      <c r="AH62" s="44">
        <v>2650.2362372008001</v>
      </c>
      <c r="AI62" s="44">
        <v>2684.9469579266902</v>
      </c>
      <c r="AJ62" s="44">
        <v>2684.4466404360601</v>
      </c>
    </row>
    <row r="63" spans="1:36">
      <c r="A63" s="38" t="s">
        <v>66</v>
      </c>
      <c r="B63" s="39" t="s">
        <v>43</v>
      </c>
      <c r="C63" s="39"/>
      <c r="F63" s="65">
        <v>1181.59548619419</v>
      </c>
      <c r="G63" s="65">
        <v>1180.3631677672799</v>
      </c>
      <c r="H63" s="65">
        <v>1204.0496221332101</v>
      </c>
      <c r="I63" s="65">
        <v>1226.11863027408</v>
      </c>
      <c r="J63" s="65">
        <v>1256.85132261733</v>
      </c>
      <c r="K63" s="44">
        <v>1329.29349201173</v>
      </c>
      <c r="L63" s="44">
        <v>1385.56314084314</v>
      </c>
      <c r="M63" s="44">
        <v>1418.83303906731</v>
      </c>
      <c r="N63" s="44">
        <v>1444.10807521319</v>
      </c>
      <c r="O63" s="44">
        <v>1482.0698510214099</v>
      </c>
      <c r="P63" s="44">
        <v>1514.93455962188</v>
      </c>
      <c r="Q63" s="44">
        <v>1565.06026707349</v>
      </c>
      <c r="R63" s="44">
        <v>1597.3184093825701</v>
      </c>
      <c r="S63" s="44">
        <v>1603.4569103689601</v>
      </c>
      <c r="T63" s="44">
        <v>1638.60413460482</v>
      </c>
      <c r="U63" s="44">
        <v>1629.9967346564599</v>
      </c>
      <c r="V63" s="44">
        <v>1599.7752450410701</v>
      </c>
      <c r="W63" s="44">
        <v>1572.83736068703</v>
      </c>
      <c r="X63" s="44">
        <v>1586.99267777963</v>
      </c>
      <c r="Y63" s="44">
        <v>1595.34254029504</v>
      </c>
      <c r="Z63" s="44">
        <v>1622.4873378084999</v>
      </c>
      <c r="AA63" s="44">
        <v>1632.4470609150401</v>
      </c>
      <c r="AB63" s="44">
        <v>1632.09584632476</v>
      </c>
      <c r="AC63" s="44">
        <v>1644.7500813737499</v>
      </c>
      <c r="AD63" s="44">
        <v>1637.4727790324</v>
      </c>
      <c r="AE63" s="44">
        <v>1647.24349443041</v>
      </c>
      <c r="AF63" s="44">
        <v>1698.1976492252199</v>
      </c>
      <c r="AG63" s="44">
        <v>1697.3204565675401</v>
      </c>
      <c r="AH63" s="44">
        <v>1690.25909857124</v>
      </c>
      <c r="AI63" s="44">
        <v>1705.0869916348399</v>
      </c>
      <c r="AJ63" s="44">
        <v>1702.85403650643</v>
      </c>
    </row>
    <row r="64" spans="1:36">
      <c r="A64" s="38" t="s">
        <v>71</v>
      </c>
      <c r="B64" s="39" t="s">
        <v>44</v>
      </c>
      <c r="C64" s="39"/>
      <c r="F64" s="40">
        <v>2017.60070874089</v>
      </c>
      <c r="G64" s="40">
        <v>1905.6470074202</v>
      </c>
      <c r="H64" s="40">
        <v>2006.8050794372</v>
      </c>
      <c r="I64" s="40">
        <v>2057.91025764187</v>
      </c>
      <c r="J64" s="40">
        <v>1966.01700826862</v>
      </c>
      <c r="K64" s="40">
        <v>2041.94466319912</v>
      </c>
      <c r="L64" s="40">
        <v>2120.8403934078001</v>
      </c>
      <c r="M64" s="40">
        <v>2125.54457124903</v>
      </c>
      <c r="N64" s="40">
        <v>2321.3235101340301</v>
      </c>
      <c r="O64" s="40">
        <v>2301.7513325343202</v>
      </c>
      <c r="P64" s="40">
        <v>2254.04536640065</v>
      </c>
      <c r="Q64" s="40">
        <v>2624.3332417881202</v>
      </c>
      <c r="R64" s="40">
        <v>2448.9183328282402</v>
      </c>
      <c r="S64" s="40">
        <v>2408.17213094416</v>
      </c>
      <c r="T64" s="40">
        <v>2425.1519978441802</v>
      </c>
      <c r="U64" s="40">
        <v>2419.25665084816</v>
      </c>
      <c r="V64" s="40">
        <v>2224.18590167908</v>
      </c>
      <c r="W64" s="40">
        <v>2805.6428081484501</v>
      </c>
      <c r="X64" s="40">
        <v>2533.2755360835799</v>
      </c>
      <c r="Y64" s="40">
        <v>2588.1976180844299</v>
      </c>
      <c r="Z64" s="40">
        <v>2679.2554717452799</v>
      </c>
      <c r="AA64" s="40">
        <v>2691.6141022071502</v>
      </c>
      <c r="AB64" s="40">
        <v>3137.4865461763402</v>
      </c>
      <c r="AC64" s="40">
        <v>2963.3421018440999</v>
      </c>
      <c r="AD64" s="40">
        <v>2928.4066956115998</v>
      </c>
      <c r="AE64" s="40">
        <v>3402.1206841818398</v>
      </c>
      <c r="AF64" s="40">
        <v>3353.7198135978401</v>
      </c>
      <c r="AG64" s="40">
        <v>2888.8893686001902</v>
      </c>
      <c r="AH64" s="40">
        <v>3502.5898567416202</v>
      </c>
      <c r="AI64" s="40">
        <v>3280.5612407318699</v>
      </c>
      <c r="AJ64" s="40">
        <v>3574.8273638095002</v>
      </c>
    </row>
    <row r="65" spans="1:36" s="53" customFormat="1" ht="11.5">
      <c r="A65" s="86"/>
      <c r="B65" s="87"/>
      <c r="C65" s="79" t="s">
        <v>45</v>
      </c>
      <c r="F65" s="57">
        <v>1567.7428927302999</v>
      </c>
      <c r="G65" s="57">
        <v>1485.06834430549</v>
      </c>
      <c r="H65" s="57">
        <v>1581.2650692699699</v>
      </c>
      <c r="I65" s="57">
        <v>1619.7513841540001</v>
      </c>
      <c r="J65" s="57">
        <v>1539.85379020293</v>
      </c>
      <c r="K65" s="54">
        <v>1603.29807821943</v>
      </c>
      <c r="L65" s="54">
        <v>1671.0907909923901</v>
      </c>
      <c r="M65" s="54">
        <v>1680.2152159915099</v>
      </c>
      <c r="N65" s="54">
        <v>1869.99574922786</v>
      </c>
      <c r="O65" s="54">
        <v>1849.9001700845499</v>
      </c>
      <c r="P65" s="54">
        <v>1811.7241498420301</v>
      </c>
      <c r="Q65" s="54">
        <v>2171.0577612100901</v>
      </c>
      <c r="R65" s="54">
        <v>1987.05375697915</v>
      </c>
      <c r="S65" s="54">
        <v>1954.08838790664</v>
      </c>
      <c r="T65" s="54">
        <v>1959.5020895564801</v>
      </c>
      <c r="U65" s="54">
        <v>1959.6405993150599</v>
      </c>
      <c r="V65" s="54">
        <v>1797.60790087697</v>
      </c>
      <c r="W65" s="54">
        <v>2314.05071452522</v>
      </c>
      <c r="X65" s="54">
        <v>2048.33758537422</v>
      </c>
      <c r="Y65" s="54">
        <v>2123.9231370207899</v>
      </c>
      <c r="Z65" s="54">
        <v>2213.2812844209202</v>
      </c>
      <c r="AA65" s="54">
        <v>2215.7116361073599</v>
      </c>
      <c r="AB65" s="54">
        <v>2611.0582919516901</v>
      </c>
      <c r="AC65" s="54">
        <v>2459.24329006267</v>
      </c>
      <c r="AD65" s="54">
        <v>2422.1911566157301</v>
      </c>
      <c r="AE65" s="54">
        <v>2858.2791477036899</v>
      </c>
      <c r="AF65" s="54">
        <v>2797.7036225469601</v>
      </c>
      <c r="AG65" s="54">
        <v>2391.7958024910899</v>
      </c>
      <c r="AH65" s="54">
        <v>2931.7601567463898</v>
      </c>
      <c r="AI65" s="54">
        <v>2745.8036100159202</v>
      </c>
      <c r="AJ65" s="54">
        <v>3015.0131754795102</v>
      </c>
    </row>
    <row r="66" spans="1:36" s="53" customFormat="1" ht="11.5">
      <c r="A66" s="78"/>
      <c r="B66" s="79"/>
      <c r="C66" s="79" t="s">
        <v>46</v>
      </c>
      <c r="D66" s="56"/>
      <c r="E66" s="56"/>
      <c r="F66" s="57">
        <v>449.85781601059</v>
      </c>
      <c r="G66" s="57">
        <v>420.578663114709</v>
      </c>
      <c r="H66" s="57">
        <v>425.54001016722998</v>
      </c>
      <c r="I66" s="57">
        <v>438.15887348786998</v>
      </c>
      <c r="J66" s="57">
        <v>426.16321806569601</v>
      </c>
      <c r="K66" s="57">
        <v>438.64658497968799</v>
      </c>
      <c r="L66" s="57">
        <v>449.749602415406</v>
      </c>
      <c r="M66" s="57">
        <v>445.32935525752498</v>
      </c>
      <c r="N66" s="57">
        <v>451.32776090616898</v>
      </c>
      <c r="O66" s="57">
        <v>451.85116244977598</v>
      </c>
      <c r="P66" s="57">
        <v>442.32121655862198</v>
      </c>
      <c r="Q66" s="57">
        <v>453.27548057802699</v>
      </c>
      <c r="R66" s="57">
        <v>461.86457584909198</v>
      </c>
      <c r="S66" s="57">
        <v>454.08374303751498</v>
      </c>
      <c r="T66" s="57">
        <v>465.64990828770499</v>
      </c>
      <c r="U66" s="57">
        <v>459.61605153310302</v>
      </c>
      <c r="V66" s="57">
        <v>426.578000802107</v>
      </c>
      <c r="W66" s="57">
        <v>491.59209362323099</v>
      </c>
      <c r="X66" s="57">
        <v>484.93795070936397</v>
      </c>
      <c r="Y66" s="57">
        <v>464.27448106363897</v>
      </c>
      <c r="Z66" s="57">
        <v>465.97418732435699</v>
      </c>
      <c r="AA66" s="57">
        <v>475.90246609978499</v>
      </c>
      <c r="AB66" s="57">
        <v>526.42825422464603</v>
      </c>
      <c r="AC66" s="57">
        <v>504.09881178142501</v>
      </c>
      <c r="AD66" s="57">
        <v>506.21553899586701</v>
      </c>
      <c r="AE66" s="57">
        <v>543.84153647815299</v>
      </c>
      <c r="AF66" s="57">
        <v>556.01619105088605</v>
      </c>
      <c r="AG66" s="57">
        <v>497.09356610910402</v>
      </c>
      <c r="AH66" s="57">
        <v>570.82969999523095</v>
      </c>
      <c r="AI66" s="57">
        <v>534.757630715956</v>
      </c>
      <c r="AJ66" s="57">
        <v>559.81418832999498</v>
      </c>
    </row>
    <row r="67" spans="1:36" s="90" customFormat="1" ht="13">
      <c r="A67" s="58" t="s">
        <v>73</v>
      </c>
      <c r="B67" s="59" t="s">
        <v>47</v>
      </c>
      <c r="C67" s="88"/>
      <c r="D67" s="89"/>
      <c r="E67" s="89"/>
      <c r="F67" s="65">
        <v>0.31628638720000002</v>
      </c>
      <c r="G67" s="65">
        <v>0.2365503232</v>
      </c>
      <c r="H67" s="65">
        <v>0.36678589439999998</v>
      </c>
      <c r="I67" s="65">
        <v>0.29901023999999998</v>
      </c>
      <c r="J67" s="65">
        <v>0.24319499520000001</v>
      </c>
      <c r="K67" s="65">
        <v>0.23256352</v>
      </c>
      <c r="L67" s="65">
        <v>0.245852864</v>
      </c>
      <c r="M67" s="65">
        <v>0.25914220799999999</v>
      </c>
      <c r="N67" s="65">
        <v>0.2618000768</v>
      </c>
      <c r="O67" s="65">
        <v>0.25249753600000002</v>
      </c>
      <c r="P67" s="65">
        <v>0.23920819199999999</v>
      </c>
      <c r="Q67" s="65">
        <v>0.2897076992</v>
      </c>
      <c r="R67" s="65">
        <v>0.35881228799999998</v>
      </c>
      <c r="S67" s="65">
        <v>0.37210163200000002</v>
      </c>
      <c r="T67" s="65">
        <v>0.27708282239999998</v>
      </c>
      <c r="U67" s="65">
        <v>0.26412571200000001</v>
      </c>
      <c r="V67" s="65">
        <v>0.26910921599999998</v>
      </c>
      <c r="W67" s="65">
        <v>0.27907622399999998</v>
      </c>
      <c r="X67" s="65">
        <v>0.20432366399999999</v>
      </c>
      <c r="Y67" s="65">
        <v>0.21927417599999999</v>
      </c>
      <c r="Z67" s="65">
        <v>0.26213231040000001</v>
      </c>
      <c r="AA67" s="65">
        <v>0.22226427839999999</v>
      </c>
      <c r="AB67" s="65">
        <v>0.21927417599999999</v>
      </c>
      <c r="AC67" s="65">
        <v>0.18837645119999999</v>
      </c>
      <c r="AD67" s="65">
        <v>0.1908682032</v>
      </c>
      <c r="AE67" s="65">
        <v>0.24817849920000001</v>
      </c>
      <c r="AF67" s="65">
        <v>0.20372564352</v>
      </c>
      <c r="AG67" s="65">
        <v>0.14850841919999999</v>
      </c>
      <c r="AH67" s="65">
        <v>0.16654870367999999</v>
      </c>
      <c r="AI67" s="65">
        <v>0.18897447168000001</v>
      </c>
      <c r="AJ67" s="65">
        <v>0.17262857856</v>
      </c>
    </row>
    <row r="68" spans="1:36">
      <c r="A68" s="91" t="s">
        <v>80</v>
      </c>
      <c r="B68" s="92" t="s">
        <v>83</v>
      </c>
      <c r="C68" s="93"/>
      <c r="D68" s="83"/>
      <c r="E68" s="83"/>
      <c r="F68" s="94">
        <v>222.124387204388</v>
      </c>
      <c r="G68" s="94">
        <v>219.687832574966</v>
      </c>
      <c r="H68" s="94">
        <v>215.744619704201</v>
      </c>
      <c r="I68" s="94">
        <v>204.28807813333299</v>
      </c>
      <c r="J68" s="94">
        <v>250.3172232</v>
      </c>
      <c r="K68" s="84">
        <v>273.70365733333301</v>
      </c>
      <c r="L68" s="84">
        <v>272.36168666666703</v>
      </c>
      <c r="M68" s="84">
        <v>263.45652960000001</v>
      </c>
      <c r="N68" s="84">
        <v>298.85340906666698</v>
      </c>
      <c r="O68" s="84">
        <v>288.41476986666697</v>
      </c>
      <c r="P68" s="84">
        <v>287.31207999999998</v>
      </c>
      <c r="Q68" s="84">
        <v>279.346463733333</v>
      </c>
      <c r="R68" s="84">
        <v>247.73706026666699</v>
      </c>
      <c r="S68" s="84">
        <v>214.3344544</v>
      </c>
      <c r="T68" s="84">
        <v>193.47567066666701</v>
      </c>
      <c r="U68" s="84">
        <v>160.16483120000001</v>
      </c>
      <c r="V68" s="84">
        <v>165.52751306666701</v>
      </c>
      <c r="W68" s="84">
        <v>278.43937146666701</v>
      </c>
      <c r="X68" s="84">
        <v>195.35596079999999</v>
      </c>
      <c r="Y68" s="84">
        <v>196.96880719999999</v>
      </c>
      <c r="Z68" s="84">
        <v>170.72758266666699</v>
      </c>
      <c r="AA68" s="84">
        <v>221.490857866667</v>
      </c>
      <c r="AB68" s="84">
        <v>277.92905359999997</v>
      </c>
      <c r="AC68" s="84">
        <v>302.26715200000001</v>
      </c>
      <c r="AD68" s="84">
        <v>271.58052533333301</v>
      </c>
      <c r="AE68" s="84">
        <v>220.02472485422601</v>
      </c>
      <c r="AF68" s="84">
        <v>256.22444306347199</v>
      </c>
      <c r="AG68" s="84">
        <v>193.355791194028</v>
      </c>
      <c r="AH68" s="84">
        <v>241.31578059029701</v>
      </c>
      <c r="AI68" s="84">
        <v>219.682447256963</v>
      </c>
      <c r="AJ68" s="84">
        <v>231.19578059029701</v>
      </c>
    </row>
    <row r="69" spans="1:36">
      <c r="A69" s="34" t="s">
        <v>48</v>
      </c>
      <c r="B69" s="74"/>
      <c r="C69" s="74"/>
      <c r="F69" s="37">
        <v>5215.91500933302</v>
      </c>
      <c r="G69" s="37">
        <v>5251.73413811109</v>
      </c>
      <c r="H69" s="37">
        <v>5299.2557589613998</v>
      </c>
      <c r="I69" s="37">
        <v>5301.2527656542798</v>
      </c>
      <c r="J69" s="37">
        <v>5344.9573140206003</v>
      </c>
      <c r="K69" s="37">
        <v>4975.7561960328403</v>
      </c>
      <c r="L69" s="37">
        <v>4570.3515628856303</v>
      </c>
      <c r="M69" s="37">
        <v>4423.64598140829</v>
      </c>
      <c r="N69" s="37">
        <v>4917.9512710526697</v>
      </c>
      <c r="O69" s="37">
        <v>5532.64496754436</v>
      </c>
      <c r="P69" s="37">
        <v>5767.1040839432499</v>
      </c>
      <c r="Q69" s="37">
        <v>5756.4179725762997</v>
      </c>
      <c r="R69" s="37">
        <v>5904.4379532359799</v>
      </c>
      <c r="S69" s="37">
        <v>6066.1138767938801</v>
      </c>
      <c r="T69" s="37">
        <v>6262.6096206395896</v>
      </c>
      <c r="U69" s="37">
        <v>6302.3563241121201</v>
      </c>
      <c r="V69" s="37">
        <v>6373.7201977356699</v>
      </c>
      <c r="W69" s="37">
        <v>6141.0386752206196</v>
      </c>
      <c r="X69" s="37">
        <v>5662.61438213156</v>
      </c>
      <c r="Y69" s="37">
        <v>5367.1445569646203</v>
      </c>
      <c r="Z69" s="37">
        <v>5109.2768149289104</v>
      </c>
      <c r="AA69" s="37">
        <v>4891.0789002710499</v>
      </c>
      <c r="AB69" s="37">
        <v>4681.1155390466101</v>
      </c>
      <c r="AC69" s="37">
        <v>4865.3407263440404</v>
      </c>
      <c r="AD69" s="37">
        <v>4979.3444831248298</v>
      </c>
      <c r="AE69" s="37">
        <v>5338.0026629186204</v>
      </c>
      <c r="AF69" s="37">
        <v>5764.9334548303004</v>
      </c>
      <c r="AG69" s="37">
        <v>5799.2571848382404</v>
      </c>
      <c r="AH69" s="37">
        <v>5862.1870067197497</v>
      </c>
      <c r="AI69" s="37">
        <v>5969.6207056530902</v>
      </c>
      <c r="AJ69" s="37">
        <v>6092.6372640690597</v>
      </c>
    </row>
    <row r="70" spans="1:36">
      <c r="A70" s="58" t="s">
        <v>64</v>
      </c>
      <c r="B70" s="95" t="s">
        <v>137</v>
      </c>
      <c r="C70" s="59"/>
      <c r="D70" s="61"/>
      <c r="E70" s="61"/>
      <c r="F70" s="65">
        <v>4337.7608997880598</v>
      </c>
      <c r="G70" s="65">
        <v>4354.4836263680399</v>
      </c>
      <c r="H70" s="65">
        <v>4366.9538561050103</v>
      </c>
      <c r="I70" s="65">
        <v>4356.7279819578998</v>
      </c>
      <c r="J70" s="65">
        <v>4376.81410645701</v>
      </c>
      <c r="K70" s="65">
        <v>4002.70661293691</v>
      </c>
      <c r="L70" s="65">
        <v>3595.01199500447</v>
      </c>
      <c r="M70" s="65">
        <v>3445.3611549987199</v>
      </c>
      <c r="N70" s="65">
        <v>3923.0894256883098</v>
      </c>
      <c r="O70" s="65">
        <v>4534.9218558530401</v>
      </c>
      <c r="P70" s="65">
        <v>4735.89127013492</v>
      </c>
      <c r="Q70" s="65">
        <v>4702.5706688604496</v>
      </c>
      <c r="R70" s="65">
        <v>4847.6437322281799</v>
      </c>
      <c r="S70" s="65">
        <v>5003.1090472083597</v>
      </c>
      <c r="T70" s="65">
        <v>5192.8849130635699</v>
      </c>
      <c r="U70" s="65">
        <v>5251.8491291503897</v>
      </c>
      <c r="V70" s="65">
        <v>5336.2974196419</v>
      </c>
      <c r="W70" s="65">
        <v>5115.06894608525</v>
      </c>
      <c r="X70" s="65">
        <v>4633.9669083459403</v>
      </c>
      <c r="Y70" s="65">
        <v>4379.7360556260801</v>
      </c>
      <c r="Z70" s="65">
        <v>4103.5732709082104</v>
      </c>
      <c r="AA70" s="65">
        <v>3902.2856574564998</v>
      </c>
      <c r="AB70" s="65">
        <v>3838.2994581530102</v>
      </c>
      <c r="AC70" s="65">
        <v>4028.9903406041099</v>
      </c>
      <c r="AD70" s="65">
        <v>4163.4257569177898</v>
      </c>
      <c r="AE70" s="65">
        <v>4536.6400833532798</v>
      </c>
      <c r="AF70" s="65">
        <v>4959.82323200878</v>
      </c>
      <c r="AG70" s="65">
        <v>5003.7252211219702</v>
      </c>
      <c r="AH70" s="65">
        <v>5037.6958022342997</v>
      </c>
      <c r="AI70" s="65">
        <v>5147.2944143819896</v>
      </c>
      <c r="AJ70" s="65">
        <v>5228.5808735722503</v>
      </c>
    </row>
    <row r="71" spans="1:36">
      <c r="A71" s="58" t="s">
        <v>85</v>
      </c>
      <c r="B71" s="59" t="s">
        <v>49</v>
      </c>
      <c r="F71" s="65">
        <v>37.908217</v>
      </c>
      <c r="G71" s="65">
        <v>38.391003900000001</v>
      </c>
      <c r="H71" s="65">
        <v>39.796330400000002</v>
      </c>
      <c r="I71" s="65">
        <v>51.098974599999998</v>
      </c>
      <c r="J71" s="65">
        <v>55.917039862107998</v>
      </c>
      <c r="K71" s="65">
        <v>57.904559056107999</v>
      </c>
      <c r="L71" s="65">
        <v>48.241419972864897</v>
      </c>
      <c r="M71" s="65">
        <v>49.155319972864902</v>
      </c>
      <c r="N71" s="65">
        <v>60.758287412864902</v>
      </c>
      <c r="O71" s="65">
        <v>36.819114999999996</v>
      </c>
      <c r="P71" s="65">
        <v>33.597175</v>
      </c>
      <c r="Q71" s="65">
        <v>34.077415000000002</v>
      </c>
      <c r="R71" s="65">
        <v>34.119436</v>
      </c>
      <c r="S71" s="65">
        <v>34.119436</v>
      </c>
      <c r="T71" s="65">
        <v>34.119436</v>
      </c>
      <c r="U71" s="65">
        <v>30.983436000000001</v>
      </c>
      <c r="V71" s="65">
        <v>32.780706000000002</v>
      </c>
      <c r="W71" s="65">
        <v>32.780706000000002</v>
      </c>
      <c r="X71" s="65">
        <v>32.780706000000002</v>
      </c>
      <c r="Y71" s="65">
        <v>32.780706000000002</v>
      </c>
      <c r="Z71" s="65">
        <v>32.780706000000002</v>
      </c>
      <c r="AA71" s="65">
        <v>33.290682824999998</v>
      </c>
      <c r="AB71" s="65">
        <v>33.002538825000002</v>
      </c>
      <c r="AC71" s="65">
        <v>33.422748824999999</v>
      </c>
      <c r="AD71" s="65">
        <v>31.1269165210784</v>
      </c>
      <c r="AE71" s="65">
        <v>31.1269165210784</v>
      </c>
      <c r="AF71" s="65">
        <v>34.782516521078399</v>
      </c>
      <c r="AG71" s="65">
        <v>35.112264903431402</v>
      </c>
      <c r="AH71" s="65">
        <v>65.288583403431403</v>
      </c>
      <c r="AI71" s="65">
        <v>68.462104638725506</v>
      </c>
      <c r="AJ71" s="65">
        <v>68.353356488725495</v>
      </c>
    </row>
    <row r="72" spans="1:36">
      <c r="A72" s="58" t="s">
        <v>71</v>
      </c>
      <c r="B72" s="59" t="s">
        <v>86</v>
      </c>
      <c r="C72" s="59"/>
      <c r="D72" s="61"/>
      <c r="E72" s="61"/>
      <c r="F72" s="65">
        <v>312.83707092602901</v>
      </c>
      <c r="G72" s="65">
        <v>315.30970280196402</v>
      </c>
      <c r="H72" s="65">
        <v>335.81426004352898</v>
      </c>
      <c r="I72" s="65">
        <v>324.76449687242899</v>
      </c>
      <c r="J72" s="65">
        <v>330.87736264962001</v>
      </c>
      <c r="K72" s="65">
        <v>326.31098583562698</v>
      </c>
      <c r="L72" s="65">
        <v>327.85185034640199</v>
      </c>
      <c r="M72" s="65">
        <v>328.323978656652</v>
      </c>
      <c r="N72" s="65">
        <v>332.41727854726798</v>
      </c>
      <c r="O72" s="65">
        <v>335.66085564232202</v>
      </c>
      <c r="P72" s="65">
        <v>333.96610697922102</v>
      </c>
      <c r="Q72" s="65">
        <v>333.17563173513099</v>
      </c>
      <c r="R72" s="65">
        <v>324.27566788619902</v>
      </c>
      <c r="S72" s="65">
        <v>322.863828797542</v>
      </c>
      <c r="T72" s="65">
        <v>325.17503367096901</v>
      </c>
      <c r="U72" s="65">
        <v>321.714866697567</v>
      </c>
      <c r="V72" s="65">
        <v>325.46072114718402</v>
      </c>
      <c r="W72" s="65">
        <v>327.74419974306898</v>
      </c>
      <c r="X72" s="65">
        <v>335.649189185328</v>
      </c>
      <c r="Y72" s="65">
        <v>339.02150974599101</v>
      </c>
      <c r="Z72" s="65">
        <v>351.57582189749002</v>
      </c>
      <c r="AA72" s="65">
        <v>358.354743271649</v>
      </c>
      <c r="AB72" s="65">
        <v>365.102116064548</v>
      </c>
      <c r="AC72" s="65">
        <v>368.95786974595097</v>
      </c>
      <c r="AD72" s="65">
        <v>361.66767133786402</v>
      </c>
      <c r="AE72" s="65">
        <v>357.96087760520902</v>
      </c>
      <c r="AF72" s="65">
        <v>367.53647563068301</v>
      </c>
      <c r="AG72" s="65">
        <v>367.37094657908898</v>
      </c>
      <c r="AH72" s="65">
        <v>375.95191445623698</v>
      </c>
      <c r="AI72" s="65">
        <v>379.89799100233103</v>
      </c>
      <c r="AJ72" s="65">
        <v>430.34324872173198</v>
      </c>
    </row>
    <row r="73" spans="1:36">
      <c r="A73" s="58" t="s">
        <v>73</v>
      </c>
      <c r="B73" s="59" t="s">
        <v>138</v>
      </c>
      <c r="C73" s="59"/>
      <c r="D73" s="61"/>
      <c r="E73" s="61"/>
      <c r="F73" s="65">
        <v>163.92783914844199</v>
      </c>
      <c r="G73" s="65">
        <v>167.00199269506999</v>
      </c>
      <c r="H73" s="65">
        <v>168.66664967824701</v>
      </c>
      <c r="I73" s="65">
        <v>170.69863938236301</v>
      </c>
      <c r="J73" s="65">
        <v>174.941482781432</v>
      </c>
      <c r="K73" s="65">
        <v>175.43129170499199</v>
      </c>
      <c r="L73" s="65">
        <v>180.25452095646099</v>
      </c>
      <c r="M73" s="65">
        <v>177.58954996298101</v>
      </c>
      <c r="N73" s="65">
        <v>175.570592480334</v>
      </c>
      <c r="O73" s="65">
        <v>177.53415371225901</v>
      </c>
      <c r="P73" s="65">
        <v>197.77729783244101</v>
      </c>
      <c r="Q73" s="65">
        <v>205.910692664181</v>
      </c>
      <c r="R73" s="65">
        <v>206.15707472622299</v>
      </c>
      <c r="S73" s="65">
        <v>205.37776024236399</v>
      </c>
      <c r="T73" s="65">
        <v>204.44809208277499</v>
      </c>
      <c r="U73" s="65">
        <v>204.50762453951199</v>
      </c>
      <c r="V73" s="65">
        <v>198.052068604651</v>
      </c>
      <c r="W73" s="65">
        <v>196.68142338758699</v>
      </c>
      <c r="X73" s="65">
        <v>204.00822736624099</v>
      </c>
      <c r="Y73" s="65">
        <v>171.71899182743101</v>
      </c>
      <c r="Z73" s="65">
        <v>189.556644904454</v>
      </c>
      <c r="AA73" s="65">
        <v>177.23588686544301</v>
      </c>
      <c r="AB73" s="65">
        <v>36.421153273873401</v>
      </c>
      <c r="AC73" s="65">
        <v>37.050808037723797</v>
      </c>
      <c r="AD73" s="65">
        <v>37.3335480616729</v>
      </c>
      <c r="AE73" s="65">
        <v>37.178293790169</v>
      </c>
      <c r="AF73" s="65">
        <v>38.273118205210601</v>
      </c>
      <c r="AG73" s="65">
        <v>38.834051275</v>
      </c>
      <c r="AH73" s="65">
        <v>38.584223004999998</v>
      </c>
      <c r="AI73" s="65">
        <v>38.244852414999997</v>
      </c>
      <c r="AJ73" s="65">
        <v>38.319213625000003</v>
      </c>
    </row>
    <row r="74" spans="1:36">
      <c r="A74" s="119" t="s">
        <v>80</v>
      </c>
      <c r="B74" s="96" t="s">
        <v>50</v>
      </c>
      <c r="C74" s="96"/>
      <c r="D74" s="97"/>
      <c r="E74" s="97"/>
      <c r="F74" s="94">
        <v>363.48098247049103</v>
      </c>
      <c r="G74" s="94">
        <v>376.54781234602302</v>
      </c>
      <c r="H74" s="94">
        <v>388.02466273461499</v>
      </c>
      <c r="I74" s="94">
        <v>397.962672841592</v>
      </c>
      <c r="J74" s="94">
        <v>406.40732227043202</v>
      </c>
      <c r="K74" s="94">
        <v>413.40274649919701</v>
      </c>
      <c r="L74" s="94">
        <v>418.991776605442</v>
      </c>
      <c r="M74" s="94">
        <v>423.21597781707999</v>
      </c>
      <c r="N74" s="94">
        <v>426.11568692388801</v>
      </c>
      <c r="O74" s="94">
        <v>447.70898733673903</v>
      </c>
      <c r="P74" s="94">
        <v>465.87223399666402</v>
      </c>
      <c r="Q74" s="94">
        <v>480.683564316537</v>
      </c>
      <c r="R74" s="94">
        <v>492.24204239538102</v>
      </c>
      <c r="S74" s="94">
        <v>500.64380454562303</v>
      </c>
      <c r="T74" s="94">
        <v>505.98214582227303</v>
      </c>
      <c r="U74" s="94">
        <v>493.30126772466002</v>
      </c>
      <c r="V74" s="94">
        <v>481.12928234193203</v>
      </c>
      <c r="W74" s="94">
        <v>468.76340000471703</v>
      </c>
      <c r="X74" s="94">
        <v>456.20935123405201</v>
      </c>
      <c r="Y74" s="94">
        <v>443.88729376511202</v>
      </c>
      <c r="Z74" s="94">
        <v>431.79037121875302</v>
      </c>
      <c r="AA74" s="94">
        <v>419.91192985245902</v>
      </c>
      <c r="AB74" s="94">
        <v>408.29027273018102</v>
      </c>
      <c r="AC74" s="94">
        <v>396.91895913125597</v>
      </c>
      <c r="AD74" s="94">
        <v>385.790590286422</v>
      </c>
      <c r="AE74" s="94">
        <v>375.09649164888498</v>
      </c>
      <c r="AF74" s="94">
        <v>364.51811246455497</v>
      </c>
      <c r="AG74" s="94">
        <v>354.21470095874201</v>
      </c>
      <c r="AH74" s="94">
        <v>344.66648362078598</v>
      </c>
      <c r="AI74" s="94">
        <v>335.72134321505098</v>
      </c>
      <c r="AJ74" s="94">
        <v>327.04057166134203</v>
      </c>
    </row>
    <row r="75" spans="1:36" s="33" customFormat="1" ht="14">
      <c r="F75" s="120"/>
      <c r="G75" s="120"/>
      <c r="H75" s="120"/>
      <c r="I75" s="120"/>
      <c r="J75" s="120"/>
      <c r="K75" s="120"/>
      <c r="L75" s="120"/>
      <c r="M75" s="120"/>
      <c r="N75" s="120"/>
      <c r="O75" s="120"/>
      <c r="P75" s="120"/>
      <c r="Q75" s="120"/>
      <c r="R75" s="120"/>
      <c r="S75" s="120"/>
      <c r="T75" s="120"/>
      <c r="U75" s="120"/>
      <c r="V75" s="120"/>
      <c r="W75" s="120"/>
      <c r="X75" s="120"/>
      <c r="Y75" s="120"/>
      <c r="Z75" s="120"/>
      <c r="AA75" s="120"/>
      <c r="AB75" s="120"/>
      <c r="AC75" s="120"/>
      <c r="AE75" s="121"/>
      <c r="AF75" s="122"/>
      <c r="AG75" s="122"/>
      <c r="AH75" s="122"/>
      <c r="AI75" s="122"/>
      <c r="AJ75" s="122"/>
    </row>
    <row r="76" spans="1:36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  <c r="AB76" s="98"/>
      <c r="AC76" s="98"/>
      <c r="AD76" s="98"/>
    </row>
    <row r="77" spans="1:36" s="90" customFormat="1" ht="13">
      <c r="A77" s="125" t="s">
        <v>89</v>
      </c>
      <c r="B77" s="125"/>
      <c r="F77" s="126"/>
      <c r="G77" s="126"/>
      <c r="H77" s="126"/>
      <c r="I77" s="126"/>
      <c r="J77" s="126"/>
      <c r="K77" s="126"/>
      <c r="L77" s="126"/>
      <c r="M77" s="126"/>
      <c r="N77" s="126"/>
      <c r="O77" s="126"/>
      <c r="P77" s="126"/>
      <c r="Q77" s="126"/>
      <c r="R77" s="126"/>
      <c r="S77" s="126"/>
      <c r="T77" s="126"/>
      <c r="U77" s="126"/>
      <c r="V77" s="126"/>
      <c r="W77" s="126"/>
      <c r="X77" s="126"/>
      <c r="Y77" s="126"/>
      <c r="Z77" s="126"/>
      <c r="AA77" s="126"/>
      <c r="AB77" s="126"/>
      <c r="AC77" s="126"/>
      <c r="AE77" s="127"/>
      <c r="AF77" s="128"/>
      <c r="AG77" s="128"/>
      <c r="AH77" s="128"/>
      <c r="AI77" s="128"/>
      <c r="AJ77" s="128"/>
    </row>
    <row r="78" spans="1:36">
      <c r="A78" s="90" t="s">
        <v>90</v>
      </c>
      <c r="B78" s="126"/>
      <c r="C78" s="98"/>
    </row>
    <row r="79" spans="1:36" s="90" customFormat="1" ht="13">
      <c r="A79" s="90" t="s">
        <v>139</v>
      </c>
      <c r="F79" s="126"/>
      <c r="G79" s="126"/>
      <c r="H79" s="126"/>
      <c r="I79" s="126"/>
      <c r="J79" s="126"/>
      <c r="K79" s="126"/>
      <c r="L79" s="126"/>
      <c r="M79" s="126"/>
      <c r="N79" s="126"/>
      <c r="O79" s="126"/>
      <c r="P79" s="126"/>
      <c r="Q79" s="126"/>
      <c r="R79" s="126"/>
      <c r="S79" s="126"/>
      <c r="T79" s="126"/>
      <c r="U79" s="126"/>
      <c r="V79" s="126"/>
      <c r="W79" s="126"/>
      <c r="X79" s="126"/>
      <c r="Y79" s="126"/>
      <c r="Z79" s="126"/>
      <c r="AA79" s="126"/>
      <c r="AB79" s="126"/>
      <c r="AC79" s="126"/>
      <c r="AE79" s="127"/>
      <c r="AF79" s="128"/>
      <c r="AG79" s="128"/>
      <c r="AH79" s="128"/>
      <c r="AI79" s="128"/>
      <c r="AJ79" s="128"/>
    </row>
    <row r="80" spans="1:36" s="90" customFormat="1">
      <c r="A80" s="90" t="s">
        <v>140</v>
      </c>
      <c r="F80" s="126"/>
      <c r="G80" s="126"/>
      <c r="H80" s="126"/>
      <c r="I80" s="126"/>
      <c r="J80" s="126"/>
      <c r="K80" s="126"/>
      <c r="L80" s="126"/>
      <c r="M80" s="126"/>
      <c r="N80" s="126"/>
      <c r="O80" s="126"/>
      <c r="P80" s="126"/>
      <c r="Q80" s="126"/>
      <c r="R80" s="126"/>
      <c r="S80" s="126"/>
      <c r="T80" s="126"/>
      <c r="U80" s="126"/>
      <c r="V80" s="126"/>
      <c r="W80" s="126"/>
      <c r="X80" s="126"/>
      <c r="Y80" s="126"/>
      <c r="Z80" s="126"/>
      <c r="AA80" s="126"/>
      <c r="AB80" s="126"/>
      <c r="AC80" s="126"/>
      <c r="AE80" s="127"/>
      <c r="AF80" s="128"/>
      <c r="AG80" s="128"/>
      <c r="AH80" s="128"/>
      <c r="AI80" s="128"/>
      <c r="AJ80" s="128"/>
    </row>
    <row r="81" spans="1:36" s="90" customFormat="1">
      <c r="A81" s="90" t="s">
        <v>141</v>
      </c>
      <c r="F81" s="126"/>
      <c r="G81" s="126"/>
      <c r="H81" s="126"/>
      <c r="I81" s="126"/>
      <c r="J81" s="126"/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  <c r="V81" s="126"/>
      <c r="W81" s="126"/>
      <c r="X81" s="126"/>
      <c r="Y81" s="126"/>
      <c r="Z81" s="126"/>
      <c r="AA81" s="126"/>
      <c r="AB81" s="126"/>
      <c r="AC81" s="126"/>
      <c r="AE81" s="127"/>
      <c r="AF81" s="128"/>
      <c r="AG81" s="128"/>
      <c r="AH81" s="128"/>
      <c r="AI81" s="128"/>
      <c r="AJ81" s="128"/>
    </row>
    <row r="82" spans="1:36" s="90" customFormat="1" ht="13">
      <c r="A82" s="130" t="s">
        <v>95</v>
      </c>
      <c r="B82" s="90" t="s">
        <v>96</v>
      </c>
      <c r="F82" s="126"/>
      <c r="G82" s="126"/>
      <c r="H82" s="126"/>
      <c r="I82" s="126"/>
      <c r="J82" s="126"/>
      <c r="K82" s="126"/>
      <c r="L82" s="126"/>
      <c r="M82" s="126"/>
      <c r="N82" s="126"/>
      <c r="O82" s="126"/>
      <c r="P82" s="126"/>
      <c r="Q82" s="126"/>
      <c r="R82" s="126"/>
      <c r="S82" s="126"/>
      <c r="T82" s="126"/>
      <c r="U82" s="126"/>
      <c r="V82" s="126"/>
      <c r="W82" s="126"/>
      <c r="X82" s="126"/>
      <c r="Y82" s="126"/>
      <c r="Z82" s="126"/>
      <c r="AA82" s="126"/>
      <c r="AB82" s="126"/>
      <c r="AC82" s="126"/>
      <c r="AE82" s="127"/>
      <c r="AF82" s="128"/>
      <c r="AG82" s="128"/>
      <c r="AH82" s="128"/>
      <c r="AI82" s="128"/>
      <c r="AJ82" s="128"/>
    </row>
    <row r="83" spans="1:36" s="90" customFormat="1" ht="13">
      <c r="A83" s="131" t="s">
        <v>97</v>
      </c>
      <c r="B83" s="90" t="s">
        <v>98</v>
      </c>
      <c r="F83" s="126"/>
      <c r="G83" s="126"/>
      <c r="H83" s="126"/>
      <c r="I83" s="126"/>
      <c r="J83" s="126"/>
      <c r="K83" s="126"/>
      <c r="L83" s="126"/>
      <c r="M83" s="126"/>
      <c r="N83" s="126"/>
      <c r="O83" s="126"/>
      <c r="P83" s="126"/>
      <c r="Q83" s="126"/>
      <c r="R83" s="126"/>
      <c r="S83" s="126"/>
      <c r="T83" s="126"/>
      <c r="U83" s="126"/>
      <c r="V83" s="126"/>
      <c r="W83" s="126"/>
      <c r="X83" s="126"/>
      <c r="Y83" s="126"/>
      <c r="Z83" s="126"/>
      <c r="AA83" s="126"/>
      <c r="AB83" s="126"/>
      <c r="AC83" s="126"/>
      <c r="AE83" s="127"/>
      <c r="AF83" s="128"/>
      <c r="AG83" s="128"/>
      <c r="AH83" s="128"/>
      <c r="AI83" s="128"/>
      <c r="AJ83" s="128"/>
    </row>
    <row r="84" spans="1:36" s="90" customFormat="1" ht="13">
      <c r="A84" s="131" t="s">
        <v>99</v>
      </c>
      <c r="B84" s="90" t="s">
        <v>100</v>
      </c>
      <c r="F84" s="126"/>
      <c r="G84" s="126"/>
      <c r="H84" s="126"/>
      <c r="I84" s="126"/>
      <c r="J84" s="126"/>
      <c r="K84" s="126"/>
      <c r="L84" s="126"/>
      <c r="M84" s="126"/>
      <c r="N84" s="126"/>
      <c r="O84" s="126"/>
      <c r="P84" s="126"/>
      <c r="Q84" s="126"/>
      <c r="R84" s="126"/>
      <c r="S84" s="126"/>
      <c r="T84" s="126"/>
      <c r="U84" s="126"/>
      <c r="V84" s="126"/>
      <c r="W84" s="126"/>
      <c r="X84" s="126"/>
      <c r="Y84" s="126"/>
      <c r="Z84" s="126"/>
      <c r="AA84" s="126"/>
      <c r="AB84" s="126"/>
      <c r="AC84" s="126"/>
      <c r="AE84" s="127"/>
      <c r="AF84" s="128"/>
      <c r="AG84" s="128"/>
      <c r="AH84" s="128"/>
      <c r="AI84" s="128"/>
      <c r="AJ84" s="128"/>
    </row>
  </sheetData>
  <conditionalFormatting sqref="F7:AJ74">
    <cfRule type="cellIs" dxfId="31" priority="1" stopIfTrue="1" operator="greaterThanOrEqual">
      <formula>0</formula>
    </cfRule>
  </conditionalFormatting>
  <pageMargins left="0.7" right="0.7" top="0.75" bottom="0.75" header="0.3" footer="0.3"/>
  <pageSetup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61819.287724576301</v>
      </c>
      <c r="G7" s="32">
        <v>413.71000702244498</v>
      </c>
      <c r="H7" s="32">
        <v>10342.750175561099</v>
      </c>
      <c r="I7" s="32">
        <v>13.8488942053547</v>
      </c>
      <c r="J7" s="32">
        <v>4126.9704731957099</v>
      </c>
      <c r="K7" s="32" t="s">
        <v>97</v>
      </c>
      <c r="L7" s="32">
        <v>5576.7368663760699</v>
      </c>
      <c r="M7" s="32">
        <v>1594.6095554553001</v>
      </c>
      <c r="N7" s="32">
        <v>0.28977229866666698</v>
      </c>
      <c r="O7" s="32">
        <v>83460.644567463198</v>
      </c>
    </row>
    <row r="8" spans="1:15" ht="16" thickTop="1">
      <c r="A8" s="34" t="s">
        <v>1</v>
      </c>
      <c r="B8" s="35"/>
      <c r="C8" s="35"/>
      <c r="F8" s="37">
        <v>54678.907438205402</v>
      </c>
      <c r="G8" s="37">
        <v>64.084985697214407</v>
      </c>
      <c r="H8" s="37">
        <v>1602.1246424303599</v>
      </c>
      <c r="I8" s="37">
        <v>3.8977152572149301</v>
      </c>
      <c r="J8" s="37">
        <v>1161.5191466500501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57442.551227285803</v>
      </c>
    </row>
    <row r="9" spans="1:15">
      <c r="A9" s="38" t="s">
        <v>64</v>
      </c>
      <c r="B9" s="39" t="s">
        <v>2</v>
      </c>
      <c r="C9" s="39"/>
      <c r="F9" s="40">
        <v>27296.738508783401</v>
      </c>
      <c r="G9" s="40">
        <v>35.367899455084697</v>
      </c>
      <c r="H9" s="40">
        <v>884.19748637711803</v>
      </c>
      <c r="I9" s="40">
        <v>0.99785157422022996</v>
      </c>
      <c r="J9" s="40">
        <v>297.35976911762901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28478.2957642781</v>
      </c>
    </row>
    <row r="10" spans="1:15">
      <c r="A10" s="41"/>
      <c r="B10" s="42" t="s">
        <v>65</v>
      </c>
      <c r="C10" s="43"/>
      <c r="F10" s="44">
        <v>441.72124857987399</v>
      </c>
      <c r="G10" s="44">
        <v>4.0771989880239702E-2</v>
      </c>
      <c r="H10" s="44">
        <v>1.0192997470059899</v>
      </c>
      <c r="I10" s="44">
        <v>8.4214789906286707E-3</v>
      </c>
      <c r="J10" s="44">
        <v>2.5096007392073401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445.25014906608698</v>
      </c>
    </row>
    <row r="11" spans="1:15">
      <c r="A11" s="41"/>
      <c r="B11" s="45" t="s">
        <v>3</v>
      </c>
      <c r="C11" s="43"/>
      <c r="F11" s="44">
        <v>3475.2736357208501</v>
      </c>
      <c r="G11" s="44">
        <v>9.3357947166355995E-2</v>
      </c>
      <c r="H11" s="44">
        <v>2.3339486791589001</v>
      </c>
      <c r="I11" s="44">
        <v>4.5386287830174697E-2</v>
      </c>
      <c r="J11" s="44">
        <v>13.5251137733921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3491.1326981734001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>
        <v>795.37181818414103</v>
      </c>
      <c r="G13" s="44">
        <v>1.9818489388400501E-2</v>
      </c>
      <c r="H13" s="44">
        <v>0.495462234710012</v>
      </c>
      <c r="I13" s="44">
        <v>1.4864298830342701E-2</v>
      </c>
      <c r="J13" s="44">
        <v>4.4295610514421204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800.29684147029297</v>
      </c>
    </row>
    <row r="14" spans="1:15">
      <c r="A14" s="41"/>
      <c r="B14" s="45" t="s">
        <v>6</v>
      </c>
      <c r="C14" s="43"/>
      <c r="F14" s="44">
        <v>11481.214885371701</v>
      </c>
      <c r="G14" s="44">
        <v>0.65407658908296695</v>
      </c>
      <c r="H14" s="44">
        <v>16.351914727074199</v>
      </c>
      <c r="I14" s="44">
        <v>0.343707351879322</v>
      </c>
      <c r="J14" s="44">
        <v>102.424790860038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11599.9915909588</v>
      </c>
    </row>
    <row r="15" spans="1:15">
      <c r="A15" s="41"/>
      <c r="B15" s="45" t="s">
        <v>7</v>
      </c>
      <c r="C15" s="48"/>
      <c r="F15" s="44">
        <v>272.06607527879902</v>
      </c>
      <c r="G15" s="44">
        <v>4.54132631869897E-3</v>
      </c>
      <c r="H15" s="44">
        <v>0.113533157967474</v>
      </c>
      <c r="I15" s="44">
        <v>5.37748434575714E-3</v>
      </c>
      <c r="J15" s="44">
        <v>1.6024903350356301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273.782098771802</v>
      </c>
    </row>
    <row r="16" spans="1:15">
      <c r="A16" s="41"/>
      <c r="B16" s="45" t="s">
        <v>8</v>
      </c>
      <c r="C16" s="45"/>
      <c r="F16" s="44">
        <v>4730.3574960129599</v>
      </c>
      <c r="G16" s="44">
        <v>0.17571643457530201</v>
      </c>
      <c r="H16" s="44">
        <v>4.3929108643825501</v>
      </c>
      <c r="I16" s="44">
        <v>0.15211893785109001</v>
      </c>
      <c r="J16" s="44">
        <v>45.331443479624902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4780.0818503569699</v>
      </c>
    </row>
    <row r="17" spans="1:15">
      <c r="A17" s="41"/>
      <c r="B17" s="45" t="s">
        <v>9</v>
      </c>
      <c r="C17" s="45"/>
      <c r="F17" s="44">
        <v>5776.1390569168498</v>
      </c>
      <c r="G17" s="44">
        <v>34.371305055385399</v>
      </c>
      <c r="H17" s="44">
        <v>859.28262638463502</v>
      </c>
      <c r="I17" s="44">
        <v>0.41011388001228699</v>
      </c>
      <c r="J17" s="44">
        <v>122.213936243662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6757.6356195451499</v>
      </c>
    </row>
    <row r="18" spans="1:15">
      <c r="A18" s="41"/>
      <c r="B18" s="45" t="s">
        <v>10</v>
      </c>
      <c r="C18" s="45"/>
      <c r="F18" s="44">
        <v>324.59429271816401</v>
      </c>
      <c r="G18" s="44">
        <v>8.3116232873574006E-3</v>
      </c>
      <c r="H18" s="44">
        <v>0.20779058218393501</v>
      </c>
      <c r="I18" s="44">
        <v>1.7861854480627801E-2</v>
      </c>
      <c r="J18" s="44">
        <v>5.3228326352270701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330.12491593557502</v>
      </c>
    </row>
    <row r="19" spans="1:15">
      <c r="A19" s="38" t="s">
        <v>66</v>
      </c>
      <c r="B19" s="49" t="s">
        <v>67</v>
      </c>
      <c r="C19" s="49"/>
      <c r="F19" s="40">
        <v>27298.095101081799</v>
      </c>
      <c r="G19" s="40">
        <v>12.4786811815876</v>
      </c>
      <c r="H19" s="40">
        <v>311.96702953968901</v>
      </c>
      <c r="I19" s="40">
        <v>2.8802092251781999</v>
      </c>
      <c r="J19" s="40">
        <v>858.30234910310401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28468.364479724602</v>
      </c>
    </row>
    <row r="20" spans="1:15">
      <c r="A20" s="41"/>
      <c r="B20" s="46" t="s">
        <v>11</v>
      </c>
      <c r="C20" s="50"/>
      <c r="F20" s="44">
        <v>745.88801615606599</v>
      </c>
      <c r="G20" s="44">
        <v>5.7884523202138799E-2</v>
      </c>
      <c r="H20" s="44">
        <v>1.4471130800534699</v>
      </c>
      <c r="I20" s="44">
        <v>2.40188672392995E-2</v>
      </c>
      <c r="J20" s="44">
        <v>7.1576224373112396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754.49275167343103</v>
      </c>
    </row>
    <row r="21" spans="1:15">
      <c r="A21" s="41"/>
      <c r="B21" s="46" t="s">
        <v>12</v>
      </c>
      <c r="C21" s="50"/>
      <c r="F21" s="44">
        <v>17938.784650153499</v>
      </c>
      <c r="G21" s="44">
        <v>2.5195329236481401</v>
      </c>
      <c r="H21" s="44">
        <v>62.988323091203497</v>
      </c>
      <c r="I21" s="44">
        <v>2.5401088109741998</v>
      </c>
      <c r="J21" s="44">
        <v>756.95242567031096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18758.725398915001</v>
      </c>
    </row>
    <row r="22" spans="1:15" s="53" customFormat="1" ht="11.5">
      <c r="A22" s="51"/>
      <c r="B22" s="50"/>
      <c r="C22" s="52" t="s">
        <v>13</v>
      </c>
      <c r="F22" s="54">
        <v>9964.1680466739599</v>
      </c>
      <c r="G22" s="54">
        <v>1.64897756399441</v>
      </c>
      <c r="H22" s="54">
        <v>41.224439099860298</v>
      </c>
      <c r="I22" s="54">
        <v>1.66958106079242</v>
      </c>
      <c r="J22" s="54">
        <v>497.53515611614199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10502.927641890001</v>
      </c>
    </row>
    <row r="23" spans="1:15" s="53" customFormat="1" ht="11.5">
      <c r="A23" s="51"/>
      <c r="B23" s="50"/>
      <c r="C23" s="52" t="s">
        <v>14</v>
      </c>
      <c r="F23" s="54">
        <v>3841.0786977685598</v>
      </c>
      <c r="G23" s="54">
        <v>0.54017228910369397</v>
      </c>
      <c r="H23" s="54">
        <v>13.504307227592401</v>
      </c>
      <c r="I23" s="54">
        <v>0.74213446476793199</v>
      </c>
      <c r="J23" s="54">
        <v>221.15607050084401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4075.7390754969902</v>
      </c>
    </row>
    <row r="24" spans="1:15" s="53" customFormat="1" ht="11.5">
      <c r="A24" s="51"/>
      <c r="B24" s="50"/>
      <c r="C24" s="52" t="s">
        <v>15</v>
      </c>
      <c r="F24" s="54">
        <v>1042.2367582711499</v>
      </c>
      <c r="G24" s="54">
        <v>0.15686150098680299</v>
      </c>
      <c r="H24" s="54">
        <v>3.9215375246700699</v>
      </c>
      <c r="I24" s="54">
        <v>2.60154880962442E-2</v>
      </c>
      <c r="J24" s="54">
        <v>7.7526154526807698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1053.9109112485</v>
      </c>
    </row>
    <row r="25" spans="1:15" s="53" customFormat="1" ht="11.5">
      <c r="A25" s="51"/>
      <c r="B25" s="50"/>
      <c r="C25" s="52" t="s">
        <v>16</v>
      </c>
      <c r="F25" s="54">
        <v>15.534672830066601</v>
      </c>
      <c r="G25" s="54">
        <v>1.54855231262312E-2</v>
      </c>
      <c r="H25" s="54">
        <v>0.38713807815578</v>
      </c>
      <c r="I25" s="54">
        <v>3.23176134808304E-4</v>
      </c>
      <c r="J25" s="54">
        <v>9.6306488172874502E-2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16.018117396395301</v>
      </c>
    </row>
    <row r="26" spans="1:15" s="53" customFormat="1" ht="11.5">
      <c r="A26" s="51"/>
      <c r="B26" s="50"/>
      <c r="C26" s="52" t="s">
        <v>17</v>
      </c>
      <c r="F26" s="54">
        <v>170.26834246946399</v>
      </c>
      <c r="G26" s="54">
        <v>4.72938857126154E-3</v>
      </c>
      <c r="H26" s="54">
        <v>0.11823471428153901</v>
      </c>
      <c r="I26" s="54">
        <v>1.2698882234280499E-2</v>
      </c>
      <c r="J26" s="54">
        <v>3.7842669058156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174.170844089561</v>
      </c>
    </row>
    <row r="27" spans="1:15" s="53" customFormat="1" ht="11.5">
      <c r="A27" s="51"/>
      <c r="B27" s="50"/>
      <c r="C27" s="52" t="s">
        <v>18</v>
      </c>
      <c r="F27" s="54">
        <v>51.557061830146203</v>
      </c>
      <c r="G27" s="54">
        <v>1.35980424221442E-3</v>
      </c>
      <c r="H27" s="54">
        <v>3.3995106055360401E-2</v>
      </c>
      <c r="I27" s="54">
        <v>3.8865654430874801E-3</v>
      </c>
      <c r="J27" s="54">
        <v>1.15819650204007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52.749253438241603</v>
      </c>
    </row>
    <row r="28" spans="1:15" s="53" customFormat="1" ht="11.5">
      <c r="A28" s="51"/>
      <c r="B28" s="50"/>
      <c r="C28" s="52" t="s">
        <v>19</v>
      </c>
      <c r="F28" s="54">
        <v>2853.1991999126299</v>
      </c>
      <c r="G28" s="54">
        <v>0.15163083166448699</v>
      </c>
      <c r="H28" s="54">
        <v>3.7907707916121902</v>
      </c>
      <c r="I28" s="54">
        <v>8.54554542028024E-2</v>
      </c>
      <c r="J28" s="54">
        <v>25.465725352435101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2882.4556960566701</v>
      </c>
    </row>
    <row r="29" spans="1:15" s="53" customFormat="1" ht="11.5">
      <c r="A29" s="51"/>
      <c r="B29" s="50"/>
      <c r="C29" s="52" t="s">
        <v>20</v>
      </c>
      <c r="F29" s="54">
        <v>0.74187039753221495</v>
      </c>
      <c r="G29" s="54">
        <v>3.1602195903985501E-4</v>
      </c>
      <c r="H29" s="54">
        <v>7.9005489759963795E-3</v>
      </c>
      <c r="I29" s="54">
        <v>1.37193026198831E-5</v>
      </c>
      <c r="J29" s="54">
        <v>4.0883521807251501E-3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0.75385929868893597</v>
      </c>
    </row>
    <row r="30" spans="1:15">
      <c r="A30" s="41"/>
      <c r="B30" s="46" t="s">
        <v>21</v>
      </c>
      <c r="C30" s="50"/>
      <c r="F30" s="44">
        <v>578.38311067826498</v>
      </c>
      <c r="G30" s="44">
        <v>3.2150376232442303E-2</v>
      </c>
      <c r="H30" s="44">
        <v>0.80375940581105698</v>
      </c>
      <c r="I30" s="44">
        <v>0.22203179290726899</v>
      </c>
      <c r="J30" s="44">
        <v>66.165474286366205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645.35234437044301</v>
      </c>
    </row>
    <row r="31" spans="1:15">
      <c r="A31" s="41"/>
      <c r="B31" s="46" t="s">
        <v>22</v>
      </c>
      <c r="C31" s="50"/>
      <c r="F31" s="44">
        <v>756.07500954815805</v>
      </c>
      <c r="G31" s="44">
        <v>6.9382986434927699E-2</v>
      </c>
      <c r="H31" s="44">
        <v>1.73457466087319</v>
      </c>
      <c r="I31" s="44">
        <v>1.9823710409979399E-2</v>
      </c>
      <c r="J31" s="44">
        <v>5.9074657021738499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763.71704991120498</v>
      </c>
    </row>
    <row r="32" spans="1:15">
      <c r="A32" s="41"/>
      <c r="B32" s="46" t="s">
        <v>23</v>
      </c>
      <c r="C32" s="52"/>
      <c r="F32" s="44">
        <v>7278.9643145458103</v>
      </c>
      <c r="G32" s="44">
        <v>9.7997303720699307</v>
      </c>
      <c r="H32" s="44">
        <v>244.993259301748</v>
      </c>
      <c r="I32" s="44">
        <v>7.42260436474554E-2</v>
      </c>
      <c r="J32" s="44">
        <v>22.119361006941698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7546.0769348545</v>
      </c>
    </row>
    <row r="33" spans="1:15" s="53" customFormat="1" ht="11.5">
      <c r="A33" s="51"/>
      <c r="B33" s="50"/>
      <c r="C33" s="52" t="s">
        <v>68</v>
      </c>
      <c r="F33" s="54">
        <v>1243.4624553624799</v>
      </c>
      <c r="G33" s="54">
        <v>3.7427704955037402E-2</v>
      </c>
      <c r="H33" s="54">
        <v>0.93569262387593599</v>
      </c>
      <c r="I33" s="54">
        <v>1.0229850243154599E-2</v>
      </c>
      <c r="J33" s="54">
        <v>3.0484953724600699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1247.44664335882</v>
      </c>
    </row>
    <row r="34" spans="1:15" s="53" customFormat="1" ht="11.5">
      <c r="A34" s="51"/>
      <c r="B34" s="50"/>
      <c r="C34" s="52" t="s">
        <v>69</v>
      </c>
      <c r="F34" s="54">
        <v>412.02373370436402</v>
      </c>
      <c r="G34" s="54">
        <v>0.16282015202384201</v>
      </c>
      <c r="H34" s="54">
        <v>4.0705038005960601</v>
      </c>
      <c r="I34" s="54">
        <v>4.8110438777250403E-3</v>
      </c>
      <c r="J34" s="54">
        <v>1.43369107556206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417.52792858052197</v>
      </c>
    </row>
    <row r="35" spans="1:15" s="53" customFormat="1" ht="11.5">
      <c r="A35" s="51"/>
      <c r="B35" s="50"/>
      <c r="C35" s="52" t="s">
        <v>70</v>
      </c>
      <c r="F35" s="54">
        <v>2464.4984825593701</v>
      </c>
      <c r="G35" s="54">
        <v>0.109404946964439</v>
      </c>
      <c r="H35" s="54">
        <v>2.7351236741109899</v>
      </c>
      <c r="I35" s="54">
        <v>2.2741875868150602E-2</v>
      </c>
      <c r="J35" s="54">
        <v>6.7770790087088697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2474.01068524219</v>
      </c>
    </row>
    <row r="36" spans="1:15" s="53" customFormat="1" ht="11.5">
      <c r="A36" s="51"/>
      <c r="B36" s="50"/>
      <c r="C36" s="52" t="s">
        <v>24</v>
      </c>
      <c r="F36" s="54">
        <v>80.3648771771132</v>
      </c>
      <c r="G36" s="54">
        <v>6.9714726160008497E-2</v>
      </c>
      <c r="H36" s="54">
        <v>1.74286815400021</v>
      </c>
      <c r="I36" s="54">
        <v>1.10238045166523E-3</v>
      </c>
      <c r="J36" s="54">
        <v>0.32850937459623902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82.436254705709601</v>
      </c>
    </row>
    <row r="37" spans="1:15" s="53" customFormat="1" ht="11.5">
      <c r="A37" s="51"/>
      <c r="B37" s="43"/>
      <c r="C37" s="55" t="s">
        <v>25</v>
      </c>
      <c r="F37" s="54">
        <v>3052.0124652424802</v>
      </c>
      <c r="G37" s="54">
        <v>9.3956819082742307</v>
      </c>
      <c r="H37" s="54">
        <v>234.892047706856</v>
      </c>
      <c r="I37" s="54">
        <v>3.4675377197201998E-2</v>
      </c>
      <c r="J37" s="54">
        <v>10.333262404766201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3297.23777535411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26.602300499999998</v>
      </c>
      <c r="G38" s="54">
        <v>2.46809336923733E-2</v>
      </c>
      <c r="H38" s="54">
        <v>0.61702334230933298</v>
      </c>
      <c r="I38" s="54">
        <v>6.6551600955799199E-4</v>
      </c>
      <c r="J38" s="54">
        <v>0.19832377084828201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27.417647613157602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84.073828340214106</v>
      </c>
      <c r="G39" s="62">
        <v>16.238405060542199</v>
      </c>
      <c r="H39" s="62">
        <v>405.96012651355397</v>
      </c>
      <c r="I39" s="62">
        <v>1.96544578164933E-2</v>
      </c>
      <c r="J39" s="62">
        <v>5.8570284293149903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495.89098328308302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84.073828340214106</v>
      </c>
      <c r="G41" s="65">
        <v>16.238405060542199</v>
      </c>
      <c r="H41" s="65">
        <v>405.96012651355397</v>
      </c>
      <c r="I41" s="65">
        <v>1.96544578164933E-2</v>
      </c>
      <c r="J41" s="65">
        <v>5.8570284293149903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495.89098328308302</v>
      </c>
    </row>
    <row r="42" spans="1:15">
      <c r="A42" s="63"/>
      <c r="B42" s="66"/>
      <c r="C42" s="67" t="s">
        <v>29</v>
      </c>
      <c r="D42" s="61"/>
      <c r="E42" s="61"/>
      <c r="F42" s="65">
        <v>0.154365279926021</v>
      </c>
      <c r="G42" s="65">
        <v>0.66032053357363096</v>
      </c>
      <c r="H42" s="65">
        <v>16.508013339340799</v>
      </c>
      <c r="I42" s="65">
        <v>1.9634822993499799E-2</v>
      </c>
      <c r="J42" s="65">
        <v>5.8511772520629304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22.5135558713297</v>
      </c>
    </row>
    <row r="43" spans="1:15">
      <c r="A43" s="63"/>
      <c r="B43" s="66"/>
      <c r="C43" s="67" t="s">
        <v>30</v>
      </c>
      <c r="D43" s="61"/>
      <c r="E43" s="61"/>
      <c r="F43" s="65">
        <v>0.117548683136056</v>
      </c>
      <c r="G43" s="65">
        <v>15.267693974935399</v>
      </c>
      <c r="H43" s="65">
        <v>381.69234937338399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381.80989805652001</v>
      </c>
    </row>
    <row r="44" spans="1:15">
      <c r="A44" s="63"/>
      <c r="B44" s="66"/>
      <c r="C44" s="68" t="s">
        <v>31</v>
      </c>
      <c r="D44" s="61"/>
      <c r="E44" s="61"/>
      <c r="F44" s="65">
        <v>75.251230888299503</v>
      </c>
      <c r="G44" s="65">
        <v>0.31019420380325302</v>
      </c>
      <c r="H44" s="65">
        <v>7.7548550950813304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83.0060859833808</v>
      </c>
    </row>
    <row r="45" spans="1:15">
      <c r="A45" s="63"/>
      <c r="B45" s="66"/>
      <c r="C45" s="68" t="s">
        <v>32</v>
      </c>
      <c r="D45" s="61"/>
      <c r="E45" s="61"/>
      <c r="F45" s="65">
        <v>8.5506834888525791</v>
      </c>
      <c r="G45" s="65">
        <v>1.9634822993499799E-4</v>
      </c>
      <c r="H45" s="65">
        <v>4.9087057483749403E-3</v>
      </c>
      <c r="I45" s="65">
        <v>1.9634822993499801E-5</v>
      </c>
      <c r="J45" s="65">
        <v>5.8511772520629304E-3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8.5614433718530094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6789.3855752936397</v>
      </c>
      <c r="G47" s="37">
        <v>0.403775755873366</v>
      </c>
      <c r="H47" s="37">
        <v>10.0943938968341</v>
      </c>
      <c r="I47" s="37">
        <v>0.44527204954077099</v>
      </c>
      <c r="J47" s="37">
        <v>132.69107076315001</v>
      </c>
      <c r="K47" s="37" t="s">
        <v>97</v>
      </c>
      <c r="L47" s="37">
        <v>5576.7368663760699</v>
      </c>
      <c r="M47" s="37">
        <v>1594.6095554553001</v>
      </c>
      <c r="N47" s="37">
        <v>0.28977229866666698</v>
      </c>
      <c r="O47" s="37">
        <v>14103.807234083701</v>
      </c>
    </row>
    <row r="48" spans="1:15">
      <c r="A48" s="38" t="s">
        <v>64</v>
      </c>
      <c r="B48" s="39" t="s">
        <v>34</v>
      </c>
      <c r="C48" s="39"/>
      <c r="F48" s="40">
        <v>1873.03390460586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1873.03390460586</v>
      </c>
    </row>
    <row r="49" spans="1:15" s="53" customFormat="1" ht="11.5">
      <c r="A49" s="51"/>
      <c r="B49" s="75"/>
      <c r="C49" s="55" t="s">
        <v>35</v>
      </c>
      <c r="F49" s="54">
        <v>1375.5963033007699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1375.5963033007699</v>
      </c>
    </row>
    <row r="50" spans="1:15" s="53" customFormat="1" ht="11.5">
      <c r="A50" s="51"/>
      <c r="B50" s="75"/>
      <c r="C50" s="55" t="s">
        <v>36</v>
      </c>
      <c r="F50" s="54">
        <v>308.92801409057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308.92801409057</v>
      </c>
    </row>
    <row r="51" spans="1:15" s="53" customFormat="1" ht="11.5">
      <c r="A51" s="51"/>
      <c r="B51" s="75"/>
      <c r="C51" s="55" t="s">
        <v>75</v>
      </c>
      <c r="F51" s="54">
        <v>188.509587214525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188.509587214525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>
        <v>3296.3533397114602</v>
      </c>
      <c r="G54" s="40">
        <v>8.0999998261988996E-5</v>
      </c>
      <c r="H54" s="40">
        <v>2.0249999565497201E-3</v>
      </c>
      <c r="I54" s="40" t="s">
        <v>97</v>
      </c>
      <c r="J54" s="40" t="s">
        <v>97</v>
      </c>
      <c r="K54" s="40" t="s">
        <v>97</v>
      </c>
      <c r="L54" s="62">
        <v>5576.6885801160697</v>
      </c>
      <c r="M54" s="62">
        <v>1556.5949057150599</v>
      </c>
      <c r="N54" s="40" t="s">
        <v>97</v>
      </c>
      <c r="O54" s="40">
        <v>10429.6388505425</v>
      </c>
    </row>
    <row r="55" spans="1:15" s="53" customFormat="1" ht="11.5">
      <c r="A55" s="51"/>
      <c r="B55" s="43"/>
      <c r="C55" s="43" t="s">
        <v>39</v>
      </c>
      <c r="F55" s="54">
        <v>9.0827862447913503</v>
      </c>
      <c r="G55" s="54">
        <v>8.0999998261988996E-5</v>
      </c>
      <c r="H55" s="54">
        <v>2.0249999565497201E-3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>
        <v>9.0848112447479004</v>
      </c>
    </row>
    <row r="56" spans="1:15" s="53" customFormat="1" ht="11.5">
      <c r="A56" s="51"/>
      <c r="B56" s="43"/>
      <c r="C56" s="50" t="s">
        <v>77</v>
      </c>
      <c r="F56" s="54">
        <v>3287.2705534666702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>
        <v>5576.6885801160697</v>
      </c>
      <c r="M56" s="77">
        <v>56.3408033472803</v>
      </c>
      <c r="N56" s="54" t="s">
        <v>97</v>
      </c>
      <c r="O56" s="54">
        <v>8920.2999369300196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>
        <v>1500.25410236778</v>
      </c>
      <c r="N57" s="57" t="s">
        <v>97</v>
      </c>
      <c r="O57" s="57">
        <v>1500.25410236778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 t="s">
        <v>97</v>
      </c>
      <c r="L58" s="65">
        <v>4.8286259999999998E-2</v>
      </c>
      <c r="M58" s="65">
        <v>1.2557163066127199</v>
      </c>
      <c r="N58" s="65">
        <v>0.28977229866666698</v>
      </c>
      <c r="O58" s="65">
        <v>1.5937748652793799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1619.9983309763199</v>
      </c>
      <c r="G59" s="65">
        <v>0.40369475587510401</v>
      </c>
      <c r="H59" s="65">
        <v>10.0923688968776</v>
      </c>
      <c r="I59" s="65">
        <v>0.31134896620521202</v>
      </c>
      <c r="J59" s="65">
        <v>92.781991929153193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1722.8726918023499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0.133923083335559</v>
      </c>
      <c r="J60" s="84">
        <v>39.909078833996602</v>
      </c>
      <c r="K60" s="84" t="s">
        <v>97</v>
      </c>
      <c r="L60" s="84" t="s">
        <v>97</v>
      </c>
      <c r="M60" s="84">
        <v>36.758933433633104</v>
      </c>
      <c r="N60" s="84" t="s">
        <v>97</v>
      </c>
      <c r="O60" s="84">
        <v>76.668012267629706</v>
      </c>
    </row>
    <row r="61" spans="1:15">
      <c r="A61" s="34" t="s">
        <v>41</v>
      </c>
      <c r="B61" s="74"/>
      <c r="C61" s="74"/>
      <c r="F61" s="85">
        <v>250.3172232</v>
      </c>
      <c r="G61" s="85">
        <v>150.54145280897799</v>
      </c>
      <c r="H61" s="85">
        <v>3763.5363202244498</v>
      </c>
      <c r="I61" s="85">
        <v>8.5754202974788392</v>
      </c>
      <c r="J61" s="85">
        <v>2555.47524864869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6569.32879207315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123.83600171968</v>
      </c>
      <c r="H62" s="65">
        <v>3095.9000429919902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3095.9000429919902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26.698019825298498</v>
      </c>
      <c r="H63" s="65">
        <v>667.45049563246198</v>
      </c>
      <c r="I63" s="65">
        <v>1.9778551241103099</v>
      </c>
      <c r="J63" s="65">
        <v>589.40082698487095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1256.85132261733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6.5973725109685297</v>
      </c>
      <c r="J64" s="44">
        <v>1966.01700826862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1966.01700826862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5.1672945979964</v>
      </c>
      <c r="J65" s="57">
        <v>1539.85379020293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1539.85379020293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1.4300779129721299</v>
      </c>
      <c r="J66" s="57">
        <v>426.16321806569601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426.16321806569601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7.4312639999999999E-3</v>
      </c>
      <c r="H67" s="65">
        <v>0.18578159999999999</v>
      </c>
      <c r="I67" s="65">
        <v>1.9266239999999999E-4</v>
      </c>
      <c r="J67" s="65">
        <v>5.7413395200000002E-2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0.24319499520000001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250.3172232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250.3172232</v>
      </c>
    </row>
    <row r="69" spans="1:27">
      <c r="A69" s="34" t="s">
        <v>48</v>
      </c>
      <c r="B69" s="74"/>
      <c r="C69" s="74"/>
      <c r="F69" s="37">
        <v>100.677487877312</v>
      </c>
      <c r="G69" s="37">
        <v>198.679792760379</v>
      </c>
      <c r="H69" s="37">
        <v>4966.9948190094701</v>
      </c>
      <c r="I69" s="37">
        <v>0.93048660112020498</v>
      </c>
      <c r="J69" s="37">
        <v>277.28500713382101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5344.9573140206003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175.07256425828001</v>
      </c>
      <c r="H70" s="65">
        <v>4376.81410645701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4376.81410645701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1.0913920068648599</v>
      </c>
      <c r="H71" s="65">
        <v>27.284800171621502</v>
      </c>
      <c r="I71" s="65">
        <v>9.6081341243243204E-2</v>
      </c>
      <c r="J71" s="65">
        <v>28.6322396904865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55.917039862107998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2.2719999999999998</v>
      </c>
      <c r="G72" s="65">
        <v>6.24948889863298</v>
      </c>
      <c r="H72" s="65">
        <v>156.237222465824</v>
      </c>
      <c r="I72" s="65">
        <v>0.57841657779796996</v>
      </c>
      <c r="J72" s="65">
        <v>172.36814018379499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330.87736264962001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98.405487877312098</v>
      </c>
      <c r="G73" s="65">
        <v>1.0054705783213699E-2</v>
      </c>
      <c r="H73" s="65">
        <v>0.251367644580343</v>
      </c>
      <c r="I73" s="65">
        <v>0.255988682078992</v>
      </c>
      <c r="J73" s="65">
        <v>76.284627259539604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174.941482781432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16.256292890817299</v>
      </c>
      <c r="H74" s="94">
        <v>406.40732227043202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406.40732227043202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4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59348.448779396298</v>
      </c>
      <c r="G7" s="32">
        <v>408.00378011678799</v>
      </c>
      <c r="H7" s="32">
        <v>10200.094502919699</v>
      </c>
      <c r="I7" s="32">
        <v>13.744458559031401</v>
      </c>
      <c r="J7" s="32">
        <v>4095.8486505913502</v>
      </c>
      <c r="K7" s="32" t="s">
        <v>97</v>
      </c>
      <c r="L7" s="32">
        <v>6147.4609655354197</v>
      </c>
      <c r="M7" s="32">
        <v>1564.17156529166</v>
      </c>
      <c r="N7" s="32">
        <v>0.29844276133333297</v>
      </c>
      <c r="O7" s="32">
        <v>81356.3229064958</v>
      </c>
    </row>
    <row r="8" spans="1:15" ht="16" thickTop="1">
      <c r="A8" s="34" t="s">
        <v>1</v>
      </c>
      <c r="B8" s="35"/>
      <c r="C8" s="35"/>
      <c r="F8" s="37">
        <v>52245.661170590502</v>
      </c>
      <c r="G8" s="37">
        <v>62.079435359290102</v>
      </c>
      <c r="H8" s="37">
        <v>1551.98588398225</v>
      </c>
      <c r="I8" s="37">
        <v>3.5717877631428601</v>
      </c>
      <c r="J8" s="37">
        <v>1064.39275341657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54862.0398079894</v>
      </c>
    </row>
    <row r="9" spans="1:15">
      <c r="A9" s="38" t="s">
        <v>64</v>
      </c>
      <c r="B9" s="39" t="s">
        <v>2</v>
      </c>
      <c r="C9" s="39"/>
      <c r="F9" s="40">
        <v>26142.2446821298</v>
      </c>
      <c r="G9" s="40">
        <v>36.027719630204402</v>
      </c>
      <c r="H9" s="40">
        <v>900.69299075511003</v>
      </c>
      <c r="I9" s="40">
        <v>0.95207963198589096</v>
      </c>
      <c r="J9" s="40">
        <v>283.71973033179501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27326.657403216701</v>
      </c>
    </row>
    <row r="10" spans="1:15">
      <c r="A10" s="41"/>
      <c r="B10" s="42" t="s">
        <v>65</v>
      </c>
      <c r="C10" s="43"/>
      <c r="F10" s="44">
        <v>250.454222277545</v>
      </c>
      <c r="G10" s="44">
        <v>3.2739856342550097E-2</v>
      </c>
      <c r="H10" s="44">
        <v>0.81849640856375205</v>
      </c>
      <c r="I10" s="44">
        <v>4.5541355237594602E-3</v>
      </c>
      <c r="J10" s="44">
        <v>1.3571323860803199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252.62985107218901</v>
      </c>
    </row>
    <row r="11" spans="1:15">
      <c r="A11" s="41"/>
      <c r="B11" s="45" t="s">
        <v>3</v>
      </c>
      <c r="C11" s="43"/>
      <c r="F11" s="44">
        <v>3166.1301880698602</v>
      </c>
      <c r="G11" s="44">
        <v>8.3584547637197401E-2</v>
      </c>
      <c r="H11" s="44">
        <v>2.0896136909299399</v>
      </c>
      <c r="I11" s="44">
        <v>3.4428624606844399E-2</v>
      </c>
      <c r="J11" s="44">
        <v>10.2597301328396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3178.4795318936299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>
        <v>860.17618098848595</v>
      </c>
      <c r="G13" s="44">
        <v>2.0720250089553801E-2</v>
      </c>
      <c r="H13" s="44">
        <v>0.518006252238845</v>
      </c>
      <c r="I13" s="44">
        <v>1.80686413871303E-2</v>
      </c>
      <c r="J13" s="44">
        <v>5.3844551333648303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866.07864237409001</v>
      </c>
    </row>
    <row r="14" spans="1:15">
      <c r="A14" s="41"/>
      <c r="B14" s="45" t="s">
        <v>6</v>
      </c>
      <c r="C14" s="43"/>
      <c r="F14" s="44">
        <v>10715.849712605799</v>
      </c>
      <c r="G14" s="44">
        <v>0.550186695654313</v>
      </c>
      <c r="H14" s="44">
        <v>13.754667391357801</v>
      </c>
      <c r="I14" s="44">
        <v>0.31128578297086701</v>
      </c>
      <c r="J14" s="44">
        <v>92.763163325318303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10822.3675433225</v>
      </c>
    </row>
    <row r="15" spans="1:15">
      <c r="A15" s="41"/>
      <c r="B15" s="45" t="s">
        <v>7</v>
      </c>
      <c r="C15" s="48"/>
      <c r="F15" s="44">
        <v>285.12925772936501</v>
      </c>
      <c r="G15" s="44">
        <v>4.7824526910777397E-3</v>
      </c>
      <c r="H15" s="44">
        <v>0.119561317276943</v>
      </c>
      <c r="I15" s="44">
        <v>6.3847757208257598E-3</v>
      </c>
      <c r="J15" s="44">
        <v>1.9026631648060801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287.15148221144801</v>
      </c>
    </row>
    <row r="16" spans="1:15">
      <c r="A16" s="41"/>
      <c r="B16" s="45" t="s">
        <v>8</v>
      </c>
      <c r="C16" s="45"/>
      <c r="F16" s="44">
        <v>4697.1490415344197</v>
      </c>
      <c r="G16" s="44">
        <v>0.174054969143254</v>
      </c>
      <c r="H16" s="44">
        <v>4.3513742285813501</v>
      </c>
      <c r="I16" s="44">
        <v>0.148900117697045</v>
      </c>
      <c r="J16" s="44">
        <v>44.372235073719402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4745.8726508367199</v>
      </c>
    </row>
    <row r="17" spans="1:15">
      <c r="A17" s="41"/>
      <c r="B17" s="45" t="s">
        <v>9</v>
      </c>
      <c r="C17" s="45"/>
      <c r="F17" s="44">
        <v>5824.9881871344796</v>
      </c>
      <c r="G17" s="44">
        <v>35.154041516997303</v>
      </c>
      <c r="H17" s="44">
        <v>878.85103792493305</v>
      </c>
      <c r="I17" s="44">
        <v>0.41283073106665402</v>
      </c>
      <c r="J17" s="44">
        <v>123.023557857863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6826.8627829172801</v>
      </c>
    </row>
    <row r="18" spans="1:15">
      <c r="A18" s="41"/>
      <c r="B18" s="45" t="s">
        <v>10</v>
      </c>
      <c r="C18" s="45"/>
      <c r="F18" s="44">
        <v>342.36789178986299</v>
      </c>
      <c r="G18" s="44">
        <v>7.6093416491572604E-3</v>
      </c>
      <c r="H18" s="44">
        <v>0.19023354122893099</v>
      </c>
      <c r="I18" s="44">
        <v>1.5626823012765301E-2</v>
      </c>
      <c r="J18" s="44">
        <v>4.6567932578040701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347.21491858889601</v>
      </c>
    </row>
    <row r="19" spans="1:15">
      <c r="A19" s="38" t="s">
        <v>66</v>
      </c>
      <c r="B19" s="49" t="s">
        <v>67</v>
      </c>
      <c r="C19" s="49"/>
      <c r="F19" s="40">
        <v>26017.424316028599</v>
      </c>
      <c r="G19" s="40">
        <v>12.5305985640977</v>
      </c>
      <c r="H19" s="40">
        <v>313.26496410244403</v>
      </c>
      <c r="I19" s="40">
        <v>2.6014510235555299</v>
      </c>
      <c r="J19" s="40">
        <v>775.23240501954695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27105.921685150599</v>
      </c>
    </row>
    <row r="20" spans="1:15">
      <c r="A20" s="41"/>
      <c r="B20" s="46" t="s">
        <v>11</v>
      </c>
      <c r="C20" s="50"/>
      <c r="F20" s="44">
        <v>733.04482839223294</v>
      </c>
      <c r="G20" s="44">
        <v>5.9500409719674498E-2</v>
      </c>
      <c r="H20" s="44">
        <v>1.4875102429918601</v>
      </c>
      <c r="I20" s="44">
        <v>2.38844544165067E-2</v>
      </c>
      <c r="J20" s="44">
        <v>7.1175674161189901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741.64990605134403</v>
      </c>
    </row>
    <row r="21" spans="1:15">
      <c r="A21" s="41"/>
      <c r="B21" s="46" t="s">
        <v>12</v>
      </c>
      <c r="C21" s="50"/>
      <c r="F21" s="44">
        <v>17184.1765935845</v>
      </c>
      <c r="G21" s="44">
        <v>2.5475206966430499</v>
      </c>
      <c r="H21" s="44">
        <v>63.6880174160762</v>
      </c>
      <c r="I21" s="44">
        <v>2.2816849948702802</v>
      </c>
      <c r="J21" s="44">
        <v>679.94212847134304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17927.8067394719</v>
      </c>
    </row>
    <row r="22" spans="1:15" s="53" customFormat="1" ht="11.5">
      <c r="A22" s="51"/>
      <c r="B22" s="50"/>
      <c r="C22" s="52" t="s">
        <v>13</v>
      </c>
      <c r="F22" s="54">
        <v>9890.0932598472591</v>
      </c>
      <c r="G22" s="54">
        <v>1.7134702468787999</v>
      </c>
      <c r="H22" s="54">
        <v>42.836756171969903</v>
      </c>
      <c r="I22" s="54">
        <v>1.5413322560843601</v>
      </c>
      <c r="J22" s="54">
        <v>459.317012313139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10392.2470283324</v>
      </c>
    </row>
    <row r="23" spans="1:15" s="53" customFormat="1" ht="11.5">
      <c r="A23" s="51"/>
      <c r="B23" s="50"/>
      <c r="C23" s="52" t="s">
        <v>14</v>
      </c>
      <c r="F23" s="54">
        <v>3479.9786414598998</v>
      </c>
      <c r="G23" s="54">
        <v>0.51848968598074396</v>
      </c>
      <c r="H23" s="54">
        <v>12.9622421495186</v>
      </c>
      <c r="I23" s="54">
        <v>0.62166636090664995</v>
      </c>
      <c r="J23" s="54">
        <v>185.25657555018199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3678.1974591595999</v>
      </c>
    </row>
    <row r="24" spans="1:15" s="53" customFormat="1" ht="11.5">
      <c r="A24" s="51"/>
      <c r="B24" s="50"/>
      <c r="C24" s="52" t="s">
        <v>15</v>
      </c>
      <c r="F24" s="54">
        <v>1012.84041916605</v>
      </c>
      <c r="G24" s="54">
        <v>0.156262528873469</v>
      </c>
      <c r="H24" s="54">
        <v>3.9065632218367199</v>
      </c>
      <c r="I24" s="54">
        <v>2.5989403109023701E-2</v>
      </c>
      <c r="J24" s="54">
        <v>7.7448421264890497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1024.4918245143799</v>
      </c>
    </row>
    <row r="25" spans="1:15" s="53" customFormat="1" ht="11.5">
      <c r="A25" s="51"/>
      <c r="B25" s="50"/>
      <c r="C25" s="52" t="s">
        <v>16</v>
      </c>
      <c r="F25" s="54">
        <v>15.756113103390399</v>
      </c>
      <c r="G25" s="54">
        <v>1.57062627910536E-2</v>
      </c>
      <c r="H25" s="54">
        <v>0.392656569776341</v>
      </c>
      <c r="I25" s="54">
        <v>3.2778287563938E-4</v>
      </c>
      <c r="J25" s="54">
        <v>9.7679296940535204E-2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16.246448970107298</v>
      </c>
    </row>
    <row r="26" spans="1:15" s="53" customFormat="1" ht="11.5">
      <c r="A26" s="51"/>
      <c r="B26" s="50"/>
      <c r="C26" s="52" t="s">
        <v>17</v>
      </c>
      <c r="F26" s="54">
        <v>161.80759108890101</v>
      </c>
      <c r="G26" s="54">
        <v>4.5519420609878101E-3</v>
      </c>
      <c r="H26" s="54">
        <v>0.11379855152469499</v>
      </c>
      <c r="I26" s="54">
        <v>1.1977928407664E-2</v>
      </c>
      <c r="J26" s="54">
        <v>3.5694226654838701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165.49081230591</v>
      </c>
    </row>
    <row r="27" spans="1:15" s="53" customFormat="1" ht="11.5">
      <c r="A27" s="51"/>
      <c r="B27" s="50"/>
      <c r="C27" s="52" t="s">
        <v>18</v>
      </c>
      <c r="F27" s="54">
        <v>47.692873637555799</v>
      </c>
      <c r="G27" s="54">
        <v>1.2641788841915101E-3</v>
      </c>
      <c r="H27" s="54">
        <v>3.1604472104787701E-2</v>
      </c>
      <c r="I27" s="54">
        <v>3.57676364813407E-3</v>
      </c>
      <c r="J27" s="54">
        <v>1.0658755671439499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48.7903536768046</v>
      </c>
    </row>
    <row r="28" spans="1:15" s="53" customFormat="1" ht="11.5">
      <c r="A28" s="51"/>
      <c r="B28" s="50"/>
      <c r="C28" s="52" t="s">
        <v>19</v>
      </c>
      <c r="F28" s="54">
        <v>2574.9127047873999</v>
      </c>
      <c r="G28" s="54">
        <v>0.137307705399699</v>
      </c>
      <c r="H28" s="54">
        <v>3.43269263499247</v>
      </c>
      <c r="I28" s="54">
        <v>7.6794245041972395E-2</v>
      </c>
      <c r="J28" s="54">
        <v>22.884685022507799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2601.2300824448998</v>
      </c>
    </row>
    <row r="29" spans="1:15" s="53" customFormat="1" ht="11.5">
      <c r="A29" s="51"/>
      <c r="B29" s="50"/>
      <c r="C29" s="52" t="s">
        <v>20</v>
      </c>
      <c r="F29" s="54">
        <v>1.09499049400519</v>
      </c>
      <c r="G29" s="54">
        <v>4.6814577410811599E-4</v>
      </c>
      <c r="H29" s="54">
        <v>1.1703644352702901E-2</v>
      </c>
      <c r="I29" s="54">
        <v>2.02547968336873E-5</v>
      </c>
      <c r="J29" s="54">
        <v>6.0359294564388197E-3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1.1127300678143299</v>
      </c>
    </row>
    <row r="30" spans="1:15">
      <c r="A30" s="41"/>
      <c r="B30" s="46" t="s">
        <v>21</v>
      </c>
      <c r="C30" s="50"/>
      <c r="F30" s="44">
        <v>533.56166412487096</v>
      </c>
      <c r="G30" s="44">
        <v>2.9658902426638999E-2</v>
      </c>
      <c r="H30" s="44">
        <v>0.741472560665975</v>
      </c>
      <c r="I30" s="44">
        <v>0.204825574476587</v>
      </c>
      <c r="J30" s="44">
        <v>61.038021194023003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595.34115787956</v>
      </c>
    </row>
    <row r="31" spans="1:15">
      <c r="A31" s="41"/>
      <c r="B31" s="46" t="s">
        <v>22</v>
      </c>
      <c r="C31" s="50"/>
      <c r="F31" s="44">
        <v>737.35612226949297</v>
      </c>
      <c r="G31" s="44">
        <v>6.76674745150454E-2</v>
      </c>
      <c r="H31" s="44">
        <v>1.6916868628761299</v>
      </c>
      <c r="I31" s="44">
        <v>1.9333564147155799E-2</v>
      </c>
      <c r="J31" s="44">
        <v>5.76140211585244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744.80921124822203</v>
      </c>
    </row>
    <row r="32" spans="1:15">
      <c r="A32" s="41"/>
      <c r="B32" s="46" t="s">
        <v>23</v>
      </c>
      <c r="C32" s="52"/>
      <c r="F32" s="44">
        <v>6829.2851076575298</v>
      </c>
      <c r="G32" s="44">
        <v>9.8262510807933392</v>
      </c>
      <c r="H32" s="44">
        <v>245.65627701983399</v>
      </c>
      <c r="I32" s="44">
        <v>7.1722435644999902E-2</v>
      </c>
      <c r="J32" s="44">
        <v>21.373285822210001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7096.3146704995697</v>
      </c>
    </row>
    <row r="33" spans="1:15" s="53" customFormat="1" ht="11.5">
      <c r="A33" s="51"/>
      <c r="B33" s="50"/>
      <c r="C33" s="52" t="s">
        <v>68</v>
      </c>
      <c r="F33" s="54">
        <v>1118.5682619572499</v>
      </c>
      <c r="G33" s="54">
        <v>3.35928976069962E-2</v>
      </c>
      <c r="H33" s="54">
        <v>0.83982244017490404</v>
      </c>
      <c r="I33" s="54">
        <v>9.20355628268546E-3</v>
      </c>
      <c r="J33" s="54">
        <v>2.7426597722402701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1122.1507441696599</v>
      </c>
    </row>
    <row r="34" spans="1:15" s="53" customFormat="1" ht="11.5">
      <c r="A34" s="51"/>
      <c r="B34" s="50"/>
      <c r="C34" s="52" t="s">
        <v>69</v>
      </c>
      <c r="F34" s="54">
        <v>374.52349902524799</v>
      </c>
      <c r="G34" s="54">
        <v>0.165095582474095</v>
      </c>
      <c r="H34" s="54">
        <v>4.1273895618523797</v>
      </c>
      <c r="I34" s="54">
        <v>4.6115283613180503E-3</v>
      </c>
      <c r="J34" s="54">
        <v>1.3742354516727799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380.02512403877301</v>
      </c>
    </row>
    <row r="35" spans="1:15" s="53" customFormat="1" ht="11.5">
      <c r="A35" s="51"/>
      <c r="B35" s="50"/>
      <c r="C35" s="52" t="s">
        <v>70</v>
      </c>
      <c r="F35" s="54">
        <v>2216.9472492216701</v>
      </c>
      <c r="G35" s="54">
        <v>0.11140891031750599</v>
      </c>
      <c r="H35" s="54">
        <v>2.7852227579376501</v>
      </c>
      <c r="I35" s="54">
        <v>2.1885015439795801E-2</v>
      </c>
      <c r="J35" s="54">
        <v>6.5217346010591397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2226.2542065806601</v>
      </c>
    </row>
    <row r="36" spans="1:15" s="53" customFormat="1" ht="11.5">
      <c r="A36" s="51"/>
      <c r="B36" s="50"/>
      <c r="C36" s="52" t="s">
        <v>24</v>
      </c>
      <c r="F36" s="54">
        <v>69.549055350593406</v>
      </c>
      <c r="G36" s="54">
        <v>5.3851028790507197E-2</v>
      </c>
      <c r="H36" s="54">
        <v>1.34627571976268</v>
      </c>
      <c r="I36" s="54">
        <v>9.3704458844759105E-4</v>
      </c>
      <c r="J36" s="54">
        <v>0.27923928735738202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71.174570357713407</v>
      </c>
    </row>
    <row r="37" spans="1:15" s="53" customFormat="1" ht="11.5">
      <c r="A37" s="51"/>
      <c r="B37" s="43"/>
      <c r="C37" s="55" t="s">
        <v>25</v>
      </c>
      <c r="F37" s="54">
        <v>3023.9482671027799</v>
      </c>
      <c r="G37" s="54">
        <v>9.4390027058940191</v>
      </c>
      <c r="H37" s="54">
        <v>235.97506764734999</v>
      </c>
      <c r="I37" s="54">
        <v>3.4452146963766403E-2</v>
      </c>
      <c r="J37" s="54">
        <v>10.266739795202399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3270.1900745453299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25.748774999999998</v>
      </c>
      <c r="G38" s="54">
        <v>2.3299955710217399E-2</v>
      </c>
      <c r="H38" s="54">
        <v>0.58249889275543498</v>
      </c>
      <c r="I38" s="54">
        <v>6.3314400898665201E-4</v>
      </c>
      <c r="J38" s="54">
        <v>0.188676914678022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26.519950807433499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85.992172432107296</v>
      </c>
      <c r="G39" s="62">
        <v>13.521117164988</v>
      </c>
      <c r="H39" s="62">
        <v>338.02792912469903</v>
      </c>
      <c r="I39" s="62">
        <v>1.82571076014451E-2</v>
      </c>
      <c r="J39" s="62">
        <v>5.4406180652306304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429.460719622037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85.992172432107296</v>
      </c>
      <c r="G41" s="65">
        <v>13.521117164988</v>
      </c>
      <c r="H41" s="65">
        <v>338.02792912469903</v>
      </c>
      <c r="I41" s="65">
        <v>1.82571076014451E-2</v>
      </c>
      <c r="J41" s="65">
        <v>5.4406180652306304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429.460719622037</v>
      </c>
    </row>
    <row r="42" spans="1:15">
      <c r="A42" s="63"/>
      <c r="B42" s="66"/>
      <c r="C42" s="67" t="s">
        <v>29</v>
      </c>
      <c r="D42" s="61"/>
      <c r="E42" s="61"/>
      <c r="F42" s="65">
        <v>0.14972347521805601</v>
      </c>
      <c r="G42" s="65">
        <v>0.640464835044119</v>
      </c>
      <c r="H42" s="65">
        <v>16.011620876102999</v>
      </c>
      <c r="I42" s="65">
        <v>1.8227257921892101E-2</v>
      </c>
      <c r="J42" s="65">
        <v>5.4317228607238599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21.5930672120449</v>
      </c>
    </row>
    <row r="43" spans="1:15">
      <c r="A43" s="63"/>
      <c r="B43" s="66"/>
      <c r="C43" s="67" t="s">
        <v>30</v>
      </c>
      <c r="D43" s="61"/>
      <c r="E43" s="61"/>
      <c r="F43" s="65">
        <v>9.6705151317252006E-2</v>
      </c>
      <c r="G43" s="65">
        <v>12.5898169786352</v>
      </c>
      <c r="H43" s="65">
        <v>314.745424465881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314.842129617198</v>
      </c>
    </row>
    <row r="44" spans="1:15">
      <c r="A44" s="63"/>
      <c r="B44" s="66"/>
      <c r="C44" s="68" t="s">
        <v>31</v>
      </c>
      <c r="D44" s="61"/>
      <c r="E44" s="61"/>
      <c r="F44" s="65">
        <v>69.339818707196102</v>
      </c>
      <c r="G44" s="65">
        <v>0.29047203281936701</v>
      </c>
      <c r="H44" s="65">
        <v>7.2618008204841598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76.601619527680199</v>
      </c>
    </row>
    <row r="45" spans="1:15">
      <c r="A45" s="63"/>
      <c r="B45" s="66"/>
      <c r="C45" s="68" t="s">
        <v>32</v>
      </c>
      <c r="D45" s="61"/>
      <c r="E45" s="61"/>
      <c r="F45" s="65">
        <v>16.405925098375899</v>
      </c>
      <c r="G45" s="65">
        <v>3.63318489231363E-4</v>
      </c>
      <c r="H45" s="65">
        <v>9.0829622307840793E-3</v>
      </c>
      <c r="I45" s="65">
        <v>2.98496795529297E-5</v>
      </c>
      <c r="J45" s="65">
        <v>8.8952045067730405E-3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16.423903265113498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6797.8560930972199</v>
      </c>
      <c r="G47" s="37">
        <v>0.49347320892576102</v>
      </c>
      <c r="H47" s="37">
        <v>12.336830223144</v>
      </c>
      <c r="I47" s="37">
        <v>0.45032271291828602</v>
      </c>
      <c r="J47" s="37">
        <v>134.19616844964901</v>
      </c>
      <c r="K47" s="37" t="s">
        <v>97</v>
      </c>
      <c r="L47" s="37">
        <v>6147.4609655354197</v>
      </c>
      <c r="M47" s="37">
        <v>1564.17156529166</v>
      </c>
      <c r="N47" s="37">
        <v>0.29844276133333297</v>
      </c>
      <c r="O47" s="37">
        <v>14656.320065358401</v>
      </c>
    </row>
    <row r="48" spans="1:15">
      <c r="A48" s="38" t="s">
        <v>64</v>
      </c>
      <c r="B48" s="39" t="s">
        <v>34</v>
      </c>
      <c r="C48" s="39"/>
      <c r="F48" s="40">
        <v>1593.15609280131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1593.15609280131</v>
      </c>
    </row>
    <row r="49" spans="1:15" s="53" customFormat="1" ht="11.5">
      <c r="A49" s="51"/>
      <c r="B49" s="75"/>
      <c r="C49" s="55" t="s">
        <v>35</v>
      </c>
      <c r="F49" s="54">
        <v>1149.14751093563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1149.14751093563</v>
      </c>
    </row>
    <row r="50" spans="1:15" s="53" customFormat="1" ht="11.5">
      <c r="A50" s="51"/>
      <c r="B50" s="75"/>
      <c r="C50" s="55" t="s">
        <v>36</v>
      </c>
      <c r="F50" s="54">
        <v>300.12688748697502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300.12688748697502</v>
      </c>
    </row>
    <row r="51" spans="1:15" s="53" customFormat="1" ht="11.5">
      <c r="A51" s="51"/>
      <c r="B51" s="75"/>
      <c r="C51" s="55" t="s">
        <v>75</v>
      </c>
      <c r="F51" s="54">
        <v>143.88169437870701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143.88169437870701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>
        <v>3403.5366784314501</v>
      </c>
      <c r="G54" s="40">
        <v>1.12559996175985E-4</v>
      </c>
      <c r="H54" s="40">
        <v>2.81399990439963E-3</v>
      </c>
      <c r="I54" s="40" t="s">
        <v>97</v>
      </c>
      <c r="J54" s="40" t="s">
        <v>97</v>
      </c>
      <c r="K54" s="40" t="s">
        <v>97</v>
      </c>
      <c r="L54" s="62">
        <v>6147.4100355029204</v>
      </c>
      <c r="M54" s="62">
        <v>1526.0657057150599</v>
      </c>
      <c r="N54" s="40" t="s">
        <v>97</v>
      </c>
      <c r="O54" s="40">
        <v>11077.015233649299</v>
      </c>
    </row>
    <row r="55" spans="1:15" s="53" customFormat="1" ht="11.5">
      <c r="A55" s="51"/>
      <c r="B55" s="43"/>
      <c r="C55" s="43" t="s">
        <v>39</v>
      </c>
      <c r="F55" s="54">
        <v>12.603591098119001</v>
      </c>
      <c r="G55" s="54">
        <v>1.12559996175985E-4</v>
      </c>
      <c r="H55" s="54">
        <v>2.81399990439963E-3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>
        <v>12.6064050980234</v>
      </c>
    </row>
    <row r="56" spans="1:15" s="53" customFormat="1" ht="11.5">
      <c r="A56" s="51"/>
      <c r="B56" s="43"/>
      <c r="C56" s="50" t="s">
        <v>77</v>
      </c>
      <c r="F56" s="54">
        <v>3390.9330873333301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>
        <v>6147.4100355029204</v>
      </c>
      <c r="M56" s="77">
        <v>56.3408033472803</v>
      </c>
      <c r="N56" s="54" t="s">
        <v>97</v>
      </c>
      <c r="O56" s="54">
        <v>9594.6839261835303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>
        <v>1469.72490236778</v>
      </c>
      <c r="N57" s="57" t="s">
        <v>97</v>
      </c>
      <c r="O57" s="57">
        <v>1469.72490236778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 t="s">
        <v>97</v>
      </c>
      <c r="L58" s="65">
        <v>5.09300325E-2</v>
      </c>
      <c r="M58" s="65">
        <v>1.34692614297185</v>
      </c>
      <c r="N58" s="65">
        <v>0.29844276133333297</v>
      </c>
      <c r="O58" s="65">
        <v>1.69629893680518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1801.1633218644499</v>
      </c>
      <c r="G59" s="65">
        <v>0.49336064892958498</v>
      </c>
      <c r="H59" s="65">
        <v>12.334016223239599</v>
      </c>
      <c r="I59" s="65">
        <v>0.32913472050020798</v>
      </c>
      <c r="J59" s="65">
        <v>98.082146709062002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1911.57948479675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0.121187992418078</v>
      </c>
      <c r="J60" s="84">
        <v>36.114021740587098</v>
      </c>
      <c r="K60" s="84" t="s">
        <v>97</v>
      </c>
      <c r="L60" s="84" t="s">
        <v>97</v>
      </c>
      <c r="M60" s="84">
        <v>36.758933433633104</v>
      </c>
      <c r="N60" s="84" t="s">
        <v>97</v>
      </c>
      <c r="O60" s="84">
        <v>72.872955174220294</v>
      </c>
    </row>
    <row r="61" spans="1:15">
      <c r="A61" s="34" t="s">
        <v>41</v>
      </c>
      <c r="B61" s="74"/>
      <c r="C61" s="74"/>
      <c r="F61" s="85">
        <v>204.28807813333299</v>
      </c>
      <c r="G61" s="85">
        <v>147.98122575617799</v>
      </c>
      <c r="H61" s="85">
        <v>3699.5306439044598</v>
      </c>
      <c r="I61" s="85">
        <v>8.8352065283756396</v>
      </c>
      <c r="J61" s="85">
        <v>2632.8915454559401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6536.7102674937296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121.923771648178</v>
      </c>
      <c r="H62" s="65">
        <v>3048.0942912044502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3048.0942912044502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26.0483173080003</v>
      </c>
      <c r="H63" s="65">
        <v>651.20793270000695</v>
      </c>
      <c r="I63" s="65">
        <v>1.9292305287720499</v>
      </c>
      <c r="J63" s="65">
        <v>574.91069757407104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1226.11863027408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6.9057391196035898</v>
      </c>
      <c r="J64" s="44">
        <v>2057.91025764187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2057.91025764187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5.43540732937584</v>
      </c>
      <c r="J65" s="57">
        <v>1619.7513841540001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1619.7513841540001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1.47033179022775</v>
      </c>
      <c r="J66" s="57">
        <v>438.15887348786998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438.15887348786998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9.1368000000000005E-3</v>
      </c>
      <c r="H67" s="65">
        <v>0.22842000000000001</v>
      </c>
      <c r="I67" s="65">
        <v>2.3688E-4</v>
      </c>
      <c r="J67" s="65">
        <v>7.0590239999999999E-2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0.29901023999999998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204.28807813333299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204.28807813333299</v>
      </c>
    </row>
    <row r="69" spans="1:27">
      <c r="A69" s="34" t="s">
        <v>48</v>
      </c>
      <c r="B69" s="74"/>
      <c r="C69" s="74"/>
      <c r="F69" s="37">
        <v>100.64343757525199</v>
      </c>
      <c r="G69" s="37">
        <v>197.44964579239399</v>
      </c>
      <c r="H69" s="37">
        <v>4936.2411448098401</v>
      </c>
      <c r="I69" s="37">
        <v>0.88714155459460298</v>
      </c>
      <c r="J69" s="37">
        <v>264.368183269192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5301.2527656542798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174.269119278316</v>
      </c>
      <c r="H70" s="65">
        <v>4356.7279819578998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4356.7279819578998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1.00462498</v>
      </c>
      <c r="H71" s="65">
        <v>25.115624499999999</v>
      </c>
      <c r="I71" s="65">
        <v>8.7192450000000005E-2</v>
      </c>
      <c r="J71" s="65">
        <v>25.983350099999999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51.098974599999998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2.2719999999999998</v>
      </c>
      <c r="G72" s="65">
        <v>6.2474873260403596</v>
      </c>
      <c r="H72" s="65">
        <v>156.18718315100901</v>
      </c>
      <c r="I72" s="65">
        <v>0.55807152255510195</v>
      </c>
      <c r="J72" s="65">
        <v>166.30531372141999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324.76449687242899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98.371437575252301</v>
      </c>
      <c r="G73" s="65">
        <v>9.9072943735603602E-3</v>
      </c>
      <c r="H73" s="65">
        <v>0.24768235933900901</v>
      </c>
      <c r="I73" s="65">
        <v>0.24187758203950099</v>
      </c>
      <c r="J73" s="65">
        <v>72.079519447771304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170.69863938236301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15.9185069136637</v>
      </c>
      <c r="H74" s="94">
        <v>397.962672841592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397.962672841592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3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58083.7591415891</v>
      </c>
      <c r="G7" s="32">
        <v>407.11883739713397</v>
      </c>
      <c r="H7" s="32">
        <v>10177.9709349283</v>
      </c>
      <c r="I7" s="32">
        <v>13.4995032547794</v>
      </c>
      <c r="J7" s="32">
        <v>4022.8519699242502</v>
      </c>
      <c r="K7" s="32" t="s">
        <v>97</v>
      </c>
      <c r="L7" s="32">
        <v>6263.4302691858602</v>
      </c>
      <c r="M7" s="32">
        <v>1709.6270238397201</v>
      </c>
      <c r="N7" s="32">
        <v>0.30711322400000002</v>
      </c>
      <c r="O7" s="32">
        <v>80257.946452691307</v>
      </c>
    </row>
    <row r="8" spans="1:15" ht="16" thickTop="1">
      <c r="A8" s="34" t="s">
        <v>1</v>
      </c>
      <c r="B8" s="35"/>
      <c r="C8" s="35"/>
      <c r="F8" s="37">
        <v>51959.988273266201</v>
      </c>
      <c r="G8" s="37">
        <v>62.019221840672401</v>
      </c>
      <c r="H8" s="37">
        <v>1550.48054601681</v>
      </c>
      <c r="I8" s="37">
        <v>3.5366098916480699</v>
      </c>
      <c r="J8" s="37">
        <v>1053.90974771113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54564.378566994099</v>
      </c>
    </row>
    <row r="9" spans="1:15">
      <c r="A9" s="38" t="s">
        <v>64</v>
      </c>
      <c r="B9" s="39" t="s">
        <v>2</v>
      </c>
      <c r="C9" s="39"/>
      <c r="F9" s="40">
        <v>26790.256447061802</v>
      </c>
      <c r="G9" s="40">
        <v>36.745196489236299</v>
      </c>
      <c r="H9" s="40">
        <v>918.62991223090796</v>
      </c>
      <c r="I9" s="40">
        <v>0.95472232874693796</v>
      </c>
      <c r="J9" s="40">
        <v>284.50725396658697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27993.393613259301</v>
      </c>
    </row>
    <row r="10" spans="1:15">
      <c r="A10" s="41"/>
      <c r="B10" s="42" t="s">
        <v>65</v>
      </c>
      <c r="C10" s="43"/>
      <c r="F10" s="44">
        <v>911.10683535800604</v>
      </c>
      <c r="G10" s="44">
        <v>3.9206147772583702E-2</v>
      </c>
      <c r="H10" s="44">
        <v>0.98015369431459298</v>
      </c>
      <c r="I10" s="44">
        <v>1.82621112984418E-2</v>
      </c>
      <c r="J10" s="44">
        <v>5.4421091669356603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917.52909821925596</v>
      </c>
    </row>
    <row r="11" spans="1:15">
      <c r="A11" s="41"/>
      <c r="B11" s="45" t="s">
        <v>3</v>
      </c>
      <c r="C11" s="43"/>
      <c r="F11" s="44">
        <v>2980.3300993346402</v>
      </c>
      <c r="G11" s="44">
        <v>7.6222423944779294E-2</v>
      </c>
      <c r="H11" s="44">
        <v>1.9055605986194799</v>
      </c>
      <c r="I11" s="44">
        <v>2.8714892894561899E-2</v>
      </c>
      <c r="J11" s="44">
        <v>8.5570380825794494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2990.79269801584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>
        <v>789.149530528828</v>
      </c>
      <c r="G13" s="44">
        <v>2.03065718726884E-2</v>
      </c>
      <c r="H13" s="44">
        <v>0.50766429681721004</v>
      </c>
      <c r="I13" s="44">
        <v>1.45001116758849E-2</v>
      </c>
      <c r="J13" s="44">
        <v>4.3210332794137001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793.97822810505897</v>
      </c>
    </row>
    <row r="14" spans="1:15">
      <c r="A14" s="41"/>
      <c r="B14" s="45" t="s">
        <v>6</v>
      </c>
      <c r="C14" s="43"/>
      <c r="F14" s="44">
        <v>10914.6277572077</v>
      </c>
      <c r="G14" s="44">
        <v>0.52579805969755999</v>
      </c>
      <c r="H14" s="44">
        <v>13.144951492439001</v>
      </c>
      <c r="I14" s="44">
        <v>0.299123111770626</v>
      </c>
      <c r="J14" s="44">
        <v>89.138687307646606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11016.911396007699</v>
      </c>
    </row>
    <row r="15" spans="1:15">
      <c r="A15" s="41"/>
      <c r="B15" s="45" t="s">
        <v>7</v>
      </c>
      <c r="C15" s="48"/>
      <c r="F15" s="44">
        <v>366.75812829367197</v>
      </c>
      <c r="G15" s="44">
        <v>6.3059489425509804E-3</v>
      </c>
      <c r="H15" s="44">
        <v>0.15764872356377499</v>
      </c>
      <c r="I15" s="44">
        <v>1.2015579951848401E-2</v>
      </c>
      <c r="J15" s="44">
        <v>3.5806428256508198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370.49641984288701</v>
      </c>
    </row>
    <row r="16" spans="1:15">
      <c r="A16" s="41"/>
      <c r="B16" s="45" t="s">
        <v>8</v>
      </c>
      <c r="C16" s="45"/>
      <c r="F16" s="44">
        <v>4588.3776167281303</v>
      </c>
      <c r="G16" s="44">
        <v>0.168305204344218</v>
      </c>
      <c r="H16" s="44">
        <v>4.2076301086054597</v>
      </c>
      <c r="I16" s="44">
        <v>0.148325922350553</v>
      </c>
      <c r="J16" s="44">
        <v>44.201124860464802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4636.7863716971997</v>
      </c>
    </row>
    <row r="17" spans="1:15">
      <c r="A17" s="41"/>
      <c r="B17" s="45" t="s">
        <v>9</v>
      </c>
      <c r="C17" s="45"/>
      <c r="F17" s="44">
        <v>5800.3693334229201</v>
      </c>
      <c r="G17" s="44">
        <v>35.901263132125301</v>
      </c>
      <c r="H17" s="44">
        <v>897.53157830313296</v>
      </c>
      <c r="I17" s="44">
        <v>0.42061553972457699</v>
      </c>
      <c r="J17" s="44">
        <v>125.343430837924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6823.2443425639804</v>
      </c>
    </row>
    <row r="18" spans="1:15">
      <c r="A18" s="41"/>
      <c r="B18" s="45" t="s">
        <v>10</v>
      </c>
      <c r="C18" s="45"/>
      <c r="F18" s="44">
        <v>439.537146187958</v>
      </c>
      <c r="G18" s="44">
        <v>7.7890005366332404E-3</v>
      </c>
      <c r="H18" s="44">
        <v>0.19472501341583101</v>
      </c>
      <c r="I18" s="44">
        <v>1.3165059080444399E-2</v>
      </c>
      <c r="J18" s="44">
        <v>3.92318760597243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443.65505880734702</v>
      </c>
    </row>
    <row r="19" spans="1:15">
      <c r="A19" s="38" t="s">
        <v>66</v>
      </c>
      <c r="B19" s="49" t="s">
        <v>67</v>
      </c>
      <c r="C19" s="49"/>
      <c r="F19" s="40">
        <v>25104.1590879545</v>
      </c>
      <c r="G19" s="40">
        <v>12.152843735891301</v>
      </c>
      <c r="H19" s="40">
        <v>303.82109339728299</v>
      </c>
      <c r="I19" s="40">
        <v>2.5636397561801898</v>
      </c>
      <c r="J19" s="40">
        <v>763.96464734169604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26171.9448286935</v>
      </c>
    </row>
    <row r="20" spans="1:15">
      <c r="A20" s="41"/>
      <c r="B20" s="46" t="s">
        <v>11</v>
      </c>
      <c r="C20" s="50"/>
      <c r="F20" s="44">
        <v>783.366322224084</v>
      </c>
      <c r="G20" s="44">
        <v>6.1716320025796599E-2</v>
      </c>
      <c r="H20" s="44">
        <v>1.5429080006449101</v>
      </c>
      <c r="I20" s="44">
        <v>2.54762279685922E-2</v>
      </c>
      <c r="J20" s="44">
        <v>7.5919159346404701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792.501146159369</v>
      </c>
    </row>
    <row r="21" spans="1:15">
      <c r="A21" s="41"/>
      <c r="B21" s="46" t="s">
        <v>12</v>
      </c>
      <c r="C21" s="50"/>
      <c r="F21" s="44">
        <v>16612.4161441498</v>
      </c>
      <c r="G21" s="44">
        <v>2.4598066582185201</v>
      </c>
      <c r="H21" s="44">
        <v>61.495166455462901</v>
      </c>
      <c r="I21" s="44">
        <v>2.2478285271963001</v>
      </c>
      <c r="J21" s="44">
        <v>669.85290110449603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17343.7642117098</v>
      </c>
    </row>
    <row r="22" spans="1:15" s="53" customFormat="1" ht="11.5">
      <c r="A22" s="51"/>
      <c r="B22" s="50"/>
      <c r="C22" s="52" t="s">
        <v>13</v>
      </c>
      <c r="F22" s="54">
        <v>9658.50838119133</v>
      </c>
      <c r="G22" s="54">
        <v>1.66952749774183</v>
      </c>
      <c r="H22" s="54">
        <v>41.738187443545698</v>
      </c>
      <c r="I22" s="54">
        <v>1.5264615983199901</v>
      </c>
      <c r="J22" s="54">
        <v>454.88555629935797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10155.1321249342</v>
      </c>
    </row>
    <row r="23" spans="1:15" s="53" customFormat="1" ht="11.5">
      <c r="A23" s="51"/>
      <c r="B23" s="50"/>
      <c r="C23" s="52" t="s">
        <v>14</v>
      </c>
      <c r="F23" s="54">
        <v>3332.5139247329398</v>
      </c>
      <c r="G23" s="54">
        <v>0.48983308951520599</v>
      </c>
      <c r="H23" s="54">
        <v>12.245827237880199</v>
      </c>
      <c r="I23" s="54">
        <v>0.60707199827888803</v>
      </c>
      <c r="J23" s="54">
        <v>180.90745548710899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3525.6672074579301</v>
      </c>
    </row>
    <row r="24" spans="1:15" s="53" customFormat="1" ht="11.5">
      <c r="A24" s="51"/>
      <c r="B24" s="50"/>
      <c r="C24" s="52" t="s">
        <v>15</v>
      </c>
      <c r="F24" s="54">
        <v>894.13542226945901</v>
      </c>
      <c r="G24" s="54">
        <v>0.144259715400023</v>
      </c>
      <c r="H24" s="54">
        <v>3.60649288500057</v>
      </c>
      <c r="I24" s="54">
        <v>2.4111009010646899E-2</v>
      </c>
      <c r="J24" s="54">
        <v>7.1850806851727702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904.92699583963201</v>
      </c>
    </row>
    <row r="25" spans="1:15" s="53" customFormat="1" ht="11.5">
      <c r="A25" s="51"/>
      <c r="B25" s="50"/>
      <c r="C25" s="52" t="s">
        <v>16</v>
      </c>
      <c r="F25" s="54">
        <v>15.9801406621499</v>
      </c>
      <c r="G25" s="54">
        <v>1.5929581555473801E-2</v>
      </c>
      <c r="H25" s="54">
        <v>0.39823953888684499</v>
      </c>
      <c r="I25" s="54">
        <v>3.3244344115771401E-4</v>
      </c>
      <c r="J25" s="54">
        <v>9.90681454649988E-2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16.477448346501699</v>
      </c>
    </row>
    <row r="26" spans="1:15" s="53" customFormat="1" ht="11.5">
      <c r="A26" s="51"/>
      <c r="B26" s="50"/>
      <c r="C26" s="52" t="s">
        <v>17</v>
      </c>
      <c r="F26" s="54">
        <v>165.266911408434</v>
      </c>
      <c r="G26" s="54">
        <v>4.7053068081309201E-3</v>
      </c>
      <c r="H26" s="54">
        <v>0.117632670203273</v>
      </c>
      <c r="I26" s="54">
        <v>1.21464325509887E-2</v>
      </c>
      <c r="J26" s="54">
        <v>3.61963690019464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169.00418097883201</v>
      </c>
    </row>
    <row r="27" spans="1:15" s="53" customFormat="1" ht="11.5">
      <c r="A27" s="51"/>
      <c r="B27" s="50"/>
      <c r="C27" s="52" t="s">
        <v>18</v>
      </c>
      <c r="F27" s="54">
        <v>47.444443327439402</v>
      </c>
      <c r="G27" s="54">
        <v>1.2638874177139201E-3</v>
      </c>
      <c r="H27" s="54">
        <v>3.1597185442848001E-2</v>
      </c>
      <c r="I27" s="54">
        <v>3.5396218623203498E-3</v>
      </c>
      <c r="J27" s="54">
        <v>1.0548073149714601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48.530847827853798</v>
      </c>
    </row>
    <row r="28" spans="1:15" s="53" customFormat="1" ht="11.5">
      <c r="A28" s="51"/>
      <c r="B28" s="50"/>
      <c r="C28" s="52" t="s">
        <v>19</v>
      </c>
      <c r="F28" s="54">
        <v>2497.0398350765099</v>
      </c>
      <c r="G28" s="54">
        <v>0.13363310834311601</v>
      </c>
      <c r="H28" s="54">
        <v>3.3408277085779101</v>
      </c>
      <c r="I28" s="54">
        <v>7.4137171227072002E-2</v>
      </c>
      <c r="J28" s="54">
        <v>22.092877025667399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2522.47353981076</v>
      </c>
    </row>
    <row r="29" spans="1:15" s="53" customFormat="1" ht="11.5">
      <c r="A29" s="51"/>
      <c r="B29" s="50"/>
      <c r="C29" s="52" t="s">
        <v>20</v>
      </c>
      <c r="F29" s="54">
        <v>1.5270854815783601</v>
      </c>
      <c r="G29" s="54">
        <v>6.5447143702505601E-4</v>
      </c>
      <c r="H29" s="54">
        <v>1.6361785925626399E-2</v>
      </c>
      <c r="I29" s="54">
        <v>2.8252505228139899E-5</v>
      </c>
      <c r="J29" s="54">
        <v>8.4192465579856907E-3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1.5518665140619701</v>
      </c>
    </row>
    <row r="30" spans="1:15">
      <c r="A30" s="41"/>
      <c r="B30" s="46" t="s">
        <v>21</v>
      </c>
      <c r="C30" s="50"/>
      <c r="F30" s="44">
        <v>525.32049127655898</v>
      </c>
      <c r="G30" s="44">
        <v>2.9200803283046899E-2</v>
      </c>
      <c r="H30" s="44">
        <v>0.73002008207617397</v>
      </c>
      <c r="I30" s="44">
        <v>0.20166192334399499</v>
      </c>
      <c r="J30" s="44">
        <v>60.095253156510601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586.14576451514597</v>
      </c>
    </row>
    <row r="31" spans="1:15">
      <c r="A31" s="41"/>
      <c r="B31" s="46" t="s">
        <v>22</v>
      </c>
      <c r="C31" s="50"/>
      <c r="F31" s="44">
        <v>723.43354942584597</v>
      </c>
      <c r="G31" s="44">
        <v>6.6402749946632506E-2</v>
      </c>
      <c r="H31" s="44">
        <v>1.6600687486658099</v>
      </c>
      <c r="I31" s="44">
        <v>1.89722142704664E-2</v>
      </c>
      <c r="J31" s="44">
        <v>5.653719852599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730.74733802711103</v>
      </c>
    </row>
    <row r="32" spans="1:15">
      <c r="A32" s="41"/>
      <c r="B32" s="46" t="s">
        <v>23</v>
      </c>
      <c r="C32" s="52"/>
      <c r="F32" s="44">
        <v>6459.6225808781501</v>
      </c>
      <c r="G32" s="44">
        <v>9.5357172044173293</v>
      </c>
      <c r="H32" s="44">
        <v>238.39293011043301</v>
      </c>
      <c r="I32" s="44">
        <v>6.9700863400836297E-2</v>
      </c>
      <c r="J32" s="44">
        <v>20.7708572934492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6718.7863682820398</v>
      </c>
    </row>
    <row r="33" spans="1:15" s="53" customFormat="1" ht="11.5">
      <c r="A33" s="51"/>
      <c r="B33" s="50"/>
      <c r="C33" s="52" t="s">
        <v>68</v>
      </c>
      <c r="F33" s="54">
        <v>1022.8395263569601</v>
      </c>
      <c r="G33" s="54">
        <v>3.0721517692107399E-2</v>
      </c>
      <c r="H33" s="54">
        <v>0.76803794230268396</v>
      </c>
      <c r="I33" s="54">
        <v>8.4173922906428198E-3</v>
      </c>
      <c r="J33" s="54">
        <v>2.5083829026115598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1026.1159472018801</v>
      </c>
    </row>
    <row r="34" spans="1:15" s="53" customFormat="1" ht="11.5">
      <c r="A34" s="51"/>
      <c r="B34" s="50"/>
      <c r="C34" s="52" t="s">
        <v>69</v>
      </c>
      <c r="F34" s="54">
        <v>347.23193580199597</v>
      </c>
      <c r="G34" s="54">
        <v>0.17157303441386801</v>
      </c>
      <c r="H34" s="54">
        <v>4.2893258603466897</v>
      </c>
      <c r="I34" s="54">
        <v>4.5263908797107903E-3</v>
      </c>
      <c r="J34" s="54">
        <v>1.3488644821538101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352.87012614449702</v>
      </c>
    </row>
    <row r="35" spans="1:15" s="53" customFormat="1" ht="11.5">
      <c r="A35" s="51"/>
      <c r="B35" s="50"/>
      <c r="C35" s="52" t="s">
        <v>70</v>
      </c>
      <c r="F35" s="54">
        <v>2066.5594401664198</v>
      </c>
      <c r="G35" s="54">
        <v>0.11642997423477799</v>
      </c>
      <c r="H35" s="54">
        <v>2.9107493558694602</v>
      </c>
      <c r="I35" s="54">
        <v>2.1887418901827799E-2</v>
      </c>
      <c r="J35" s="54">
        <v>6.5224508327446804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2075.9926403550398</v>
      </c>
    </row>
    <row r="36" spans="1:15" s="53" customFormat="1" ht="11.5">
      <c r="A36" s="51"/>
      <c r="B36" s="50"/>
      <c r="C36" s="52" t="s">
        <v>24</v>
      </c>
      <c r="F36" s="54">
        <v>61.5306723399177</v>
      </c>
      <c r="G36" s="54">
        <v>4.1576274631834297E-2</v>
      </c>
      <c r="H36" s="54">
        <v>1.0394068657958599</v>
      </c>
      <c r="I36" s="54">
        <v>8.0949730761694998E-4</v>
      </c>
      <c r="J36" s="54">
        <v>0.24123019766985099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62.811309403383397</v>
      </c>
    </row>
    <row r="37" spans="1:15" s="53" customFormat="1" ht="11.5">
      <c r="A37" s="51"/>
      <c r="B37" s="43"/>
      <c r="C37" s="55" t="s">
        <v>25</v>
      </c>
      <c r="F37" s="54">
        <v>2931.98186621285</v>
      </c>
      <c r="G37" s="54">
        <v>9.1522551397289398</v>
      </c>
      <c r="H37" s="54">
        <v>228.80637849322301</v>
      </c>
      <c r="I37" s="54">
        <v>3.3401028012328297E-2</v>
      </c>
      <c r="J37" s="54">
        <v>9.9535063476738301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3170.7417510537498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29.479140000000001</v>
      </c>
      <c r="G38" s="54">
        <v>2.3161263715803598E-2</v>
      </c>
      <c r="H38" s="54">
        <v>0.57903159289508999</v>
      </c>
      <c r="I38" s="54">
        <v>6.59136008709669E-4</v>
      </c>
      <c r="J38" s="54">
        <v>0.19642253059548101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30.254594123490602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65.572738249847404</v>
      </c>
      <c r="G39" s="62">
        <v>13.1211816155447</v>
      </c>
      <c r="H39" s="62">
        <v>328.02954038861901</v>
      </c>
      <c r="I39" s="62">
        <v>1.8247806720946801E-2</v>
      </c>
      <c r="J39" s="62">
        <v>5.4378464028421396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399.04012504130799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65.572738249847404</v>
      </c>
      <c r="G41" s="65">
        <v>13.1211816155447</v>
      </c>
      <c r="H41" s="65">
        <v>328.02954038861901</v>
      </c>
      <c r="I41" s="65">
        <v>1.8247806720946801E-2</v>
      </c>
      <c r="J41" s="65">
        <v>5.4378464028421396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399.04012504130799</v>
      </c>
    </row>
    <row r="42" spans="1:15">
      <c r="A42" s="63"/>
      <c r="B42" s="66"/>
      <c r="C42" s="67" t="s">
        <v>29</v>
      </c>
      <c r="D42" s="61"/>
      <c r="E42" s="61"/>
      <c r="F42" s="65">
        <v>0.146692996276092</v>
      </c>
      <c r="G42" s="65">
        <v>0.62750199866934897</v>
      </c>
      <c r="H42" s="65">
        <v>15.6875499667337</v>
      </c>
      <c r="I42" s="65">
        <v>1.8216616397277001E-2</v>
      </c>
      <c r="J42" s="65">
        <v>5.4285516863885501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21.262794649398401</v>
      </c>
    </row>
    <row r="43" spans="1:15">
      <c r="A43" s="63"/>
      <c r="B43" s="66"/>
      <c r="C43" s="67" t="s">
        <v>30</v>
      </c>
      <c r="D43" s="61"/>
      <c r="E43" s="61"/>
      <c r="F43" s="65">
        <v>9.2673275060057E-2</v>
      </c>
      <c r="G43" s="65">
        <v>12.232230315678001</v>
      </c>
      <c r="H43" s="65">
        <v>305.80575789195001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305.89843116701002</v>
      </c>
    </row>
    <row r="44" spans="1:15">
      <c r="A44" s="63"/>
      <c r="B44" s="66"/>
      <c r="C44" s="68" t="s">
        <v>31</v>
      </c>
      <c r="D44" s="61"/>
      <c r="E44" s="61"/>
      <c r="F44" s="65">
        <v>50.243218844406599</v>
      </c>
      <c r="G44" s="65">
        <v>0.26111810391311602</v>
      </c>
      <c r="H44" s="65">
        <v>6.5279525978279098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56.771171442234497</v>
      </c>
    </row>
    <row r="45" spans="1:15">
      <c r="A45" s="63"/>
      <c r="B45" s="66"/>
      <c r="C45" s="68" t="s">
        <v>32</v>
      </c>
      <c r="D45" s="61"/>
      <c r="E45" s="61"/>
      <c r="F45" s="65">
        <v>15.0901531341046</v>
      </c>
      <c r="G45" s="65">
        <v>3.3119728429089202E-4</v>
      </c>
      <c r="H45" s="65">
        <v>8.2799321072723007E-3</v>
      </c>
      <c r="I45" s="65">
        <v>3.1190323669764098E-5</v>
      </c>
      <c r="J45" s="65">
        <v>9.2947164535897107E-3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15.107727782665499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5806.8715560457404</v>
      </c>
      <c r="G47" s="37">
        <v>0.51258810742208905</v>
      </c>
      <c r="H47" s="37">
        <v>12.8147026855522</v>
      </c>
      <c r="I47" s="37">
        <v>0.46969460186700102</v>
      </c>
      <c r="J47" s="37">
        <v>139.96899135636599</v>
      </c>
      <c r="K47" s="37" t="s">
        <v>97</v>
      </c>
      <c r="L47" s="37">
        <v>6263.4302691858602</v>
      </c>
      <c r="M47" s="37">
        <v>1709.6270238397201</v>
      </c>
      <c r="N47" s="37">
        <v>0.30711322400000002</v>
      </c>
      <c r="O47" s="37">
        <v>13933.019656337199</v>
      </c>
    </row>
    <row r="48" spans="1:15">
      <c r="A48" s="38" t="s">
        <v>64</v>
      </c>
      <c r="B48" s="39" t="s">
        <v>34</v>
      </c>
      <c r="C48" s="39"/>
      <c r="F48" s="40">
        <v>1543.80165429162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1543.80165429162</v>
      </c>
    </row>
    <row r="49" spans="1:15" s="53" customFormat="1" ht="11.5">
      <c r="A49" s="51"/>
      <c r="B49" s="75"/>
      <c r="C49" s="55" t="s">
        <v>35</v>
      </c>
      <c r="F49" s="54">
        <v>1127.8528055761101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1127.8528055761101</v>
      </c>
    </row>
    <row r="50" spans="1:15" s="53" customFormat="1" ht="11.5">
      <c r="A50" s="51"/>
      <c r="B50" s="75"/>
      <c r="C50" s="55" t="s">
        <v>36</v>
      </c>
      <c r="F50" s="54">
        <v>275.36799819945401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275.36799819945401</v>
      </c>
    </row>
    <row r="51" spans="1:15" s="53" customFormat="1" ht="11.5">
      <c r="A51" s="51"/>
      <c r="B51" s="75"/>
      <c r="C51" s="55" t="s">
        <v>75</v>
      </c>
      <c r="F51" s="54">
        <v>140.580850516059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140.580850516059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>
        <v>2777.7494099488499</v>
      </c>
      <c r="G54" s="40">
        <v>1.00289995345428E-4</v>
      </c>
      <c r="H54" s="40">
        <v>2.5072498836357102E-3</v>
      </c>
      <c r="I54" s="40" t="s">
        <v>97</v>
      </c>
      <c r="J54" s="40" t="s">
        <v>97</v>
      </c>
      <c r="K54" s="40" t="s">
        <v>97</v>
      </c>
      <c r="L54" s="62">
        <v>6263.3766953808599</v>
      </c>
      <c r="M54" s="62">
        <v>1671.5989289392201</v>
      </c>
      <c r="N54" s="40" t="s">
        <v>97</v>
      </c>
      <c r="O54" s="40">
        <v>10712.7275415188</v>
      </c>
    </row>
    <row r="55" spans="1:15" s="53" customFormat="1" ht="11.5">
      <c r="A55" s="51"/>
      <c r="B55" s="43"/>
      <c r="C55" s="43" t="s">
        <v>39</v>
      </c>
      <c r="F55" s="54">
        <v>11.342940115518999</v>
      </c>
      <c r="G55" s="54">
        <v>1.00289995345428E-4</v>
      </c>
      <c r="H55" s="54">
        <v>2.5072498836357102E-3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>
        <v>11.345447365402601</v>
      </c>
    </row>
    <row r="56" spans="1:15" s="53" customFormat="1" ht="11.5">
      <c r="A56" s="51"/>
      <c r="B56" s="43"/>
      <c r="C56" s="50" t="s">
        <v>77</v>
      </c>
      <c r="F56" s="54">
        <v>2766.40646983333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>
        <v>6263.3766953808599</v>
      </c>
      <c r="M56" s="77">
        <v>56.3408033472803</v>
      </c>
      <c r="N56" s="54" t="s">
        <v>97</v>
      </c>
      <c r="O56" s="54">
        <v>9086.1239685614692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>
        <v>1615.2581255919399</v>
      </c>
      <c r="N57" s="57" t="s">
        <v>97</v>
      </c>
      <c r="O57" s="57">
        <v>1615.2581255919399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 t="s">
        <v>97</v>
      </c>
      <c r="L58" s="65">
        <v>5.3573805000000002E-2</v>
      </c>
      <c r="M58" s="65">
        <v>1.2691614668584901</v>
      </c>
      <c r="N58" s="65">
        <v>0.30711322400000002</v>
      </c>
      <c r="O58" s="65">
        <v>1.62984849585849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1485.32049180526</v>
      </c>
      <c r="G59" s="65">
        <v>0.51248781742674299</v>
      </c>
      <c r="H59" s="65">
        <v>12.812195435668601</v>
      </c>
      <c r="I59" s="65">
        <v>0.343702677227256</v>
      </c>
      <c r="J59" s="65">
        <v>102.423397813722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1600.5560850546599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0.12599192463974401</v>
      </c>
      <c r="J60" s="84">
        <v>37.5455935426438</v>
      </c>
      <c r="K60" s="84" t="s">
        <v>97</v>
      </c>
      <c r="L60" s="84" t="s">
        <v>97</v>
      </c>
      <c r="M60" s="84">
        <v>36.758933433633104</v>
      </c>
      <c r="N60" s="84" t="s">
        <v>97</v>
      </c>
      <c r="O60" s="84">
        <v>74.304526976276904</v>
      </c>
    </row>
    <row r="61" spans="1:15">
      <c r="A61" s="34" t="s">
        <v>41</v>
      </c>
      <c r="B61" s="74"/>
      <c r="C61" s="74"/>
      <c r="F61" s="85">
        <v>215.744619704201</v>
      </c>
      <c r="G61" s="85">
        <v>146.96293474317099</v>
      </c>
      <c r="H61" s="85">
        <v>3674.0733685792802</v>
      </c>
      <c r="I61" s="85">
        <v>8.6291090003863093</v>
      </c>
      <c r="J61" s="85">
        <v>2571.4744821151198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6461.2924703986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121.37305452918299</v>
      </c>
      <c r="H62" s="65">
        <v>3034.3263632295798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3034.3263632295798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25.578672405987799</v>
      </c>
      <c r="H63" s="65">
        <v>639.46681014969499</v>
      </c>
      <c r="I63" s="65">
        <v>1.8945731945755599</v>
      </c>
      <c r="J63" s="65">
        <v>564.58281198351801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1204.0496221332101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6.7342452330107498</v>
      </c>
      <c r="J64" s="44">
        <v>2006.8050794372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2006.8050794372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5.3062586217113203</v>
      </c>
      <c r="J65" s="57">
        <v>1581.2650692699699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1581.2650692699699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1.4279866112994299</v>
      </c>
      <c r="J66" s="57">
        <v>425.54001016722998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425.54001016722998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1.1207808E-2</v>
      </c>
      <c r="H67" s="65">
        <v>0.28019519999999998</v>
      </c>
      <c r="I67" s="65">
        <v>2.9057280000000001E-4</v>
      </c>
      <c r="J67" s="65">
        <v>8.6590694399999904E-2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0.36678589439999998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215.744619704201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215.744619704201</v>
      </c>
    </row>
    <row r="69" spans="1:27">
      <c r="A69" s="34" t="s">
        <v>48</v>
      </c>
      <c r="B69" s="74"/>
      <c r="C69" s="74"/>
      <c r="F69" s="37">
        <v>101.154692573058</v>
      </c>
      <c r="G69" s="37">
        <v>197.62409270586801</v>
      </c>
      <c r="H69" s="37">
        <v>4940.6023176467097</v>
      </c>
      <c r="I69" s="37">
        <v>0.86408976087796896</v>
      </c>
      <c r="J69" s="37">
        <v>257.49874874163498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5299.2557589613998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174.67815424419999</v>
      </c>
      <c r="H70" s="65">
        <v>4366.9538561050103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4366.9538561050103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0.80096657999999998</v>
      </c>
      <c r="H71" s="65">
        <v>20.024164500000001</v>
      </c>
      <c r="I71" s="65">
        <v>6.6349549999999993E-2</v>
      </c>
      <c r="J71" s="65">
        <v>19.772165900000001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39.796330400000002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2.2719999999999998</v>
      </c>
      <c r="G72" s="65">
        <v>6.6141586502316496</v>
      </c>
      <c r="H72" s="65">
        <v>165.35396625579099</v>
      </c>
      <c r="I72" s="65">
        <v>0.56439024760985901</v>
      </c>
      <c r="J72" s="65">
        <v>168.18829378773799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335.81426004352898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98.882692573058407</v>
      </c>
      <c r="G73" s="65">
        <v>9.82672205166479E-3</v>
      </c>
      <c r="H73" s="65">
        <v>0.24566805129162</v>
      </c>
      <c r="I73" s="65">
        <v>0.23334996326811</v>
      </c>
      <c r="J73" s="65">
        <v>69.538289053896804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168.66664967824701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15.520986509384599</v>
      </c>
      <c r="H74" s="94">
        <v>388.02466273461499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388.02466273461499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130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56732.0856957293</v>
      </c>
      <c r="G7" s="32">
        <v>403.16037691544199</v>
      </c>
      <c r="H7" s="32">
        <v>10079.0094228861</v>
      </c>
      <c r="I7" s="32">
        <v>12.967798828074701</v>
      </c>
      <c r="J7" s="32">
        <v>3864.4040507662598</v>
      </c>
      <c r="K7" s="32" t="s">
        <v>97</v>
      </c>
      <c r="L7" s="32">
        <v>6723.0431555936502</v>
      </c>
      <c r="M7" s="32">
        <v>2745.0940098022702</v>
      </c>
      <c r="N7" s="32">
        <v>0.31578368666666701</v>
      </c>
      <c r="O7" s="32">
        <v>80143.952118464207</v>
      </c>
    </row>
    <row r="8" spans="1:15" ht="16" thickTop="1">
      <c r="A8" s="34" t="s">
        <v>1</v>
      </c>
      <c r="B8" s="35"/>
      <c r="C8" s="35"/>
      <c r="F8" s="37">
        <v>50484.166361888201</v>
      </c>
      <c r="G8" s="37">
        <v>58.878174373096698</v>
      </c>
      <c r="H8" s="37">
        <v>1471.95435932742</v>
      </c>
      <c r="I8" s="37">
        <v>3.4378885284006402</v>
      </c>
      <c r="J8" s="37">
        <v>1024.49078146339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52980.611502678999</v>
      </c>
    </row>
    <row r="9" spans="1:15">
      <c r="A9" s="38" t="s">
        <v>64</v>
      </c>
      <c r="B9" s="39" t="s">
        <v>2</v>
      </c>
      <c r="C9" s="39"/>
      <c r="F9" s="40">
        <v>25829.4141779073</v>
      </c>
      <c r="G9" s="40">
        <v>34.099497773064101</v>
      </c>
      <c r="H9" s="40">
        <v>852.48744432660396</v>
      </c>
      <c r="I9" s="40">
        <v>0.90378836430334597</v>
      </c>
      <c r="J9" s="40">
        <v>269.32893256239697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26951.230554796301</v>
      </c>
    </row>
    <row r="10" spans="1:15">
      <c r="A10" s="41"/>
      <c r="B10" s="42" t="s">
        <v>65</v>
      </c>
      <c r="C10" s="43"/>
      <c r="F10" s="44">
        <v>484.17016514386398</v>
      </c>
      <c r="G10" s="44">
        <v>3.5166213233749501E-2</v>
      </c>
      <c r="H10" s="44">
        <v>0.87915533084373798</v>
      </c>
      <c r="I10" s="44">
        <v>9.5117766320996101E-3</v>
      </c>
      <c r="J10" s="44">
        <v>2.8345094363656802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487.88382991107301</v>
      </c>
    </row>
    <row r="11" spans="1:15">
      <c r="A11" s="41"/>
      <c r="B11" s="45" t="s">
        <v>3</v>
      </c>
      <c r="C11" s="43"/>
      <c r="F11" s="44">
        <v>2944.269266063</v>
      </c>
      <c r="G11" s="44">
        <v>7.4006539949178898E-2</v>
      </c>
      <c r="H11" s="44">
        <v>1.8501634987294699</v>
      </c>
      <c r="I11" s="44">
        <v>3.6636947636565803E-2</v>
      </c>
      <c r="J11" s="44">
        <v>10.9178103956966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2957.0372399574298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>
        <v>877.39500240247105</v>
      </c>
      <c r="G13" s="44">
        <v>2.1355213942768299E-2</v>
      </c>
      <c r="H13" s="44">
        <v>0.53388034856920796</v>
      </c>
      <c r="I13" s="44">
        <v>1.44473197321869E-2</v>
      </c>
      <c r="J13" s="44">
        <v>4.3053012801917001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882.23418403123196</v>
      </c>
    </row>
    <row r="14" spans="1:15">
      <c r="A14" s="41"/>
      <c r="B14" s="45" t="s">
        <v>6</v>
      </c>
      <c r="C14" s="43"/>
      <c r="F14" s="44">
        <v>11003.3310336306</v>
      </c>
      <c r="G14" s="44">
        <v>0.49536240366159301</v>
      </c>
      <c r="H14" s="44">
        <v>12.3840600915398</v>
      </c>
      <c r="I14" s="44">
        <v>0.28759088832274099</v>
      </c>
      <c r="J14" s="44">
        <v>85.702084720176899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11101.4171784423</v>
      </c>
    </row>
    <row r="15" spans="1:15">
      <c r="A15" s="41"/>
      <c r="B15" s="45" t="s">
        <v>7</v>
      </c>
      <c r="C15" s="48"/>
      <c r="F15" s="44">
        <v>394.55398195265599</v>
      </c>
      <c r="G15" s="44">
        <v>6.86180347164486E-3</v>
      </c>
      <c r="H15" s="44">
        <v>0.17154508679112099</v>
      </c>
      <c r="I15" s="44">
        <v>1.2293443780296599E-2</v>
      </c>
      <c r="J15" s="44">
        <v>3.6634462465283901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398.38897328597602</v>
      </c>
    </row>
    <row r="16" spans="1:15">
      <c r="A16" s="41"/>
      <c r="B16" s="45" t="s">
        <v>8</v>
      </c>
      <c r="C16" s="45"/>
      <c r="F16" s="44">
        <v>4268.44352890964</v>
      </c>
      <c r="G16" s="44">
        <v>0.162112649248426</v>
      </c>
      <c r="H16" s="44">
        <v>4.0528162312106604</v>
      </c>
      <c r="I16" s="44">
        <v>0.14288871323975999</v>
      </c>
      <c r="J16" s="44">
        <v>42.580836545448598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4315.0771816862998</v>
      </c>
    </row>
    <row r="17" spans="1:15">
      <c r="A17" s="41"/>
      <c r="B17" s="45" t="s">
        <v>9</v>
      </c>
      <c r="C17" s="45"/>
      <c r="F17" s="44">
        <v>5486.5446504328102</v>
      </c>
      <c r="G17" s="44">
        <v>33.298127571604297</v>
      </c>
      <c r="H17" s="44">
        <v>832.45318929010705</v>
      </c>
      <c r="I17" s="44">
        <v>0.39110927666496997</v>
      </c>
      <c r="J17" s="44">
        <v>116.550564446161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6435.5484041690797</v>
      </c>
    </row>
    <row r="18" spans="1:15">
      <c r="A18" s="41"/>
      <c r="B18" s="45" t="s">
        <v>10</v>
      </c>
      <c r="C18" s="45"/>
      <c r="F18" s="44">
        <v>370.706549372285</v>
      </c>
      <c r="G18" s="44">
        <v>6.50537795248752E-3</v>
      </c>
      <c r="H18" s="44">
        <v>0.162634448812188</v>
      </c>
      <c r="I18" s="44">
        <v>9.30999829472548E-3</v>
      </c>
      <c r="J18" s="44">
        <v>2.7743794918281899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373.64356331292601</v>
      </c>
    </row>
    <row r="19" spans="1:15">
      <c r="A19" s="38" t="s">
        <v>66</v>
      </c>
      <c r="B19" s="49" t="s">
        <v>67</v>
      </c>
      <c r="C19" s="49"/>
      <c r="F19" s="40">
        <v>24579.097525335699</v>
      </c>
      <c r="G19" s="40">
        <v>11.8459893213901</v>
      </c>
      <c r="H19" s="40">
        <v>296.14973303475301</v>
      </c>
      <c r="I19" s="40">
        <v>2.5165235179990901</v>
      </c>
      <c r="J19" s="40">
        <v>749.92400836372803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25625.1712667342</v>
      </c>
    </row>
    <row r="20" spans="1:15">
      <c r="A20" s="41"/>
      <c r="B20" s="46" t="s">
        <v>11</v>
      </c>
      <c r="C20" s="50"/>
      <c r="F20" s="44">
        <v>835.25228605560096</v>
      </c>
      <c r="G20" s="44">
        <v>6.9822350765253297E-2</v>
      </c>
      <c r="H20" s="44">
        <v>1.7455587691313299</v>
      </c>
      <c r="I20" s="44">
        <v>2.74672332058075E-2</v>
      </c>
      <c r="J20" s="44">
        <v>8.1852354953306303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845.18308032006303</v>
      </c>
    </row>
    <row r="21" spans="1:15">
      <c r="A21" s="41"/>
      <c r="B21" s="46" t="s">
        <v>12</v>
      </c>
      <c r="C21" s="50"/>
      <c r="F21" s="44">
        <v>16281.675871092901</v>
      </c>
      <c r="G21" s="44">
        <v>2.4031723769091</v>
      </c>
      <c r="H21" s="44">
        <v>60.079309422727498</v>
      </c>
      <c r="I21" s="44">
        <v>2.2160679299375898</v>
      </c>
      <c r="J21" s="44">
        <v>660.38824312140105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17002.143423637001</v>
      </c>
    </row>
    <row r="22" spans="1:15" s="53" customFormat="1" ht="11.5">
      <c r="A22" s="51"/>
      <c r="B22" s="50"/>
      <c r="C22" s="52" t="s">
        <v>13</v>
      </c>
      <c r="F22" s="54">
        <v>9491.8335099243395</v>
      </c>
      <c r="G22" s="54">
        <v>1.6390716180417899</v>
      </c>
      <c r="H22" s="54">
        <v>40.9767904510446</v>
      </c>
      <c r="I22" s="54">
        <v>1.5096134698547501</v>
      </c>
      <c r="J22" s="54">
        <v>449.86481401671602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9982.6751143920992</v>
      </c>
    </row>
    <row r="23" spans="1:15" s="53" customFormat="1" ht="11.5">
      <c r="A23" s="51"/>
      <c r="B23" s="50"/>
      <c r="C23" s="52" t="s">
        <v>14</v>
      </c>
      <c r="F23" s="54">
        <v>3215.70749331359</v>
      </c>
      <c r="G23" s="54">
        <v>0.46894769915206702</v>
      </c>
      <c r="H23" s="54">
        <v>11.7236924788017</v>
      </c>
      <c r="I23" s="54">
        <v>0.59226368995896195</v>
      </c>
      <c r="J23" s="54">
        <v>176.49457960777099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3403.9257654001599</v>
      </c>
    </row>
    <row r="24" spans="1:15" s="53" customFormat="1" ht="11.5">
      <c r="A24" s="51"/>
      <c r="B24" s="50"/>
      <c r="C24" s="52" t="s">
        <v>15</v>
      </c>
      <c r="F24" s="54">
        <v>813.66687582919496</v>
      </c>
      <c r="G24" s="54">
        <v>0.136783271588716</v>
      </c>
      <c r="H24" s="54">
        <v>3.4195817897178902</v>
      </c>
      <c r="I24" s="54">
        <v>2.2959789860449401E-2</v>
      </c>
      <c r="J24" s="54">
        <v>6.8420173784139298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823.92847499732704</v>
      </c>
    </row>
    <row r="25" spans="1:15" s="53" customFormat="1" ht="11.5">
      <c r="A25" s="51"/>
      <c r="B25" s="50"/>
      <c r="C25" s="52" t="s">
        <v>16</v>
      </c>
      <c r="F25" s="54">
        <v>16.147514172967099</v>
      </c>
      <c r="G25" s="54">
        <v>1.60964255180619E-2</v>
      </c>
      <c r="H25" s="54">
        <v>0.40241063795154802</v>
      </c>
      <c r="I25" s="54">
        <v>3.3592540211607502E-4</v>
      </c>
      <c r="J25" s="54">
        <v>0.10010576983059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16.650030580749199</v>
      </c>
    </row>
    <row r="26" spans="1:15" s="53" customFormat="1" ht="11.5">
      <c r="A26" s="51"/>
      <c r="B26" s="50"/>
      <c r="C26" s="52" t="s">
        <v>17</v>
      </c>
      <c r="F26" s="54">
        <v>175.58467085517199</v>
      </c>
      <c r="G26" s="54">
        <v>5.05589531485145E-3</v>
      </c>
      <c r="H26" s="54">
        <v>0.12639738287128599</v>
      </c>
      <c r="I26" s="54">
        <v>1.28159450135396E-2</v>
      </c>
      <c r="J26" s="54">
        <v>3.8191516140348001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179.53021985207801</v>
      </c>
    </row>
    <row r="27" spans="1:15" s="53" customFormat="1" ht="11.5">
      <c r="A27" s="51"/>
      <c r="B27" s="50"/>
      <c r="C27" s="52" t="s">
        <v>18</v>
      </c>
      <c r="F27" s="54">
        <v>49.120631126973301</v>
      </c>
      <c r="G27" s="54">
        <v>1.3150921332176001E-3</v>
      </c>
      <c r="H27" s="54">
        <v>3.2877303330439901E-2</v>
      </c>
      <c r="I27" s="54">
        <v>3.64540364068415E-3</v>
      </c>
      <c r="J27" s="54">
        <v>1.0863302849238801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50.239838715227599</v>
      </c>
    </row>
    <row r="28" spans="1:15" s="53" customFormat="1" ht="11.5">
      <c r="A28" s="51"/>
      <c r="B28" s="50"/>
      <c r="C28" s="52" t="s">
        <v>19</v>
      </c>
      <c r="F28" s="54">
        <v>2518.1497695404901</v>
      </c>
      <c r="G28" s="54">
        <v>0.13527331766557801</v>
      </c>
      <c r="H28" s="54">
        <v>3.3818329416394501</v>
      </c>
      <c r="I28" s="54">
        <v>7.4406591649125997E-2</v>
      </c>
      <c r="J28" s="54">
        <v>22.1731643114395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2543.7047667935699</v>
      </c>
    </row>
    <row r="29" spans="1:15" s="53" customFormat="1" ht="11.5">
      <c r="A29" s="51"/>
      <c r="B29" s="50"/>
      <c r="C29" s="52" t="s">
        <v>20</v>
      </c>
      <c r="F29" s="54">
        <v>1.4654063301364999</v>
      </c>
      <c r="G29" s="54">
        <v>6.2905749482175402E-4</v>
      </c>
      <c r="H29" s="54">
        <v>1.57264373705439E-2</v>
      </c>
      <c r="I29" s="54">
        <v>2.71145579583338E-5</v>
      </c>
      <c r="J29" s="54">
        <v>8.0801382715834699E-3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1.4892129057786301</v>
      </c>
    </row>
    <row r="30" spans="1:15">
      <c r="A30" s="41"/>
      <c r="B30" s="46" t="s">
        <v>21</v>
      </c>
      <c r="C30" s="50"/>
      <c r="F30" s="44">
        <v>487.25837048222502</v>
      </c>
      <c r="G30" s="44">
        <v>2.7085057713804001E-2</v>
      </c>
      <c r="H30" s="44">
        <v>0.67712644284509904</v>
      </c>
      <c r="I30" s="44">
        <v>0.18705049924499501</v>
      </c>
      <c r="J30" s="44">
        <v>55.741048775008601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543.67654570007903</v>
      </c>
    </row>
    <row r="31" spans="1:15">
      <c r="A31" s="41"/>
      <c r="B31" s="46" t="s">
        <v>22</v>
      </c>
      <c r="C31" s="50"/>
      <c r="F31" s="44">
        <v>707.20853806885202</v>
      </c>
      <c r="G31" s="44">
        <v>6.4921627939433096E-2</v>
      </c>
      <c r="H31" s="44">
        <v>1.6230406984858301</v>
      </c>
      <c r="I31" s="44">
        <v>1.85490365541237E-2</v>
      </c>
      <c r="J31" s="44">
        <v>5.5276128931288699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714.35919166046699</v>
      </c>
    </row>
    <row r="32" spans="1:15">
      <c r="A32" s="41"/>
      <c r="B32" s="46" t="s">
        <v>23</v>
      </c>
      <c r="C32" s="52"/>
      <c r="F32" s="44">
        <v>6267.7024596361398</v>
      </c>
      <c r="G32" s="44">
        <v>9.2809879080625208</v>
      </c>
      <c r="H32" s="44">
        <v>232.02469770156301</v>
      </c>
      <c r="I32" s="44">
        <v>6.7388819056573193E-2</v>
      </c>
      <c r="J32" s="44">
        <v>20.0818680788588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6519.80902541656</v>
      </c>
    </row>
    <row r="33" spans="1:15" s="53" customFormat="1" ht="11.5">
      <c r="A33" s="51"/>
      <c r="B33" s="50"/>
      <c r="C33" s="52" t="s">
        <v>68</v>
      </c>
      <c r="F33" s="54">
        <v>975.86643026054003</v>
      </c>
      <c r="G33" s="54">
        <v>2.9257699773916599E-2</v>
      </c>
      <c r="H33" s="54">
        <v>0.73144249434791597</v>
      </c>
      <c r="I33" s="54">
        <v>8.0310741826618796E-3</v>
      </c>
      <c r="J33" s="54">
        <v>2.3932601064332402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978.99113286132103</v>
      </c>
    </row>
    <row r="34" spans="1:15" s="53" customFormat="1" ht="11.5">
      <c r="A34" s="51"/>
      <c r="B34" s="50"/>
      <c r="C34" s="52" t="s">
        <v>69</v>
      </c>
      <c r="F34" s="54">
        <v>335.69528868834999</v>
      </c>
      <c r="G34" s="54">
        <v>0.16662715349354501</v>
      </c>
      <c r="H34" s="54">
        <v>4.1656788373386204</v>
      </c>
      <c r="I34" s="54">
        <v>4.3778660127559797E-3</v>
      </c>
      <c r="J34" s="54">
        <v>1.3046040718012799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341.16557159748999</v>
      </c>
    </row>
    <row r="35" spans="1:15" s="53" customFormat="1" ht="11.5">
      <c r="A35" s="51"/>
      <c r="B35" s="50"/>
      <c r="C35" s="52" t="s">
        <v>70</v>
      </c>
      <c r="F35" s="54">
        <v>1988.88752641475</v>
      </c>
      <c r="G35" s="54">
        <v>0.111070439966979</v>
      </c>
      <c r="H35" s="54">
        <v>2.7767609991744799</v>
      </c>
      <c r="I35" s="54">
        <v>2.09226855076458E-2</v>
      </c>
      <c r="J35" s="54">
        <v>6.2349602812784601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1997.8992476952001</v>
      </c>
    </row>
    <row r="36" spans="1:15" s="53" customFormat="1" ht="11.5">
      <c r="A36" s="51"/>
      <c r="B36" s="50"/>
      <c r="C36" s="52" t="s">
        <v>24</v>
      </c>
      <c r="F36" s="54">
        <v>58.989657880775603</v>
      </c>
      <c r="G36" s="54">
        <v>3.57395018953909E-2</v>
      </c>
      <c r="H36" s="54">
        <v>0.89348754738477298</v>
      </c>
      <c r="I36" s="54">
        <v>7.58821688963056E-4</v>
      </c>
      <c r="J36" s="54">
        <v>0.226128863310991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60.109274291471401</v>
      </c>
    </row>
    <row r="37" spans="1:15" s="53" customFormat="1" ht="11.5">
      <c r="A37" s="51"/>
      <c r="B37" s="43"/>
      <c r="C37" s="55" t="s">
        <v>25</v>
      </c>
      <c r="F37" s="54">
        <v>2881.0554103917302</v>
      </c>
      <c r="G37" s="54">
        <v>8.9187866331696704</v>
      </c>
      <c r="H37" s="54">
        <v>222.96966582924199</v>
      </c>
      <c r="I37" s="54">
        <v>3.27250016573482E-2</v>
      </c>
      <c r="J37" s="54">
        <v>9.7520504938897599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3113.7771267148601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27.208145999999999</v>
      </c>
      <c r="G38" s="54">
        <v>1.9506479763016098E-2</v>
      </c>
      <c r="H38" s="54">
        <v>0.48766199407540201</v>
      </c>
      <c r="I38" s="54">
        <v>5.7337000719830404E-4</v>
      </c>
      <c r="J38" s="54">
        <v>0.17086426214509501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27.8666722562205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75.654658645249896</v>
      </c>
      <c r="G39" s="62">
        <v>12.932687278642399</v>
      </c>
      <c r="H39" s="62">
        <v>323.31718196606101</v>
      </c>
      <c r="I39" s="62">
        <v>1.7576646098210399E-2</v>
      </c>
      <c r="J39" s="62">
        <v>5.2378405372666998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404.20968114857698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75.654658645249896</v>
      </c>
      <c r="G41" s="65">
        <v>12.932687278642399</v>
      </c>
      <c r="H41" s="65">
        <v>323.31718196606101</v>
      </c>
      <c r="I41" s="65">
        <v>1.7576646098210399E-2</v>
      </c>
      <c r="J41" s="65">
        <v>5.2378405372666998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404.20968114857698</v>
      </c>
    </row>
    <row r="42" spans="1:15">
      <c r="A42" s="63"/>
      <c r="B42" s="66"/>
      <c r="C42" s="67" t="s">
        <v>29</v>
      </c>
      <c r="D42" s="61"/>
      <c r="E42" s="61"/>
      <c r="F42" s="65">
        <v>0.138838801024497</v>
      </c>
      <c r="G42" s="65">
        <v>0.59390818256234701</v>
      </c>
      <c r="H42" s="65">
        <v>14.8477045640587</v>
      </c>
      <c r="I42" s="65">
        <v>1.7547435128656901E-2</v>
      </c>
      <c r="J42" s="65">
        <v>5.2291356683397696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20.215679033422902</v>
      </c>
    </row>
    <row r="43" spans="1:15">
      <c r="A43" s="63"/>
      <c r="B43" s="66"/>
      <c r="C43" s="67" t="s">
        <v>30</v>
      </c>
      <c r="D43" s="61"/>
      <c r="E43" s="61"/>
      <c r="F43" s="65">
        <v>8.9754308880198697E-2</v>
      </c>
      <c r="G43" s="65">
        <v>12.112495491393</v>
      </c>
      <c r="H43" s="65">
        <v>302.81238728482498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302.90214159370498</v>
      </c>
    </row>
    <row r="44" spans="1:15">
      <c r="A44" s="63"/>
      <c r="B44" s="66"/>
      <c r="C44" s="68" t="s">
        <v>31</v>
      </c>
      <c r="D44" s="61"/>
      <c r="E44" s="61"/>
      <c r="F44" s="65">
        <v>60.090014844534899</v>
      </c>
      <c r="G44" s="65">
        <v>0.22594498792877199</v>
      </c>
      <c r="H44" s="65">
        <v>5.6486246982193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65.7386395427542</v>
      </c>
    </row>
    <row r="45" spans="1:15">
      <c r="A45" s="63"/>
      <c r="B45" s="66"/>
      <c r="C45" s="68" t="s">
        <v>32</v>
      </c>
      <c r="D45" s="61"/>
      <c r="E45" s="61"/>
      <c r="F45" s="65">
        <v>15.3360506908103</v>
      </c>
      <c r="G45" s="65">
        <v>3.3861675831601201E-4</v>
      </c>
      <c r="H45" s="65">
        <v>8.4654189579002892E-3</v>
      </c>
      <c r="I45" s="65">
        <v>2.9210969553459101E-5</v>
      </c>
      <c r="J45" s="65">
        <v>8.7048689269308005E-3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15.3532209786952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5927.0142576926401</v>
      </c>
      <c r="G47" s="37">
        <v>0.51564673493395097</v>
      </c>
      <c r="H47" s="37">
        <v>12.891168373348799</v>
      </c>
      <c r="I47" s="37">
        <v>0.47544992642311701</v>
      </c>
      <c r="J47" s="37">
        <v>141.684078074089</v>
      </c>
      <c r="K47" s="37" t="s">
        <v>97</v>
      </c>
      <c r="L47" s="37">
        <v>6723.0431555936502</v>
      </c>
      <c r="M47" s="37">
        <v>2745.0940098022702</v>
      </c>
      <c r="N47" s="37">
        <v>0.31578368666666701</v>
      </c>
      <c r="O47" s="37">
        <v>15550.042453222701</v>
      </c>
    </row>
    <row r="48" spans="1:15">
      <c r="A48" s="38" t="s">
        <v>64</v>
      </c>
      <c r="B48" s="39" t="s">
        <v>34</v>
      </c>
      <c r="C48" s="39"/>
      <c r="F48" s="40">
        <v>1668.8795926309599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1668.8795926309599</v>
      </c>
    </row>
    <row r="49" spans="1:15" s="53" customFormat="1" ht="11.5">
      <c r="A49" s="51"/>
      <c r="B49" s="75"/>
      <c r="C49" s="55" t="s">
        <v>35</v>
      </c>
      <c r="F49" s="54">
        <v>1154.68906892153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1154.68906892153</v>
      </c>
    </row>
    <row r="50" spans="1:15" s="53" customFormat="1" ht="11.5">
      <c r="A50" s="51"/>
      <c r="B50" s="75"/>
      <c r="C50" s="55" t="s">
        <v>36</v>
      </c>
      <c r="F50" s="54">
        <v>290.17618638920197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290.17618638920197</v>
      </c>
    </row>
    <row r="51" spans="1:15" s="53" customFormat="1" ht="11.5">
      <c r="A51" s="51"/>
      <c r="B51" s="75"/>
      <c r="C51" s="55" t="s">
        <v>75</v>
      </c>
      <c r="F51" s="54">
        <v>224.01433732023401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224.01433732023401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>
        <v>2636.8191741659598</v>
      </c>
      <c r="G54" s="40">
        <v>1.46700001634325E-5</v>
      </c>
      <c r="H54" s="40">
        <v>3.6675000408581198E-4</v>
      </c>
      <c r="I54" s="40" t="s">
        <v>97</v>
      </c>
      <c r="J54" s="40" t="s">
        <v>97</v>
      </c>
      <c r="K54" s="40" t="s">
        <v>97</v>
      </c>
      <c r="L54" s="62">
        <v>6722.9869380161499</v>
      </c>
      <c r="M54" s="62">
        <v>2707.0837289392198</v>
      </c>
      <c r="N54" s="40" t="s">
        <v>97</v>
      </c>
      <c r="O54" s="40">
        <v>12066.8902078713</v>
      </c>
    </row>
    <row r="55" spans="1:15" s="53" customFormat="1" ht="11.5">
      <c r="A55" s="51"/>
      <c r="B55" s="43"/>
      <c r="C55" s="43" t="s">
        <v>39</v>
      </c>
      <c r="F55" s="54">
        <v>1.6529956326245101</v>
      </c>
      <c r="G55" s="54">
        <v>1.46700001634325E-5</v>
      </c>
      <c r="H55" s="54">
        <v>3.6675000408581198E-4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>
        <v>1.6533623826285999</v>
      </c>
    </row>
    <row r="56" spans="1:15" s="53" customFormat="1" ht="11.5">
      <c r="A56" s="51"/>
      <c r="B56" s="43"/>
      <c r="C56" s="50" t="s">
        <v>77</v>
      </c>
      <c r="F56" s="54">
        <v>2635.1661785333299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>
        <v>6722.9869380161499</v>
      </c>
      <c r="M56" s="77">
        <v>56.3408033472803</v>
      </c>
      <c r="N56" s="54" t="s">
        <v>97</v>
      </c>
      <c r="O56" s="54">
        <v>9414.4939198967604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>
        <v>2650.7429255919401</v>
      </c>
      <c r="N57" s="57" t="s">
        <v>97</v>
      </c>
      <c r="O57" s="57">
        <v>2650.7429255919401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 t="s">
        <v>97</v>
      </c>
      <c r="L58" s="65">
        <v>5.6217577499999997E-2</v>
      </c>
      <c r="M58" s="65">
        <v>1.25134742941335</v>
      </c>
      <c r="N58" s="65">
        <v>0.31578368666666701</v>
      </c>
      <c r="O58" s="65">
        <v>1.6233486935800201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1621.3154908957099</v>
      </c>
      <c r="G59" s="65">
        <v>0.51563206493378699</v>
      </c>
      <c r="H59" s="65">
        <v>12.8908016233447</v>
      </c>
      <c r="I59" s="65">
        <v>0.33370083892201202</v>
      </c>
      <c r="J59" s="65">
        <v>99.442849998759598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1733.6491425178201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0.14174908750110499</v>
      </c>
      <c r="J60" s="84">
        <v>42.241228075329403</v>
      </c>
      <c r="K60" s="84" t="s">
        <v>97</v>
      </c>
      <c r="L60" s="84" t="s">
        <v>97</v>
      </c>
      <c r="M60" s="84">
        <v>36.758933433633104</v>
      </c>
      <c r="N60" s="84" t="s">
        <v>97</v>
      </c>
      <c r="O60" s="84">
        <v>79.000161508962506</v>
      </c>
    </row>
    <row r="61" spans="1:15">
      <c r="A61" s="34" t="s">
        <v>41</v>
      </c>
      <c r="B61" s="74"/>
      <c r="C61" s="74"/>
      <c r="F61" s="85">
        <v>219.687832574966</v>
      </c>
      <c r="G61" s="85">
        <v>147.130590799814</v>
      </c>
      <c r="H61" s="85">
        <v>3678.26476999535</v>
      </c>
      <c r="I61" s="85">
        <v>8.2671524224198905</v>
      </c>
      <c r="J61" s="85">
        <v>2463.6114218811299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6361.5640244514398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122.225178654632</v>
      </c>
      <c r="H62" s="65">
        <v>3055.62946636579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3055.62946636579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24.898183921182099</v>
      </c>
      <c r="H63" s="65">
        <v>622.45459802955304</v>
      </c>
      <c r="I63" s="65">
        <v>1.8721764085158601</v>
      </c>
      <c r="J63" s="65">
        <v>557.908569737726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1180.3631677672799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6.3947886155040301</v>
      </c>
      <c r="J64" s="44">
        <v>1905.6470074202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1905.6470074202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4.9834508198170901</v>
      </c>
      <c r="J65" s="57">
        <v>1485.06834430549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1485.06834430549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1.41133779568694</v>
      </c>
      <c r="J66" s="57">
        <v>420.578663114709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420.578663114709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7.2282240000000001E-3</v>
      </c>
      <c r="H67" s="65">
        <v>0.18070559999999999</v>
      </c>
      <c r="I67" s="65">
        <v>1.873984E-4</v>
      </c>
      <c r="J67" s="65">
        <v>5.5844723200000002E-2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0.2365503232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219.687832574966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219.687832574966</v>
      </c>
    </row>
    <row r="69" spans="1:27">
      <c r="A69" s="34" t="s">
        <v>48</v>
      </c>
      <c r="B69" s="74"/>
      <c r="C69" s="74"/>
      <c r="F69" s="37">
        <v>101.217243573497</v>
      </c>
      <c r="G69" s="37">
        <v>196.635965007598</v>
      </c>
      <c r="H69" s="37">
        <v>4915.8991251899397</v>
      </c>
      <c r="I69" s="37">
        <v>0.78730795083105998</v>
      </c>
      <c r="J69" s="37">
        <v>234.61776934765601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5251.73413811109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174.17934505472101</v>
      </c>
      <c r="H70" s="65">
        <v>4354.4836263680399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4354.4836263680399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0.76767269999999999</v>
      </c>
      <c r="H71" s="65">
        <v>19.191817499999999</v>
      </c>
      <c r="I71" s="65">
        <v>6.4426800000000006E-2</v>
      </c>
      <c r="J71" s="65">
        <v>19.199186399999999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38.391003900000001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2.2719999999999998</v>
      </c>
      <c r="G72" s="65">
        <v>6.6172644149991902</v>
      </c>
      <c r="H72" s="65">
        <v>165.43161037498001</v>
      </c>
      <c r="I72" s="65">
        <v>0.49532245780867201</v>
      </c>
      <c r="J72" s="65">
        <v>147.60609242698399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315.30970280196402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98.945243573497095</v>
      </c>
      <c r="G73" s="65">
        <v>9.7703440360439008E-3</v>
      </c>
      <c r="H73" s="65">
        <v>0.24425860090109799</v>
      </c>
      <c r="I73" s="65">
        <v>0.22755869302238799</v>
      </c>
      <c r="J73" s="65">
        <v>67.812490520671702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167.00199269506999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15.0619124938409</v>
      </c>
      <c r="H74" s="94">
        <v>376.54781234602302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376.54781234602302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131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61639.666343840698</v>
      </c>
      <c r="G7" s="32">
        <v>403.56298242587098</v>
      </c>
      <c r="H7" s="32">
        <v>10089.074560646801</v>
      </c>
      <c r="I7" s="32">
        <v>13.4995473869772</v>
      </c>
      <c r="J7" s="32">
        <v>4022.8651213191902</v>
      </c>
      <c r="K7" s="32" t="s">
        <v>97</v>
      </c>
      <c r="L7" s="32">
        <v>6385.9130054623902</v>
      </c>
      <c r="M7" s="32">
        <v>2370.8589174977701</v>
      </c>
      <c r="N7" s="32">
        <v>0.324454149333333</v>
      </c>
      <c r="O7" s="32">
        <v>84508.702402916198</v>
      </c>
    </row>
    <row r="8" spans="1:15" ht="16" thickTop="1">
      <c r="A8" s="34" t="s">
        <v>1</v>
      </c>
      <c r="B8" s="35"/>
      <c r="C8" s="35"/>
      <c r="F8" s="37">
        <v>55371.3353403863</v>
      </c>
      <c r="G8" s="37">
        <v>57.774470647965202</v>
      </c>
      <c r="H8" s="37">
        <v>1444.36176619913</v>
      </c>
      <c r="I8" s="37">
        <v>3.6820562560405801</v>
      </c>
      <c r="J8" s="37">
        <v>1097.2527643000899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57912.949870885503</v>
      </c>
    </row>
    <row r="9" spans="1:15">
      <c r="A9" s="38" t="s">
        <v>64</v>
      </c>
      <c r="B9" s="39" t="s">
        <v>2</v>
      </c>
      <c r="C9" s="39"/>
      <c r="F9" s="40">
        <v>29157.2755779416</v>
      </c>
      <c r="G9" s="40">
        <v>33.760857801171902</v>
      </c>
      <c r="H9" s="40">
        <v>844.02144502929696</v>
      </c>
      <c r="I9" s="40">
        <v>0.93890897766946402</v>
      </c>
      <c r="J9" s="40">
        <v>279.79487534549997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30281.091898316401</v>
      </c>
    </row>
    <row r="10" spans="1:15">
      <c r="A10" s="41"/>
      <c r="B10" s="42" t="s">
        <v>65</v>
      </c>
      <c r="C10" s="43"/>
      <c r="F10" s="44">
        <v>1482.3600409022599</v>
      </c>
      <c r="G10" s="44">
        <v>4.6860911208052101E-2</v>
      </c>
      <c r="H10" s="44">
        <v>1.1715227802013</v>
      </c>
      <c r="I10" s="44">
        <v>2.9572152303563401E-2</v>
      </c>
      <c r="J10" s="44">
        <v>8.8125013864618893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1492.3440650689199</v>
      </c>
    </row>
    <row r="11" spans="1:15">
      <c r="A11" s="41"/>
      <c r="B11" s="45" t="s">
        <v>3</v>
      </c>
      <c r="C11" s="43"/>
      <c r="F11" s="44">
        <v>3448.9969699277699</v>
      </c>
      <c r="G11" s="44">
        <v>8.1913478941078893E-2</v>
      </c>
      <c r="H11" s="44">
        <v>2.0478369735269699</v>
      </c>
      <c r="I11" s="44">
        <v>3.3383704823203901E-2</v>
      </c>
      <c r="J11" s="44">
        <v>9.9483440373147598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3460.9931509386101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>
        <v>819.92650832305696</v>
      </c>
      <c r="G13" s="44">
        <v>1.56775004738046E-2</v>
      </c>
      <c r="H13" s="44">
        <v>0.39193751184511499</v>
      </c>
      <c r="I13" s="44">
        <v>1.18645516285162E-2</v>
      </c>
      <c r="J13" s="44">
        <v>3.5356363852978299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823.85408222019998</v>
      </c>
    </row>
    <row r="14" spans="1:15">
      <c r="A14" s="41"/>
      <c r="B14" s="45" t="s">
        <v>6</v>
      </c>
      <c r="C14" s="43"/>
      <c r="F14" s="44">
        <v>12173.984110331399</v>
      </c>
      <c r="G14" s="44">
        <v>0.56328723349640197</v>
      </c>
      <c r="H14" s="44">
        <v>14.0821808374101</v>
      </c>
      <c r="I14" s="44">
        <v>0.31277221102597003</v>
      </c>
      <c r="J14" s="44">
        <v>93.206118885739102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12281.2724100545</v>
      </c>
    </row>
    <row r="15" spans="1:15">
      <c r="A15" s="41"/>
      <c r="B15" s="45" t="s">
        <v>7</v>
      </c>
      <c r="C15" s="48"/>
      <c r="F15" s="44">
        <v>453.91052772472699</v>
      </c>
      <c r="G15" s="44">
        <v>7.7897967205750899E-3</v>
      </c>
      <c r="H15" s="44">
        <v>0.19474491801437699</v>
      </c>
      <c r="I15" s="44">
        <v>1.31997138752326E-2</v>
      </c>
      <c r="J15" s="44">
        <v>3.93351473481931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458.03878737756099</v>
      </c>
    </row>
    <row r="16" spans="1:15">
      <c r="A16" s="41"/>
      <c r="B16" s="45" t="s">
        <v>8</v>
      </c>
      <c r="C16" s="45"/>
      <c r="F16" s="44">
        <v>4359.0753332009799</v>
      </c>
      <c r="G16" s="44">
        <v>0.16375895029641599</v>
      </c>
      <c r="H16" s="44">
        <v>4.0939737574103896</v>
      </c>
      <c r="I16" s="44">
        <v>0.14411254087786601</v>
      </c>
      <c r="J16" s="44">
        <v>42.945537181604202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4406.1148441399901</v>
      </c>
    </row>
    <row r="17" spans="1:15">
      <c r="A17" s="41"/>
      <c r="B17" s="45" t="s">
        <v>9</v>
      </c>
      <c r="C17" s="45"/>
      <c r="F17" s="44">
        <v>6131.0305417748204</v>
      </c>
      <c r="G17" s="44">
        <v>32.8757994224828</v>
      </c>
      <c r="H17" s="44">
        <v>821.89498556207002</v>
      </c>
      <c r="I17" s="44">
        <v>0.38558193800098201</v>
      </c>
      <c r="J17" s="44">
        <v>114.903417524293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7067.8289448611804</v>
      </c>
    </row>
    <row r="18" spans="1:15">
      <c r="A18" s="41"/>
      <c r="B18" s="45" t="s">
        <v>10</v>
      </c>
      <c r="C18" s="45"/>
      <c r="F18" s="44">
        <v>287.99154575659202</v>
      </c>
      <c r="G18" s="44">
        <v>5.7705075527649304E-3</v>
      </c>
      <c r="H18" s="44">
        <v>0.14426268881912299</v>
      </c>
      <c r="I18" s="44">
        <v>8.4221651341289394E-3</v>
      </c>
      <c r="J18" s="44">
        <v>2.5098052099704198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290.64561365538202</v>
      </c>
    </row>
    <row r="19" spans="1:15">
      <c r="A19" s="38" t="s">
        <v>66</v>
      </c>
      <c r="B19" s="49" t="s">
        <v>67</v>
      </c>
      <c r="C19" s="49"/>
      <c r="F19" s="40">
        <v>26079.284436140701</v>
      </c>
      <c r="G19" s="40">
        <v>12.5589722649416</v>
      </c>
      <c r="H19" s="40">
        <v>313.974306623541</v>
      </c>
      <c r="I19" s="40">
        <v>2.7251938528686899</v>
      </c>
      <c r="J19" s="40">
        <v>812.10776815486997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27205.366510919099</v>
      </c>
    </row>
    <row r="20" spans="1:15">
      <c r="A20" s="41"/>
      <c r="B20" s="46" t="s">
        <v>11</v>
      </c>
      <c r="C20" s="50"/>
      <c r="F20" s="44">
        <v>940.57661165903096</v>
      </c>
      <c r="G20" s="44">
        <v>8.81668806253951E-2</v>
      </c>
      <c r="H20" s="44">
        <v>2.2041720156348799</v>
      </c>
      <c r="I20" s="44">
        <v>3.14159689392772E-2</v>
      </c>
      <c r="J20" s="44">
        <v>9.3619587439046192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952.14274241857004</v>
      </c>
    </row>
    <row r="21" spans="1:15">
      <c r="A21" s="41"/>
      <c r="B21" s="46" t="s">
        <v>12</v>
      </c>
      <c r="C21" s="50"/>
      <c r="F21" s="44">
        <v>17341.195052642699</v>
      </c>
      <c r="G21" s="44">
        <v>2.5388493627036599</v>
      </c>
      <c r="H21" s="44">
        <v>63.471234067591602</v>
      </c>
      <c r="I21" s="44">
        <v>2.38594811154708</v>
      </c>
      <c r="J21" s="44">
        <v>711.01253724102901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18115.678823951301</v>
      </c>
    </row>
    <row r="22" spans="1:15" s="53" customFormat="1" ht="11.5">
      <c r="A22" s="51"/>
      <c r="B22" s="50"/>
      <c r="C22" s="52" t="s">
        <v>13</v>
      </c>
      <c r="F22" s="54">
        <v>10119.1299212133</v>
      </c>
      <c r="G22" s="54">
        <v>1.7423903795399001</v>
      </c>
      <c r="H22" s="54">
        <v>43.559759488497498</v>
      </c>
      <c r="I22" s="54">
        <v>1.63024731502955</v>
      </c>
      <c r="J22" s="54">
        <v>485.81369987880697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10648.5033805806</v>
      </c>
    </row>
    <row r="23" spans="1:15" s="53" customFormat="1" ht="11.5">
      <c r="A23" s="51"/>
      <c r="B23" s="50"/>
      <c r="C23" s="52" t="s">
        <v>14</v>
      </c>
      <c r="F23" s="54">
        <v>3379.3322168912</v>
      </c>
      <c r="G23" s="54">
        <v>0.48758023734740202</v>
      </c>
      <c r="H23" s="54">
        <v>12.189505933685099</v>
      </c>
      <c r="I23" s="54">
        <v>0.63176631851207599</v>
      </c>
      <c r="J23" s="54">
        <v>188.26636291659901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3579.7880857414798</v>
      </c>
    </row>
    <row r="24" spans="1:15" s="53" customFormat="1" ht="11.5">
      <c r="A24" s="51"/>
      <c r="B24" s="50"/>
      <c r="C24" s="52" t="s">
        <v>15</v>
      </c>
      <c r="F24" s="54">
        <v>775.03576099087502</v>
      </c>
      <c r="G24" s="54">
        <v>0.134173329067167</v>
      </c>
      <c r="H24" s="54">
        <v>3.3543332266791799</v>
      </c>
      <c r="I24" s="54">
        <v>2.25882914178458E-2</v>
      </c>
      <c r="J24" s="54">
        <v>6.7313108425180497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785.12140506007302</v>
      </c>
    </row>
    <row r="25" spans="1:15" s="53" customFormat="1" ht="11.5">
      <c r="A25" s="51"/>
      <c r="B25" s="50"/>
      <c r="C25" s="52" t="s">
        <v>16</v>
      </c>
      <c r="F25" s="54">
        <v>16.2093885731651</v>
      </c>
      <c r="G25" s="54">
        <v>1.6158104155627701E-2</v>
      </c>
      <c r="H25" s="54">
        <v>0.40395260389069199</v>
      </c>
      <c r="I25" s="54">
        <v>3.37212608465273E-4</v>
      </c>
      <c r="J25" s="54">
        <v>0.100489357322651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16.713830534378399</v>
      </c>
    </row>
    <row r="26" spans="1:15" s="53" customFormat="1" ht="11.5">
      <c r="A26" s="51"/>
      <c r="B26" s="50"/>
      <c r="C26" s="52" t="s">
        <v>17</v>
      </c>
      <c r="F26" s="54">
        <v>204.95981079478</v>
      </c>
      <c r="G26" s="54">
        <v>5.9651243936647801E-3</v>
      </c>
      <c r="H26" s="54">
        <v>0.14912810984162</v>
      </c>
      <c r="I26" s="54">
        <v>1.48610041081683E-2</v>
      </c>
      <c r="J26" s="54">
        <v>4.4285792242341602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209.537518128855</v>
      </c>
    </row>
    <row r="27" spans="1:15" s="53" customFormat="1" ht="11.5">
      <c r="A27" s="51"/>
      <c r="B27" s="50"/>
      <c r="C27" s="52" t="s">
        <v>18</v>
      </c>
      <c r="F27" s="54">
        <v>55.904442535831002</v>
      </c>
      <c r="G27" s="54">
        <v>1.50421186632916E-3</v>
      </c>
      <c r="H27" s="54">
        <v>3.7605296658228898E-2</v>
      </c>
      <c r="I27" s="54">
        <v>4.1267974388004202E-3</v>
      </c>
      <c r="J27" s="54">
        <v>1.22978563676252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57.171833469251702</v>
      </c>
    </row>
    <row r="28" spans="1:15" s="53" customFormat="1" ht="11.5">
      <c r="A28" s="51"/>
      <c r="B28" s="50"/>
      <c r="C28" s="52" t="s">
        <v>19</v>
      </c>
      <c r="F28" s="54">
        <v>2789.1153954829201</v>
      </c>
      <c r="G28" s="54">
        <v>0.150429199728177</v>
      </c>
      <c r="H28" s="54">
        <v>3.7607299932044098</v>
      </c>
      <c r="I28" s="54">
        <v>8.1993263300489297E-2</v>
      </c>
      <c r="J28" s="54">
        <v>24.433992463545799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2817.3101179396699</v>
      </c>
    </row>
    <row r="29" spans="1:15" s="53" customFormat="1" ht="11.5">
      <c r="A29" s="51"/>
      <c r="B29" s="50"/>
      <c r="C29" s="52" t="s">
        <v>20</v>
      </c>
      <c r="F29" s="54">
        <v>1.50811616066326</v>
      </c>
      <c r="G29" s="54">
        <v>6.4877660539833996E-4</v>
      </c>
      <c r="H29" s="54">
        <v>1.62194151349585E-2</v>
      </c>
      <c r="I29" s="54">
        <v>2.7909131680544402E-5</v>
      </c>
      <c r="J29" s="54">
        <v>8.3169212408022303E-3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1.5326524970390201</v>
      </c>
    </row>
    <row r="30" spans="1:15">
      <c r="A30" s="41"/>
      <c r="B30" s="46" t="s">
        <v>21</v>
      </c>
      <c r="C30" s="50"/>
      <c r="F30" s="44">
        <v>571.86461722675301</v>
      </c>
      <c r="G30" s="44">
        <v>3.17880350556934E-2</v>
      </c>
      <c r="H30" s="44">
        <v>0.794700876392335</v>
      </c>
      <c r="I30" s="44">
        <v>0.219529450149722</v>
      </c>
      <c r="J30" s="44">
        <v>65.419776144617003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638.07909424776199</v>
      </c>
    </row>
    <row r="31" spans="1:15">
      <c r="A31" s="41"/>
      <c r="B31" s="46" t="s">
        <v>22</v>
      </c>
      <c r="C31" s="50"/>
      <c r="F31" s="44">
        <v>691.64716341092003</v>
      </c>
      <c r="G31" s="44">
        <v>6.3502878621505998E-2</v>
      </c>
      <c r="H31" s="44">
        <v>1.5875719655376499</v>
      </c>
      <c r="I31" s="44">
        <v>1.8143679606144599E-2</v>
      </c>
      <c r="J31" s="44">
        <v>5.4068165226310798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698.641551899089</v>
      </c>
    </row>
    <row r="32" spans="1:15">
      <c r="A32" s="41"/>
      <c r="B32" s="46" t="s">
        <v>23</v>
      </c>
      <c r="C32" s="52"/>
      <c r="F32" s="44">
        <v>6534.0009912012702</v>
      </c>
      <c r="G32" s="44">
        <v>9.8366651079353797</v>
      </c>
      <c r="H32" s="44">
        <v>245.91662769838501</v>
      </c>
      <c r="I32" s="44">
        <v>7.0156642626470797E-2</v>
      </c>
      <c r="J32" s="44">
        <v>20.906679502688299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6800.82429840234</v>
      </c>
    </row>
    <row r="33" spans="1:15" s="53" customFormat="1" ht="11.5">
      <c r="A33" s="51"/>
      <c r="B33" s="50"/>
      <c r="C33" s="52" t="s">
        <v>68</v>
      </c>
      <c r="F33" s="54">
        <v>995.35067264601696</v>
      </c>
      <c r="G33" s="54">
        <v>2.9917555768758399E-2</v>
      </c>
      <c r="H33" s="54">
        <v>0.74793889421896098</v>
      </c>
      <c r="I33" s="54">
        <v>8.1925946810786302E-3</v>
      </c>
      <c r="J33" s="54">
        <v>2.4413932149614301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998.54000475519797</v>
      </c>
    </row>
    <row r="34" spans="1:15" s="53" customFormat="1" ht="11.5">
      <c r="A34" s="51"/>
      <c r="B34" s="50"/>
      <c r="C34" s="52" t="s">
        <v>69</v>
      </c>
      <c r="F34" s="54">
        <v>353.371338502762</v>
      </c>
      <c r="G34" s="54">
        <v>0.185787486927492</v>
      </c>
      <c r="H34" s="54">
        <v>4.6446871731873101</v>
      </c>
      <c r="I34" s="54">
        <v>4.7145179371789001E-3</v>
      </c>
      <c r="J34" s="54">
        <v>1.4049263452793099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359.42095202122903</v>
      </c>
    </row>
    <row r="35" spans="1:15" s="53" customFormat="1" ht="11.5">
      <c r="A35" s="51"/>
      <c r="B35" s="50"/>
      <c r="C35" s="52" t="s">
        <v>70</v>
      </c>
      <c r="F35" s="54">
        <v>2021.5642525528899</v>
      </c>
      <c r="G35" s="54">
        <v>0.11165795540251</v>
      </c>
      <c r="H35" s="54">
        <v>2.7914488850627501</v>
      </c>
      <c r="I35" s="54">
        <v>2.1047762390189701E-2</v>
      </c>
      <c r="J35" s="54">
        <v>6.2722331922765298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2030.6279346302299</v>
      </c>
    </row>
    <row r="36" spans="1:15" s="53" customFormat="1" ht="11.5">
      <c r="A36" s="51"/>
      <c r="B36" s="50"/>
      <c r="C36" s="52" t="s">
        <v>24</v>
      </c>
      <c r="F36" s="54">
        <v>60.144026995030302</v>
      </c>
      <c r="G36" s="54">
        <v>3.4382582491876798E-2</v>
      </c>
      <c r="H36" s="54">
        <v>0.85956456229691902</v>
      </c>
      <c r="I36" s="54">
        <v>7.6986663164738795E-4</v>
      </c>
      <c r="J36" s="54">
        <v>0.22942025623092199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61.2330118135581</v>
      </c>
    </row>
    <row r="37" spans="1:15" s="53" customFormat="1" ht="11.5">
      <c r="A37" s="51"/>
      <c r="B37" s="43"/>
      <c r="C37" s="55" t="s">
        <v>25</v>
      </c>
      <c r="F37" s="54">
        <v>3078.4342990045702</v>
      </c>
      <c r="G37" s="54">
        <v>9.4550065255892903</v>
      </c>
      <c r="H37" s="54">
        <v>236.375163139732</v>
      </c>
      <c r="I37" s="54">
        <v>3.4866802978876003E-2</v>
      </c>
      <c r="J37" s="54">
        <v>10.390307287704999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3325.1997694320098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25.136401500000002</v>
      </c>
      <c r="G38" s="54">
        <v>1.9913001755453599E-2</v>
      </c>
      <c r="H38" s="54">
        <v>0.49782504388634002</v>
      </c>
      <c r="I38" s="54">
        <v>5.6509800750017202E-4</v>
      </c>
      <c r="J38" s="54">
        <v>0.168399206235051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25.8026257501214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134.77532630398099</v>
      </c>
      <c r="G39" s="62">
        <v>11.454640581851701</v>
      </c>
      <c r="H39" s="62">
        <v>286.36601454629198</v>
      </c>
      <c r="I39" s="62">
        <v>1.79534255024239E-2</v>
      </c>
      <c r="J39" s="62">
        <v>5.3501207997223101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426.49146164999598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134.77532630398099</v>
      </c>
      <c r="G41" s="65">
        <v>11.454640581851701</v>
      </c>
      <c r="H41" s="65">
        <v>286.36601454629198</v>
      </c>
      <c r="I41" s="65">
        <v>1.79534255024239E-2</v>
      </c>
      <c r="J41" s="65">
        <v>5.3501207997223101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426.49146164999598</v>
      </c>
    </row>
    <row r="42" spans="1:15">
      <c r="A42" s="63"/>
      <c r="B42" s="66"/>
      <c r="C42" s="67" t="s">
        <v>29</v>
      </c>
      <c r="D42" s="61"/>
      <c r="E42" s="61"/>
      <c r="F42" s="65">
        <v>0.152481766853794</v>
      </c>
      <c r="G42" s="65">
        <v>0.65226909302635905</v>
      </c>
      <c r="H42" s="65">
        <v>16.306727325659001</v>
      </c>
      <c r="I42" s="65">
        <v>1.7899726323453501E-2</v>
      </c>
      <c r="J42" s="65">
        <v>5.3341184443891398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21.793327536901899</v>
      </c>
    </row>
    <row r="43" spans="1:15">
      <c r="A43" s="63"/>
      <c r="B43" s="66"/>
      <c r="C43" s="67" t="s">
        <v>30</v>
      </c>
      <c r="D43" s="61"/>
      <c r="E43" s="61"/>
      <c r="F43" s="65">
        <v>7.7750050132612505E-2</v>
      </c>
      <c r="G43" s="65">
        <v>10.592981942308199</v>
      </c>
      <c r="H43" s="65">
        <v>264.82454855770601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264.90229860783802</v>
      </c>
    </row>
    <row r="44" spans="1:15">
      <c r="A44" s="63"/>
      <c r="B44" s="66"/>
      <c r="C44" s="68" t="s">
        <v>31</v>
      </c>
      <c r="D44" s="61"/>
      <c r="E44" s="61"/>
      <c r="F44" s="65">
        <v>94.190771520233696</v>
      </c>
      <c r="G44" s="65">
        <v>0.20845876074829101</v>
      </c>
      <c r="H44" s="65">
        <v>5.2114690187072803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99.402240538941001</v>
      </c>
    </row>
    <row r="45" spans="1:15">
      <c r="A45" s="63"/>
      <c r="B45" s="66"/>
      <c r="C45" s="68" t="s">
        <v>32</v>
      </c>
      <c r="D45" s="61"/>
      <c r="E45" s="61"/>
      <c r="F45" s="65">
        <v>40.354322966761003</v>
      </c>
      <c r="G45" s="65">
        <v>9.3078576881958205E-4</v>
      </c>
      <c r="H45" s="65">
        <v>2.3269644220489501E-2</v>
      </c>
      <c r="I45" s="65">
        <v>5.3699178970360499E-5</v>
      </c>
      <c r="J45" s="65">
        <v>1.6002355333167399E-2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40.393594966314701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5945.0085356997897</v>
      </c>
      <c r="G47" s="37">
        <v>0.52450432543341696</v>
      </c>
      <c r="H47" s="37">
        <v>13.1126081358354</v>
      </c>
      <c r="I47" s="37">
        <v>0.40894727691383398</v>
      </c>
      <c r="J47" s="37">
        <v>121.866288520323</v>
      </c>
      <c r="K47" s="37" t="s">
        <v>97</v>
      </c>
      <c r="L47" s="37">
        <v>6385.9130054623902</v>
      </c>
      <c r="M47" s="37">
        <v>2370.8589174977701</v>
      </c>
      <c r="N47" s="37">
        <v>0.324454149333333</v>
      </c>
      <c r="O47" s="37">
        <v>14837.083809465399</v>
      </c>
    </row>
    <row r="48" spans="1:15">
      <c r="A48" s="38" t="s">
        <v>64</v>
      </c>
      <c r="B48" s="39" t="s">
        <v>34</v>
      </c>
      <c r="C48" s="39"/>
      <c r="F48" s="40">
        <v>1936.54004369718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1936.54004369718</v>
      </c>
    </row>
    <row r="49" spans="1:15" s="53" customFormat="1" ht="11.5">
      <c r="A49" s="51"/>
      <c r="B49" s="75"/>
      <c r="C49" s="55" t="s">
        <v>35</v>
      </c>
      <c r="F49" s="54">
        <v>1446.0968311955901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1446.0968311955901</v>
      </c>
    </row>
    <row r="50" spans="1:15" s="53" customFormat="1" ht="11.5">
      <c r="A50" s="51"/>
      <c r="B50" s="75"/>
      <c r="C50" s="55" t="s">
        <v>36</v>
      </c>
      <c r="F50" s="54">
        <v>286.15229376361702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286.15229376361702</v>
      </c>
    </row>
    <row r="51" spans="1:15" s="53" customFormat="1" ht="11.5">
      <c r="A51" s="51"/>
      <c r="B51" s="75"/>
      <c r="C51" s="55" t="s">
        <v>75</v>
      </c>
      <c r="F51" s="54">
        <v>204.29091873797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204.29091873797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>
        <v>2221.6030000000001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>
        <v>6385.8541441123898</v>
      </c>
      <c r="M54" s="62">
        <v>2332.59372893922</v>
      </c>
      <c r="N54" s="40" t="s">
        <v>97</v>
      </c>
      <c r="O54" s="40">
        <v>10940.050873051599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>
        <v>2221.6030000000001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>
        <v>6385.8541441123898</v>
      </c>
      <c r="M56" s="77">
        <v>56.3408033472803</v>
      </c>
      <c r="N56" s="54" t="s">
        <v>97</v>
      </c>
      <c r="O56" s="54">
        <v>8663.7979474596705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>
        <v>2276.2529255919399</v>
      </c>
      <c r="N57" s="57" t="s">
        <v>97</v>
      </c>
      <c r="O57" s="57">
        <v>2276.2529255919399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 t="s">
        <v>97</v>
      </c>
      <c r="L58" s="65">
        <v>5.886135E-2</v>
      </c>
      <c r="M58" s="65">
        <v>1.5062551249087199</v>
      </c>
      <c r="N58" s="65">
        <v>0.324454149333333</v>
      </c>
      <c r="O58" s="65">
        <v>1.88957062424205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1786.8654920026099</v>
      </c>
      <c r="G59" s="65">
        <v>0.52450432543341696</v>
      </c>
      <c r="H59" s="65">
        <v>13.1126081358354</v>
      </c>
      <c r="I59" s="65">
        <v>0.26328231470020402</v>
      </c>
      <c r="J59" s="65">
        <v>78.458129780660897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1878.43622991911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0.14566496221363001</v>
      </c>
      <c r="J60" s="84">
        <v>43.408158739661701</v>
      </c>
      <c r="K60" s="84" t="s">
        <v>97</v>
      </c>
      <c r="L60" s="84" t="s">
        <v>97</v>
      </c>
      <c r="M60" s="84">
        <v>36.758933433633104</v>
      </c>
      <c r="N60" s="84" t="s">
        <v>97</v>
      </c>
      <c r="O60" s="84">
        <v>80.167092173294805</v>
      </c>
    </row>
    <row r="61" spans="1:15">
      <c r="A61" s="34" t="s">
        <v>41</v>
      </c>
      <c r="B61" s="74"/>
      <c r="C61" s="74"/>
      <c r="F61" s="85">
        <v>222.124387204388</v>
      </c>
      <c r="G61" s="85">
        <v>149.72265847720499</v>
      </c>
      <c r="H61" s="85">
        <v>3743.0664619301201</v>
      </c>
      <c r="I61" s="85">
        <v>8.6495398124083493</v>
      </c>
      <c r="J61" s="85">
        <v>2577.5628640976902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6542.7537132321904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124.844673788221</v>
      </c>
      <c r="H62" s="65">
        <v>3121.1168447055202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3121.1168447055202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24.8683199849837</v>
      </c>
      <c r="H63" s="65">
        <v>621.70799962459296</v>
      </c>
      <c r="I63" s="65">
        <v>1.8788170690254999</v>
      </c>
      <c r="J63" s="65">
        <v>559.88748656959899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1181.59548619419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6.7704721769828504</v>
      </c>
      <c r="J64" s="44">
        <v>2017.60070874089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2017.60070874089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5.2608821903701299</v>
      </c>
      <c r="J65" s="57">
        <v>1567.7428927302999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1567.7428927302999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1.50958998661272</v>
      </c>
      <c r="J66" s="57">
        <v>449.85781601059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449.85781601059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9.6647039999999997E-3</v>
      </c>
      <c r="H67" s="65">
        <v>0.24161759999999999</v>
      </c>
      <c r="I67" s="65">
        <v>2.505664E-4</v>
      </c>
      <c r="J67" s="65">
        <v>7.4668787200000003E-2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0.31628638720000002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222.124387204388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222.124387204388</v>
      </c>
    </row>
    <row r="69" spans="1:27">
      <c r="A69" s="34" t="s">
        <v>48</v>
      </c>
      <c r="B69" s="74"/>
      <c r="C69" s="74"/>
      <c r="F69" s="37">
        <v>101.198080550241</v>
      </c>
      <c r="G69" s="37">
        <v>195.541348975267</v>
      </c>
      <c r="H69" s="37">
        <v>4888.5337243816803</v>
      </c>
      <c r="I69" s="37">
        <v>0.75900404161440205</v>
      </c>
      <c r="J69" s="37">
        <v>226.18320440109201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5215.91500933302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173.510435991522</v>
      </c>
      <c r="H70" s="65">
        <v>4337.7608997880598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4337.7608997880598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0.75593399999999999</v>
      </c>
      <c r="H71" s="65">
        <v>18.898350000000001</v>
      </c>
      <c r="I71" s="65">
        <v>6.3791500000000001E-2</v>
      </c>
      <c r="J71" s="65">
        <v>19.009867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37.908217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2.2719999999999998</v>
      </c>
      <c r="G72" s="65">
        <v>6.7260698154615604</v>
      </c>
      <c r="H72" s="65">
        <v>168.15174538653901</v>
      </c>
      <c r="I72" s="65">
        <v>0.47789706556875799</v>
      </c>
      <c r="J72" s="65">
        <v>142.41332553948999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312.83707092602901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98.926080550241295</v>
      </c>
      <c r="G73" s="65">
        <v>9.6698694639508805E-3</v>
      </c>
      <c r="H73" s="65">
        <v>0.24174673659877199</v>
      </c>
      <c r="I73" s="65">
        <v>0.217315476045644</v>
      </c>
      <c r="J73" s="65">
        <v>64.760011861601896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163.92783914844199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14.5392392988196</v>
      </c>
      <c r="H74" s="94">
        <v>363.48098247049103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363.48098247049103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0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57327.316237009902</v>
      </c>
      <c r="G7" s="32">
        <v>426.20184339562002</v>
      </c>
      <c r="H7" s="32">
        <v>10655.0460848905</v>
      </c>
      <c r="I7" s="32">
        <v>17.386772890948698</v>
      </c>
      <c r="J7" s="32">
        <v>5181.2583215027298</v>
      </c>
      <c r="K7" s="32">
        <v>2352.55285030804</v>
      </c>
      <c r="L7" s="32">
        <v>630.19272255170097</v>
      </c>
      <c r="M7" s="32">
        <v>94.193240911575998</v>
      </c>
      <c r="N7" s="32">
        <v>0.61575999999999997</v>
      </c>
      <c r="O7" s="32">
        <v>76241.175217174401</v>
      </c>
    </row>
    <row r="8" spans="1:15" ht="16" thickTop="1">
      <c r="A8" s="34" t="s">
        <v>1</v>
      </c>
      <c r="B8" s="35"/>
      <c r="C8" s="35"/>
      <c r="F8" s="37">
        <v>49444.380119700101</v>
      </c>
      <c r="G8" s="37">
        <v>37.728199712681501</v>
      </c>
      <c r="H8" s="37">
        <v>943.20499281703906</v>
      </c>
      <c r="I8" s="37">
        <v>2.4495749710939498</v>
      </c>
      <c r="J8" s="37">
        <v>729.97334138599604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51117.558453903199</v>
      </c>
    </row>
    <row r="9" spans="1:15">
      <c r="A9" s="38" t="s">
        <v>64</v>
      </c>
      <c r="B9" s="39" t="s">
        <v>2</v>
      </c>
      <c r="C9" s="39"/>
      <c r="F9" s="40">
        <v>18237.999449752599</v>
      </c>
      <c r="G9" s="40">
        <v>28.278449682890599</v>
      </c>
      <c r="H9" s="40">
        <v>706.96124207226603</v>
      </c>
      <c r="I9" s="40">
        <v>0.86121337081732696</v>
      </c>
      <c r="J9" s="40">
        <v>256.64158450356399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19201.6022763285</v>
      </c>
    </row>
    <row r="10" spans="1:15">
      <c r="A10" s="41"/>
      <c r="B10" s="42" t="s">
        <v>65</v>
      </c>
      <c r="C10" s="43"/>
      <c r="F10" s="44">
        <v>289.54290535888703</v>
      </c>
      <c r="G10" s="44">
        <v>5.0444001756608497E-3</v>
      </c>
      <c r="H10" s="44">
        <v>0.12611000439152101</v>
      </c>
      <c r="I10" s="44">
        <v>4.7289001818746302E-3</v>
      </c>
      <c r="J10" s="44">
        <v>1.40921225419864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291.07822761747701</v>
      </c>
    </row>
    <row r="11" spans="1:15">
      <c r="A11" s="41"/>
      <c r="B11" s="45" t="s">
        <v>3</v>
      </c>
      <c r="C11" s="43"/>
      <c r="F11" s="44">
        <v>1886.9334552087801</v>
      </c>
      <c r="G11" s="44">
        <v>4.3365001610889999E-2</v>
      </c>
      <c r="H11" s="44">
        <v>1.08412504027225</v>
      </c>
      <c r="I11" s="44">
        <v>2.4312238639973598E-2</v>
      </c>
      <c r="J11" s="44">
        <v>7.24504711471213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1895.26262736376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>
        <v>1341.03244649658</v>
      </c>
      <c r="G13" s="44">
        <v>3.5155299364682299E-2</v>
      </c>
      <c r="H13" s="44">
        <v>0.87888248411705705</v>
      </c>
      <c r="I13" s="44">
        <v>1.89498005885631E-2</v>
      </c>
      <c r="J13" s="44">
        <v>5.6470405753917996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1347.5583695560899</v>
      </c>
    </row>
    <row r="14" spans="1:15">
      <c r="A14" s="41"/>
      <c r="B14" s="45" t="s">
        <v>6</v>
      </c>
      <c r="C14" s="43"/>
      <c r="F14" s="44">
        <v>7546.9231629321403</v>
      </c>
      <c r="G14" s="44">
        <v>0.49995836438715802</v>
      </c>
      <c r="H14" s="44">
        <v>12.4989591096789</v>
      </c>
      <c r="I14" s="44">
        <v>0.29608290815268301</v>
      </c>
      <c r="J14" s="44">
        <v>88.232706629499702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7647.6548286713196</v>
      </c>
    </row>
    <row r="15" spans="1:15">
      <c r="A15" s="41"/>
      <c r="B15" s="45" t="s">
        <v>7</v>
      </c>
      <c r="C15" s="48"/>
      <c r="F15" s="44">
        <v>397.74895345458998</v>
      </c>
      <c r="G15" s="44">
        <v>7.4268000837415396E-3</v>
      </c>
      <c r="H15" s="44">
        <v>0.18567000209353801</v>
      </c>
      <c r="I15" s="44">
        <v>8.0546001009643101E-3</v>
      </c>
      <c r="J15" s="44">
        <v>2.4002708300873601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400.33489428677098</v>
      </c>
    </row>
    <row r="16" spans="1:15">
      <c r="A16" s="41"/>
      <c r="B16" s="45" t="s">
        <v>8</v>
      </c>
      <c r="C16" s="45"/>
      <c r="F16" s="44">
        <v>4259.8045553299698</v>
      </c>
      <c r="G16" s="44">
        <v>0.17044972585482501</v>
      </c>
      <c r="H16" s="44">
        <v>4.2612431463706297</v>
      </c>
      <c r="I16" s="44">
        <v>0.12758945632933599</v>
      </c>
      <c r="J16" s="44">
        <v>38.021657986142102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4302.0874564624801</v>
      </c>
    </row>
    <row r="17" spans="1:15">
      <c r="A17" s="41"/>
      <c r="B17" s="45" t="s">
        <v>9</v>
      </c>
      <c r="C17" s="45"/>
      <c r="F17" s="44">
        <v>2181.4630414062499</v>
      </c>
      <c r="G17" s="44">
        <v>27.511679991359902</v>
      </c>
      <c r="H17" s="44">
        <v>687.79199978399799</v>
      </c>
      <c r="I17" s="44">
        <v>0.36297276637820602</v>
      </c>
      <c r="J17" s="44">
        <v>108.16588438070499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2977.4209255709502</v>
      </c>
    </row>
    <row r="18" spans="1:15">
      <c r="A18" s="41"/>
      <c r="B18" s="45" t="s">
        <v>10</v>
      </c>
      <c r="C18" s="45"/>
      <c r="F18" s="44">
        <v>334.55092956542899</v>
      </c>
      <c r="G18" s="44">
        <v>5.3701000537723304E-3</v>
      </c>
      <c r="H18" s="44">
        <v>0.134252501344308</v>
      </c>
      <c r="I18" s="44">
        <v>1.85227004457265E-2</v>
      </c>
      <c r="J18" s="44">
        <v>5.51976473282651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340.20494679960001</v>
      </c>
    </row>
    <row r="19" spans="1:15">
      <c r="A19" s="38" t="s">
        <v>66</v>
      </c>
      <c r="B19" s="49" t="s">
        <v>67</v>
      </c>
      <c r="C19" s="49"/>
      <c r="F19" s="40">
        <v>31030.9446013384</v>
      </c>
      <c r="G19" s="40">
        <v>5.8345543976555199</v>
      </c>
      <c r="H19" s="40">
        <v>145.863859941388</v>
      </c>
      <c r="I19" s="40">
        <v>1.57092224658685</v>
      </c>
      <c r="J19" s="40">
        <v>468.134829482881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31644.943290762702</v>
      </c>
    </row>
    <row r="20" spans="1:15">
      <c r="A20" s="41"/>
      <c r="B20" s="46" t="s">
        <v>11</v>
      </c>
      <c r="C20" s="50"/>
      <c r="F20" s="44">
        <v>552.50192628243599</v>
      </c>
      <c r="G20" s="44">
        <v>2.1946831170303799E-2</v>
      </c>
      <c r="H20" s="44">
        <v>0.548670779257596</v>
      </c>
      <c r="I20" s="44">
        <v>1.6461753193595101E-2</v>
      </c>
      <c r="J20" s="44">
        <v>4.9056024516913501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557.95619951338495</v>
      </c>
    </row>
    <row r="21" spans="1:15">
      <c r="A21" s="41"/>
      <c r="B21" s="46" t="s">
        <v>12</v>
      </c>
      <c r="C21" s="50"/>
      <c r="F21" s="44">
        <v>24403.212609559301</v>
      </c>
      <c r="G21" s="44">
        <v>1.66057599422081</v>
      </c>
      <c r="H21" s="44">
        <v>41.514399855520203</v>
      </c>
      <c r="I21" s="44">
        <v>1.1589799279267501</v>
      </c>
      <c r="J21" s="44">
        <v>345.37601852217301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24790.103027936999</v>
      </c>
    </row>
    <row r="22" spans="1:15" s="53" customFormat="1" ht="11.5">
      <c r="A22" s="51"/>
      <c r="B22" s="50"/>
      <c r="C22" s="52" t="s">
        <v>13</v>
      </c>
      <c r="F22" s="54">
        <v>6760.22493722545</v>
      </c>
      <c r="G22" s="54">
        <v>0.57514934189230804</v>
      </c>
      <c r="H22" s="54">
        <v>14.3787335473077</v>
      </c>
      <c r="I22" s="54">
        <v>0.25361314063343798</v>
      </c>
      <c r="J22" s="54">
        <v>75.576715908764399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6850.1803866815299</v>
      </c>
    </row>
    <row r="23" spans="1:15" s="53" customFormat="1" ht="11.5">
      <c r="A23" s="51"/>
      <c r="B23" s="50"/>
      <c r="C23" s="52" t="s">
        <v>14</v>
      </c>
      <c r="F23" s="54">
        <v>7867.77988231987</v>
      </c>
      <c r="G23" s="54">
        <v>0.67369336552146097</v>
      </c>
      <c r="H23" s="54">
        <v>16.842334138036499</v>
      </c>
      <c r="I23" s="54">
        <v>0.29165875495316601</v>
      </c>
      <c r="J23" s="54">
        <v>86.914308976043401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7971.5365254339504</v>
      </c>
    </row>
    <row r="24" spans="1:15" s="53" customFormat="1" ht="11.5">
      <c r="A24" s="51"/>
      <c r="B24" s="50"/>
      <c r="C24" s="52" t="s">
        <v>15</v>
      </c>
      <c r="F24" s="54">
        <v>1867.2168723683601</v>
      </c>
      <c r="G24" s="54">
        <v>6.2706881926738706E-2</v>
      </c>
      <c r="H24" s="54">
        <v>1.5676720481684701</v>
      </c>
      <c r="I24" s="54">
        <v>0.16350812263938799</v>
      </c>
      <c r="J24" s="54">
        <v>48.725420546537599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1917.5099649630599</v>
      </c>
    </row>
    <row r="25" spans="1:15" s="53" customFormat="1" ht="11.5">
      <c r="A25" s="51"/>
      <c r="B25" s="50"/>
      <c r="C25" s="52" t="s">
        <v>16</v>
      </c>
      <c r="F25" s="54">
        <v>58.211704094472097</v>
      </c>
      <c r="G25" s="54">
        <v>2.1954183850391201E-2</v>
      </c>
      <c r="H25" s="54">
        <v>0.54885459625977995</v>
      </c>
      <c r="I25" s="54">
        <v>1.0788420397315199E-3</v>
      </c>
      <c r="J25" s="54">
        <v>0.321494927839994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59.082053618571898</v>
      </c>
    </row>
    <row r="26" spans="1:15" s="53" customFormat="1" ht="11.5">
      <c r="A26" s="51"/>
      <c r="B26" s="50"/>
      <c r="C26" s="52" t="s">
        <v>17</v>
      </c>
      <c r="F26" s="54">
        <v>94.684795231078596</v>
      </c>
      <c r="G26" s="54">
        <v>1.8436584474685099E-3</v>
      </c>
      <c r="H26" s="54">
        <v>4.6091461186712902E-2</v>
      </c>
      <c r="I26" s="54">
        <v>7.9147022474068997E-3</v>
      </c>
      <c r="J26" s="54">
        <v>2.3585812697272601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97.089467961992597</v>
      </c>
    </row>
    <row r="27" spans="1:15" s="53" customFormat="1" ht="11.5">
      <c r="A27" s="51"/>
      <c r="B27" s="50"/>
      <c r="C27" s="52" t="s">
        <v>18</v>
      </c>
      <c r="F27" s="54">
        <v>191.288631219102</v>
      </c>
      <c r="G27" s="54">
        <v>4.9451796262954002E-3</v>
      </c>
      <c r="H27" s="54">
        <v>0.123629490657385</v>
      </c>
      <c r="I27" s="54">
        <v>1.5937828943827202E-2</v>
      </c>
      <c r="J27" s="54">
        <v>4.7494730252605004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196.16173373501999</v>
      </c>
    </row>
    <row r="28" spans="1:15" s="53" customFormat="1" ht="11.5">
      <c r="A28" s="51"/>
      <c r="B28" s="50"/>
      <c r="C28" s="52" t="s">
        <v>19</v>
      </c>
      <c r="F28" s="54">
        <v>7563.65233998024</v>
      </c>
      <c r="G28" s="54">
        <v>0.32019227289352598</v>
      </c>
      <c r="H28" s="54">
        <v>8.0048068223381392</v>
      </c>
      <c r="I28" s="54">
        <v>0.42526561868748702</v>
      </c>
      <c r="J28" s="54">
        <v>126.72915436887099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7698.3863011714402</v>
      </c>
    </row>
    <row r="29" spans="1:15" s="53" customFormat="1" ht="11.5">
      <c r="A29" s="51"/>
      <c r="B29" s="50"/>
      <c r="C29" s="52" t="s">
        <v>20</v>
      </c>
      <c r="F29" s="54">
        <v>0.15344712074393399</v>
      </c>
      <c r="G29" s="54">
        <v>9.11100626194065E-5</v>
      </c>
      <c r="H29" s="54">
        <v>2.2777515654851602E-3</v>
      </c>
      <c r="I29" s="54">
        <v>2.9177823106214802E-6</v>
      </c>
      <c r="J29" s="54">
        <v>8.6949912856520203E-4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0.15659437143798399</v>
      </c>
    </row>
    <row r="30" spans="1:15">
      <c r="A30" s="41"/>
      <c r="B30" s="46" t="s">
        <v>21</v>
      </c>
      <c r="C30" s="50"/>
      <c r="F30" s="44">
        <v>446.10826607687699</v>
      </c>
      <c r="G30" s="44">
        <v>2.5280711293942899E-2</v>
      </c>
      <c r="H30" s="44">
        <v>0.63201778234857198</v>
      </c>
      <c r="I30" s="44">
        <v>0.17458527172605001</v>
      </c>
      <c r="J30" s="44">
        <v>52.026410974363003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498.76669483358899</v>
      </c>
    </row>
    <row r="31" spans="1:15">
      <c r="A31" s="41"/>
      <c r="B31" s="46" t="s">
        <v>22</v>
      </c>
      <c r="C31" s="50"/>
      <c r="F31" s="44">
        <v>1074.8495436250601</v>
      </c>
      <c r="G31" s="44">
        <v>0.101544751193929</v>
      </c>
      <c r="H31" s="44">
        <v>2.53861877984823</v>
      </c>
      <c r="I31" s="44">
        <v>2.9012786055408399E-2</v>
      </c>
      <c r="J31" s="44">
        <v>8.6458102445117007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1086.0339726494201</v>
      </c>
    </row>
    <row r="32" spans="1:15">
      <c r="A32" s="41"/>
      <c r="B32" s="46" t="s">
        <v>23</v>
      </c>
      <c r="C32" s="52"/>
      <c r="F32" s="44">
        <v>4554.27225579476</v>
      </c>
      <c r="G32" s="44">
        <v>4.0252061097765397</v>
      </c>
      <c r="H32" s="44">
        <v>100.630152744414</v>
      </c>
      <c r="I32" s="44">
        <v>0.191882507685043</v>
      </c>
      <c r="J32" s="44">
        <v>57.180987290142703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4712.0833958293197</v>
      </c>
    </row>
    <row r="33" spans="1:15" s="53" customFormat="1" ht="11.5">
      <c r="A33" s="51"/>
      <c r="B33" s="50"/>
      <c r="C33" s="52" t="s">
        <v>68</v>
      </c>
      <c r="F33" s="54">
        <v>649.45664530873603</v>
      </c>
      <c r="G33" s="54">
        <v>3.3454886554615898E-2</v>
      </c>
      <c r="H33" s="54">
        <v>0.83637216386539603</v>
      </c>
      <c r="I33" s="54">
        <v>3.1173059983965499E-2</v>
      </c>
      <c r="J33" s="54">
        <v>9.2895718752217107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659.58258934782305</v>
      </c>
    </row>
    <row r="34" spans="1:15" s="53" customFormat="1" ht="11.5">
      <c r="A34" s="51"/>
      <c r="B34" s="50"/>
      <c r="C34" s="52" t="s">
        <v>69</v>
      </c>
      <c r="F34" s="54">
        <v>825.93938684151306</v>
      </c>
      <c r="G34" s="54">
        <v>1.11282233043776</v>
      </c>
      <c r="H34" s="54">
        <v>27.820558260944001</v>
      </c>
      <c r="I34" s="54">
        <v>2.6287233489827099E-2</v>
      </c>
      <c r="J34" s="54">
        <v>7.8335955799684598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861.59354068242601</v>
      </c>
    </row>
    <row r="35" spans="1:15" s="53" customFormat="1" ht="11.5">
      <c r="A35" s="51"/>
      <c r="B35" s="50"/>
      <c r="C35" s="52" t="s">
        <v>70</v>
      </c>
      <c r="F35" s="54">
        <v>1885.7699877213199</v>
      </c>
      <c r="G35" s="54">
        <v>0.31990666593900602</v>
      </c>
      <c r="H35" s="54">
        <v>7.9976666484751497</v>
      </c>
      <c r="I35" s="54">
        <v>0.100093315055391</v>
      </c>
      <c r="J35" s="54">
        <v>29.827807886506601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1923.5954622563099</v>
      </c>
    </row>
    <row r="36" spans="1:15" s="53" customFormat="1" ht="11.5">
      <c r="A36" s="51"/>
      <c r="B36" s="50"/>
      <c r="C36" s="52" t="s">
        <v>24</v>
      </c>
      <c r="F36" s="54">
        <v>222.61232651912999</v>
      </c>
      <c r="G36" s="54">
        <v>0.48679436658597802</v>
      </c>
      <c r="H36" s="54">
        <v>12.169859164649401</v>
      </c>
      <c r="I36" s="54">
        <v>6.1187622718386703E-3</v>
      </c>
      <c r="J36" s="54">
        <v>1.82339115700792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236.60557684078699</v>
      </c>
    </row>
    <row r="37" spans="1:15" s="53" customFormat="1" ht="11.5">
      <c r="A37" s="51"/>
      <c r="B37" s="43"/>
      <c r="C37" s="55" t="s">
        <v>25</v>
      </c>
      <c r="F37" s="54">
        <v>874.00876446997404</v>
      </c>
      <c r="G37" s="54">
        <v>1.9770378614536599</v>
      </c>
      <c r="H37" s="54">
        <v>49.425946536341499</v>
      </c>
      <c r="I37" s="54">
        <v>2.5705136846693E-2</v>
      </c>
      <c r="J37" s="54">
        <v>7.6601307803145096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931.09484178663001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96.485144934082001</v>
      </c>
      <c r="G38" s="54">
        <v>9.5189998805522896E-2</v>
      </c>
      <c r="H38" s="54">
        <v>2.3797499701380702</v>
      </c>
      <c r="I38" s="54">
        <v>2.5050000373274101E-3</v>
      </c>
      <c r="J38" s="54">
        <v>0.74649001112356805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99.611384915343606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175.436068609057</v>
      </c>
      <c r="G39" s="62">
        <v>3.61519563213538</v>
      </c>
      <c r="H39" s="62">
        <v>90.379890803384598</v>
      </c>
      <c r="I39" s="62">
        <v>1.7439353689769E-2</v>
      </c>
      <c r="J39" s="62">
        <v>5.1969273995511696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271.01288681199298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175.436068609057</v>
      </c>
      <c r="G41" s="65">
        <v>3.61519563213538</v>
      </c>
      <c r="H41" s="65">
        <v>90.379890803384598</v>
      </c>
      <c r="I41" s="65">
        <v>1.7439353689769E-2</v>
      </c>
      <c r="J41" s="65">
        <v>5.1969273995511696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271.01288681199298</v>
      </c>
    </row>
    <row r="42" spans="1:15">
      <c r="A42" s="63"/>
      <c r="B42" s="66"/>
      <c r="C42" s="67" t="s">
        <v>29</v>
      </c>
      <c r="D42" s="61"/>
      <c r="E42" s="61"/>
      <c r="F42" s="65">
        <v>0.127526891659658</v>
      </c>
      <c r="G42" s="65">
        <v>0.54550051578799197</v>
      </c>
      <c r="H42" s="65">
        <v>13.6375128946998</v>
      </c>
      <c r="I42" s="65">
        <v>1.7404526652590901E-2</v>
      </c>
      <c r="J42" s="65">
        <v>5.1865489424720996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18.951588728831599</v>
      </c>
    </row>
    <row r="43" spans="1:15">
      <c r="A43" s="63"/>
      <c r="B43" s="66"/>
      <c r="C43" s="67" t="s">
        <v>30</v>
      </c>
      <c r="D43" s="61"/>
      <c r="E43" s="61"/>
      <c r="F43" s="65">
        <v>3.8319224069909001E-2</v>
      </c>
      <c r="G43" s="65">
        <v>2.0501110071727902</v>
      </c>
      <c r="H43" s="65">
        <v>51.252775179319698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51.2910944033896</v>
      </c>
    </row>
    <row r="44" spans="1:15">
      <c r="A44" s="63"/>
      <c r="B44" s="66"/>
      <c r="C44" s="68" t="s">
        <v>31</v>
      </c>
      <c r="D44" s="61"/>
      <c r="E44" s="61"/>
      <c r="F44" s="65">
        <v>146.06814548769</v>
      </c>
      <c r="G44" s="65">
        <v>1.0188043921274501</v>
      </c>
      <c r="H44" s="65">
        <v>25.470109803186201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171.53825529087601</v>
      </c>
    </row>
    <row r="45" spans="1:15">
      <c r="A45" s="63"/>
      <c r="B45" s="66"/>
      <c r="C45" s="68" t="s">
        <v>32</v>
      </c>
      <c r="D45" s="61"/>
      <c r="E45" s="61"/>
      <c r="F45" s="65">
        <v>29.202077005638401</v>
      </c>
      <c r="G45" s="65">
        <v>7.7971704715325805E-4</v>
      </c>
      <c r="H45" s="65">
        <v>1.9492926178831398E-2</v>
      </c>
      <c r="I45" s="65">
        <v>3.4827037178063298E-5</v>
      </c>
      <c r="J45" s="65">
        <v>1.0378457079062899E-2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29.231948388896299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7638.3067767194398</v>
      </c>
      <c r="G47" s="37">
        <v>6.8999999999999997E-5</v>
      </c>
      <c r="H47" s="37">
        <v>1.725E-3</v>
      </c>
      <c r="I47" s="37">
        <v>0.40812071741812</v>
      </c>
      <c r="J47" s="37">
        <v>121.6199737906</v>
      </c>
      <c r="K47" s="37">
        <v>2352.55285030804</v>
      </c>
      <c r="L47" s="37">
        <v>630.19272255170097</v>
      </c>
      <c r="M47" s="37">
        <v>94.193240911575998</v>
      </c>
      <c r="N47" s="37">
        <v>0.61575999999999997</v>
      </c>
      <c r="O47" s="37">
        <v>10837.4830492814</v>
      </c>
    </row>
    <row r="48" spans="1:15">
      <c r="A48" s="38" t="s">
        <v>64</v>
      </c>
      <c r="B48" s="39" t="s">
        <v>34</v>
      </c>
      <c r="C48" s="39"/>
      <c r="F48" s="40">
        <v>2274.2493075256202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2274.2493075256202</v>
      </c>
    </row>
    <row r="49" spans="1:15" s="53" customFormat="1" ht="11.5">
      <c r="A49" s="51"/>
      <c r="B49" s="75"/>
      <c r="C49" s="55" t="s">
        <v>35</v>
      </c>
      <c r="F49" s="54">
        <v>1848.55359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1848.55359</v>
      </c>
    </row>
    <row r="50" spans="1:15" s="53" customFormat="1" ht="11.5">
      <c r="A50" s="51"/>
      <c r="B50" s="75"/>
      <c r="C50" s="55" t="s">
        <v>36</v>
      </c>
      <c r="F50" s="54" t="s">
        <v>99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99</v>
      </c>
    </row>
    <row r="51" spans="1:15" s="53" customFormat="1" ht="11.5">
      <c r="A51" s="51"/>
      <c r="B51" s="75"/>
      <c r="C51" s="55" t="s">
        <v>75</v>
      </c>
      <c r="F51" s="54" t="s">
        <v>99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 t="s">
        <v>99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>
        <v>4566.8626450040101</v>
      </c>
      <c r="G54" s="40">
        <v>6.8999999999999997E-5</v>
      </c>
      <c r="H54" s="40">
        <v>1.725E-3</v>
      </c>
      <c r="I54" s="40" t="s">
        <v>97</v>
      </c>
      <c r="J54" s="40" t="s">
        <v>97</v>
      </c>
      <c r="K54" s="40" t="s">
        <v>97</v>
      </c>
      <c r="L54" s="62">
        <v>616.312995</v>
      </c>
      <c r="M54" s="62">
        <v>9.8286239999999996</v>
      </c>
      <c r="N54" s="40" t="s">
        <v>97</v>
      </c>
      <c r="O54" s="40">
        <v>5193.0059890040102</v>
      </c>
    </row>
    <row r="55" spans="1:15" s="53" customFormat="1" ht="11.5">
      <c r="A55" s="51"/>
      <c r="B55" s="43"/>
      <c r="C55" s="43" t="s">
        <v>39</v>
      </c>
      <c r="F55" s="54">
        <v>7.1976450040066</v>
      </c>
      <c r="G55" s="54">
        <v>6.8999999999999997E-5</v>
      </c>
      <c r="H55" s="54">
        <v>1.725E-3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>
        <v>7.1993700040066004</v>
      </c>
    </row>
    <row r="56" spans="1:15" s="53" customFormat="1" ht="11.5">
      <c r="A56" s="51"/>
      <c r="B56" s="43"/>
      <c r="C56" s="50" t="s">
        <v>77</v>
      </c>
      <c r="F56" s="54">
        <v>4559.665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>
        <v>616.312995</v>
      </c>
      <c r="M56" s="77">
        <v>0.67624799999999996</v>
      </c>
      <c r="N56" s="54" t="s">
        <v>97</v>
      </c>
      <c r="O56" s="54">
        <v>5176.654243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>
        <v>9.1523760000000003</v>
      </c>
      <c r="N57" s="57" t="s">
        <v>97</v>
      </c>
      <c r="O57" s="57">
        <v>9.1523760000000003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2352.55285030804</v>
      </c>
      <c r="L58" s="65">
        <v>7.2555883203704896</v>
      </c>
      <c r="M58" s="65">
        <v>15.485816911576</v>
      </c>
      <c r="N58" s="65">
        <v>0.61575999999999997</v>
      </c>
      <c r="O58" s="65">
        <v>2375.9100155399801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797.19482418980999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797.19482418980999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0.40812071741812</v>
      </c>
      <c r="J60" s="84">
        <v>121.6199737906</v>
      </c>
      <c r="K60" s="84" t="s">
        <v>97</v>
      </c>
      <c r="L60" s="84">
        <v>6.6241392313301404</v>
      </c>
      <c r="M60" s="84">
        <v>68.878799999999998</v>
      </c>
      <c r="N60" s="84" t="s">
        <v>97</v>
      </c>
      <c r="O60" s="84">
        <v>197.12291302193</v>
      </c>
    </row>
    <row r="61" spans="1:15">
      <c r="A61" s="34" t="s">
        <v>41</v>
      </c>
      <c r="B61" s="74"/>
      <c r="C61" s="74"/>
      <c r="F61" s="85">
        <v>231.19578059029701</v>
      </c>
      <c r="G61" s="85">
        <v>155.758011359265</v>
      </c>
      <c r="H61" s="85">
        <v>3893.95028398162</v>
      </c>
      <c r="I61" s="85">
        <v>13.6521825011709</v>
      </c>
      <c r="J61" s="85">
        <v>4068.3503853489301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8193.49644992084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107.377865617442</v>
      </c>
      <c r="H62" s="65">
        <v>2684.4466404360601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2684.4466404360601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48.374870762622301</v>
      </c>
      <c r="H63" s="65">
        <v>1209.3717690655601</v>
      </c>
      <c r="I63" s="65">
        <v>1.6559807632243999</v>
      </c>
      <c r="J63" s="65">
        <v>493.482267440871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1702.85403650643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11.9960649792265</v>
      </c>
      <c r="J64" s="44">
        <v>3574.8273638095002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3574.8273638095002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10.117493877448</v>
      </c>
      <c r="J65" s="57">
        <v>3015.0131754795102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3015.0131754795102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1.8785711017785101</v>
      </c>
      <c r="J66" s="57">
        <v>559.81418832999498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559.81418832999498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5.2749792E-3</v>
      </c>
      <c r="H67" s="65">
        <v>0.13187447999999999</v>
      </c>
      <c r="I67" s="65">
        <v>1.3675872E-4</v>
      </c>
      <c r="J67" s="65">
        <v>4.075409856E-2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0.17262857856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231.19578059029701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231.19578059029701</v>
      </c>
    </row>
    <row r="69" spans="1:27">
      <c r="A69" s="34" t="s">
        <v>48</v>
      </c>
      <c r="B69" s="74"/>
      <c r="C69" s="74"/>
      <c r="F69" s="37">
        <v>13.43356</v>
      </c>
      <c r="G69" s="37">
        <v>232.71556332367399</v>
      </c>
      <c r="H69" s="37">
        <v>5817.8890830918599</v>
      </c>
      <c r="I69" s="37">
        <v>0.87689470126576297</v>
      </c>
      <c r="J69" s="37">
        <v>261.31462097719702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6092.6372640690597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209.14323494288999</v>
      </c>
      <c r="H70" s="65">
        <v>5228.5808735722503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5228.5808735722503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1.36886096754902</v>
      </c>
      <c r="H71" s="65">
        <v>34.221524188725503</v>
      </c>
      <c r="I71" s="65">
        <v>0.11453635</v>
      </c>
      <c r="J71" s="65">
        <v>34.131832299999999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68.353356488725495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5.7039999999999997</v>
      </c>
      <c r="G72" s="65">
        <v>9.1207929121813898</v>
      </c>
      <c r="H72" s="65">
        <v>228.01982280453501</v>
      </c>
      <c r="I72" s="65">
        <v>0.65979673126576299</v>
      </c>
      <c r="J72" s="65">
        <v>196.61942591719699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430.34324872173198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7.7295600000000002</v>
      </c>
      <c r="G73" s="65">
        <v>1.0516346000000001E-3</v>
      </c>
      <c r="H73" s="65">
        <v>2.6290865E-2</v>
      </c>
      <c r="I73" s="65">
        <v>0.10256162000000001</v>
      </c>
      <c r="J73" s="65">
        <v>30.56336276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38.319213625000003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13.081622866453699</v>
      </c>
      <c r="H74" s="94">
        <v>327.04057166134203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327.04057166134203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30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65017.525670939998</v>
      </c>
      <c r="G7" s="32">
        <v>425.03445041781703</v>
      </c>
      <c r="H7" s="32">
        <v>10625.861260445399</v>
      </c>
      <c r="I7" s="32">
        <v>16.713504057696799</v>
      </c>
      <c r="J7" s="32">
        <v>4980.6242091936601</v>
      </c>
      <c r="K7" s="32">
        <v>2396.7156340168399</v>
      </c>
      <c r="L7" s="32">
        <v>509.93068529646001</v>
      </c>
      <c r="M7" s="32">
        <v>58.942263277374799</v>
      </c>
      <c r="N7" s="32">
        <v>0.332648</v>
      </c>
      <c r="O7" s="32">
        <v>83589.932371169707</v>
      </c>
    </row>
    <row r="8" spans="1:15" ht="16" thickTop="1">
      <c r="A8" s="34" t="s">
        <v>1</v>
      </c>
      <c r="B8" s="35"/>
      <c r="C8" s="35"/>
      <c r="F8" s="37">
        <v>57372.338377423999</v>
      </c>
      <c r="G8" s="37">
        <v>40.990830075775101</v>
      </c>
      <c r="H8" s="37">
        <v>1024.7707518943801</v>
      </c>
      <c r="I8" s="37">
        <v>2.7980408999960602</v>
      </c>
      <c r="J8" s="37">
        <v>833.81618819882704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59230.925317517198</v>
      </c>
    </row>
    <row r="9" spans="1:15">
      <c r="A9" s="38" t="s">
        <v>64</v>
      </c>
      <c r="B9" s="39" t="s">
        <v>2</v>
      </c>
      <c r="C9" s="39"/>
      <c r="F9" s="40">
        <v>21361.3663679153</v>
      </c>
      <c r="G9" s="40">
        <v>31.088106119363999</v>
      </c>
      <c r="H9" s="40">
        <v>777.20265298410095</v>
      </c>
      <c r="I9" s="40">
        <v>0.99439463391068805</v>
      </c>
      <c r="J9" s="40">
        <v>296.32960090538501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22434.898621804801</v>
      </c>
    </row>
    <row r="10" spans="1:15">
      <c r="A10" s="41"/>
      <c r="B10" s="42" t="s">
        <v>65</v>
      </c>
      <c r="C10" s="43"/>
      <c r="F10" s="44">
        <v>233.089110717773</v>
      </c>
      <c r="G10" s="44">
        <v>3.4934167591272103E-2</v>
      </c>
      <c r="H10" s="44">
        <v>0.87335418978180301</v>
      </c>
      <c r="I10" s="44">
        <v>1.5760146225120699E-2</v>
      </c>
      <c r="J10" s="44">
        <v>4.69652357508597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238.65898848264101</v>
      </c>
    </row>
    <row r="11" spans="1:15">
      <c r="A11" s="41"/>
      <c r="B11" s="45" t="s">
        <v>3</v>
      </c>
      <c r="C11" s="43"/>
      <c r="F11" s="44">
        <v>1890.6095073558599</v>
      </c>
      <c r="G11" s="44">
        <v>4.3826796703338597E-2</v>
      </c>
      <c r="H11" s="44">
        <v>1.0956699175834601</v>
      </c>
      <c r="I11" s="44">
        <v>2.3017250325100502E-2</v>
      </c>
      <c r="J11" s="44">
        <v>6.8591405968799499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1898.5643178703201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>
        <v>1530.3794569458</v>
      </c>
      <c r="G13" s="44">
        <v>3.8016499313153297E-2</v>
      </c>
      <c r="H13" s="44">
        <v>0.95041248282883195</v>
      </c>
      <c r="I13" s="44">
        <v>2.06023006029427E-2</v>
      </c>
      <c r="J13" s="44">
        <v>6.1394855796769203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1537.46935500831</v>
      </c>
    </row>
    <row r="14" spans="1:15">
      <c r="A14" s="41"/>
      <c r="B14" s="45" t="s">
        <v>6</v>
      </c>
      <c r="C14" s="43"/>
      <c r="F14" s="44">
        <v>9330.4372834476508</v>
      </c>
      <c r="G14" s="44">
        <v>0.59655533898680002</v>
      </c>
      <c r="H14" s="44">
        <v>14.91388347467</v>
      </c>
      <c r="I14" s="44">
        <v>0.36017314735614298</v>
      </c>
      <c r="J14" s="44">
        <v>107.331597912131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9452.6827648344497</v>
      </c>
    </row>
    <row r="15" spans="1:15">
      <c r="A15" s="41"/>
      <c r="B15" s="45" t="s">
        <v>7</v>
      </c>
      <c r="C15" s="48"/>
      <c r="F15" s="44">
        <v>409.52481036376997</v>
      </c>
      <c r="G15" s="44">
        <v>7.5959000881761296E-3</v>
      </c>
      <c r="H15" s="44">
        <v>0.18989750220440299</v>
      </c>
      <c r="I15" s="44">
        <v>8.4776001006364801E-3</v>
      </c>
      <c r="J15" s="44">
        <v>2.5263248299896701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412.24103269596401</v>
      </c>
    </row>
    <row r="16" spans="1:15">
      <c r="A16" s="41"/>
      <c r="B16" s="45" t="s">
        <v>8</v>
      </c>
      <c r="C16" s="45"/>
      <c r="F16" s="44">
        <v>4905.0004343505798</v>
      </c>
      <c r="G16" s="44">
        <v>0.18347136560998101</v>
      </c>
      <c r="H16" s="44">
        <v>4.5867841402495202</v>
      </c>
      <c r="I16" s="44">
        <v>0.13761404752602399</v>
      </c>
      <c r="J16" s="44">
        <v>41.0089861627551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4950.5962046535897</v>
      </c>
    </row>
    <row r="17" spans="1:15">
      <c r="A17" s="41"/>
      <c r="B17" s="45" t="s">
        <v>9</v>
      </c>
      <c r="C17" s="45"/>
      <c r="F17" s="44">
        <v>2593.87590379639</v>
      </c>
      <c r="G17" s="44">
        <v>30.176222151002602</v>
      </c>
      <c r="H17" s="44">
        <v>754.40555377506496</v>
      </c>
      <c r="I17" s="44">
        <v>0.40359634114936599</v>
      </c>
      <c r="J17" s="44">
        <v>120.271709662511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3468.5531672339698</v>
      </c>
    </row>
    <row r="18" spans="1:15">
      <c r="A18" s="41"/>
      <c r="B18" s="45" t="s">
        <v>10</v>
      </c>
      <c r="C18" s="45"/>
      <c r="F18" s="44">
        <v>468.44986093749998</v>
      </c>
      <c r="G18" s="44">
        <v>7.4839000687003101E-3</v>
      </c>
      <c r="H18" s="44">
        <v>0.187097501717508</v>
      </c>
      <c r="I18" s="44">
        <v>2.5153800625354099E-2</v>
      </c>
      <c r="J18" s="44">
        <v>7.4958325863555197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476.132791025573</v>
      </c>
    </row>
    <row r="19" spans="1:15">
      <c r="A19" s="38" t="s">
        <v>66</v>
      </c>
      <c r="B19" s="49" t="s">
        <v>67</v>
      </c>
      <c r="C19" s="49"/>
      <c r="F19" s="40">
        <v>35778.215873084802</v>
      </c>
      <c r="G19" s="40">
        <v>6.2351434362764202</v>
      </c>
      <c r="H19" s="40">
        <v>155.87858590691101</v>
      </c>
      <c r="I19" s="40">
        <v>1.7860383854800499</v>
      </c>
      <c r="J19" s="40">
        <v>532.23943887305495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36466.333897864803</v>
      </c>
    </row>
    <row r="20" spans="1:15">
      <c r="A20" s="41"/>
      <c r="B20" s="46" t="s">
        <v>11</v>
      </c>
      <c r="C20" s="50"/>
      <c r="F20" s="44">
        <v>892.11990662645701</v>
      </c>
      <c r="G20" s="44">
        <v>3.0945729239742301E-2</v>
      </c>
      <c r="H20" s="44">
        <v>0.77364323099355703</v>
      </c>
      <c r="I20" s="44">
        <v>2.6362743205461499E-2</v>
      </c>
      <c r="J20" s="44">
        <v>7.8560974752275303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900.74964733267802</v>
      </c>
    </row>
    <row r="21" spans="1:15">
      <c r="A21" s="41"/>
      <c r="B21" s="46" t="s">
        <v>12</v>
      </c>
      <c r="C21" s="50"/>
      <c r="F21" s="44">
        <v>28586.960271916101</v>
      </c>
      <c r="G21" s="44">
        <v>1.9704580617531799</v>
      </c>
      <c r="H21" s="44">
        <v>49.261451543829601</v>
      </c>
      <c r="I21" s="44">
        <v>1.34256445223133</v>
      </c>
      <c r="J21" s="44">
        <v>400.08420676493699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29036.305930224898</v>
      </c>
    </row>
    <row r="22" spans="1:15" s="53" customFormat="1" ht="11.5">
      <c r="A22" s="51"/>
      <c r="B22" s="50"/>
      <c r="C22" s="52" t="s">
        <v>13</v>
      </c>
      <c r="F22" s="54">
        <v>8690.4374105634197</v>
      </c>
      <c r="G22" s="54">
        <v>0.73936879376875597</v>
      </c>
      <c r="H22" s="54">
        <v>18.484219844218899</v>
      </c>
      <c r="I22" s="54">
        <v>0.32602600440627999</v>
      </c>
      <c r="J22" s="54">
        <v>97.155749313071297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8806.0773797207094</v>
      </c>
    </row>
    <row r="23" spans="1:15" s="53" customFormat="1" ht="11.5">
      <c r="A23" s="51"/>
      <c r="B23" s="50"/>
      <c r="C23" s="52" t="s">
        <v>14</v>
      </c>
      <c r="F23" s="54">
        <v>9008.2186775057307</v>
      </c>
      <c r="G23" s="54">
        <v>0.77134557003044801</v>
      </c>
      <c r="H23" s="54">
        <v>19.283639250761201</v>
      </c>
      <c r="I23" s="54">
        <v>0.33393484351680702</v>
      </c>
      <c r="J23" s="54">
        <v>99.512583368008606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9127.0149001245009</v>
      </c>
    </row>
    <row r="24" spans="1:15" s="53" customFormat="1" ht="11.5">
      <c r="A24" s="51"/>
      <c r="B24" s="50"/>
      <c r="C24" s="52" t="s">
        <v>15</v>
      </c>
      <c r="F24" s="54">
        <v>1981.36666897491</v>
      </c>
      <c r="G24" s="54">
        <v>6.6540382964403205E-2</v>
      </c>
      <c r="H24" s="54">
        <v>1.66350957411008</v>
      </c>
      <c r="I24" s="54">
        <v>0.17350397219441699</v>
      </c>
      <c r="J24" s="54">
        <v>51.704183713936303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2034.7343622629601</v>
      </c>
    </row>
    <row r="25" spans="1:15" s="53" customFormat="1" ht="11.5">
      <c r="A25" s="51"/>
      <c r="B25" s="50"/>
      <c r="C25" s="52" t="s">
        <v>16</v>
      </c>
      <c r="F25" s="54">
        <v>71.106009944503796</v>
      </c>
      <c r="G25" s="54">
        <v>2.6817191481903799E-2</v>
      </c>
      <c r="H25" s="54">
        <v>0.67042978704759504</v>
      </c>
      <c r="I25" s="54">
        <v>1.3178132129786401E-3</v>
      </c>
      <c r="J25" s="54">
        <v>0.392708337467636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72.169148069019101</v>
      </c>
    </row>
    <row r="26" spans="1:15" s="53" customFormat="1" ht="11.5">
      <c r="A26" s="51"/>
      <c r="B26" s="50"/>
      <c r="C26" s="52" t="s">
        <v>17</v>
      </c>
      <c r="F26" s="54">
        <v>167.96360842040301</v>
      </c>
      <c r="G26" s="54">
        <v>3.2705095340368499E-3</v>
      </c>
      <c r="H26" s="54">
        <v>8.1762738350921293E-2</v>
      </c>
      <c r="I26" s="54">
        <v>1.4040078407554E-2</v>
      </c>
      <c r="J26" s="54">
        <v>4.18394336545109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172.22931452420499</v>
      </c>
    </row>
    <row r="27" spans="1:15" s="53" customFormat="1" ht="11.5">
      <c r="A27" s="51"/>
      <c r="B27" s="50"/>
      <c r="C27" s="52" t="s">
        <v>18</v>
      </c>
      <c r="F27" s="54">
        <v>236.06798082109401</v>
      </c>
      <c r="G27" s="54">
        <v>6.1028120789887799E-3</v>
      </c>
      <c r="H27" s="54">
        <v>0.15257030197471899</v>
      </c>
      <c r="I27" s="54">
        <v>1.9668764805639699E-2</v>
      </c>
      <c r="J27" s="54">
        <v>5.8612919120806302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242.08184303514901</v>
      </c>
    </row>
    <row r="28" spans="1:15" s="53" customFormat="1" ht="11.5">
      <c r="A28" s="51"/>
      <c r="B28" s="50"/>
      <c r="C28" s="52" t="s">
        <v>19</v>
      </c>
      <c r="F28" s="54">
        <v>8431.6876108099095</v>
      </c>
      <c r="G28" s="54">
        <v>0.35693883048575697</v>
      </c>
      <c r="H28" s="54">
        <v>8.9234707621439302</v>
      </c>
      <c r="I28" s="54">
        <v>0.47407081753840402</v>
      </c>
      <c r="J28" s="54">
        <v>141.273103626444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8581.8841851984998</v>
      </c>
    </row>
    <row r="29" spans="1:15" s="53" customFormat="1" ht="11.5">
      <c r="A29" s="51"/>
      <c r="B29" s="50"/>
      <c r="C29" s="52" t="s">
        <v>20</v>
      </c>
      <c r="F29" s="54">
        <v>0.11230487612385</v>
      </c>
      <c r="G29" s="54">
        <v>7.3971408888989806E-5</v>
      </c>
      <c r="H29" s="54">
        <v>1.8492852222247501E-3</v>
      </c>
      <c r="I29" s="54">
        <v>2.1581492529610199E-6</v>
      </c>
      <c r="J29" s="54">
        <v>6.4312847738238403E-4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0.11479728982345699</v>
      </c>
    </row>
    <row r="30" spans="1:15">
      <c r="A30" s="41"/>
      <c r="B30" s="46" t="s">
        <v>21</v>
      </c>
      <c r="C30" s="50"/>
      <c r="F30" s="44">
        <v>477.73484953098898</v>
      </c>
      <c r="G30" s="44">
        <v>2.7116729188087399E-2</v>
      </c>
      <c r="H30" s="44">
        <v>0.67791822970218596</v>
      </c>
      <c r="I30" s="44">
        <v>0.187263916530962</v>
      </c>
      <c r="J30" s="44">
        <v>55.804647126226797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534.21741488691805</v>
      </c>
    </row>
    <row r="31" spans="1:15">
      <c r="A31" s="41"/>
      <c r="B31" s="46" t="s">
        <v>22</v>
      </c>
      <c r="C31" s="50"/>
      <c r="F31" s="44">
        <v>1085.90354333051</v>
      </c>
      <c r="G31" s="44">
        <v>0.10257906476105</v>
      </c>
      <c r="H31" s="44">
        <v>2.56447661902624</v>
      </c>
      <c r="I31" s="44">
        <v>2.93083042174427E-2</v>
      </c>
      <c r="J31" s="44">
        <v>8.73387465679793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1097.2018946063299</v>
      </c>
    </row>
    <row r="32" spans="1:15">
      <c r="A32" s="41"/>
      <c r="B32" s="46" t="s">
        <v>23</v>
      </c>
      <c r="C32" s="52"/>
      <c r="F32" s="44">
        <v>4735.4973016807999</v>
      </c>
      <c r="G32" s="44">
        <v>4.1040438513343602</v>
      </c>
      <c r="H32" s="44">
        <v>102.601096283359</v>
      </c>
      <c r="I32" s="44">
        <v>0.20053896929485099</v>
      </c>
      <c r="J32" s="44">
        <v>59.760612849865602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4897.8590108140197</v>
      </c>
    </row>
    <row r="33" spans="1:15" s="53" customFormat="1" ht="11.5">
      <c r="A33" s="51"/>
      <c r="B33" s="50"/>
      <c r="C33" s="52" t="s">
        <v>68</v>
      </c>
      <c r="F33" s="54">
        <v>678.207354574134</v>
      </c>
      <c r="G33" s="54">
        <v>3.4394698820902903E-2</v>
      </c>
      <c r="H33" s="54">
        <v>0.85986747052257195</v>
      </c>
      <c r="I33" s="54">
        <v>3.2554920508979297E-2</v>
      </c>
      <c r="J33" s="54">
        <v>9.7013663116758408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688.768588356333</v>
      </c>
    </row>
    <row r="34" spans="1:15" s="53" customFormat="1" ht="11.5">
      <c r="A34" s="51"/>
      <c r="B34" s="50"/>
      <c r="C34" s="52" t="s">
        <v>69</v>
      </c>
      <c r="F34" s="54">
        <v>854.82869946754897</v>
      </c>
      <c r="G34" s="54">
        <v>1.15119884328614</v>
      </c>
      <c r="H34" s="54">
        <v>28.779971082153502</v>
      </c>
      <c r="I34" s="54">
        <v>2.7302957770697699E-2</v>
      </c>
      <c r="J34" s="54">
        <v>8.1362814156679306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891.74495196536998</v>
      </c>
    </row>
    <row r="35" spans="1:15" s="53" customFormat="1" ht="11.5">
      <c r="A35" s="51"/>
      <c r="B35" s="50"/>
      <c r="C35" s="52" t="s">
        <v>70</v>
      </c>
      <c r="F35" s="54">
        <v>1987.24250959606</v>
      </c>
      <c r="G35" s="54">
        <v>0.31885242374628597</v>
      </c>
      <c r="H35" s="54">
        <v>7.97131059365715</v>
      </c>
      <c r="I35" s="54">
        <v>0.105658968016508</v>
      </c>
      <c r="J35" s="54">
        <v>31.486372468919399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2026.7001926586299</v>
      </c>
    </row>
    <row r="36" spans="1:15" s="53" customFormat="1" ht="11.5">
      <c r="A36" s="51"/>
      <c r="B36" s="50"/>
      <c r="C36" s="52" t="s">
        <v>24</v>
      </c>
      <c r="F36" s="54">
        <v>225.38569623875401</v>
      </c>
      <c r="G36" s="54">
        <v>0.49255742476050401</v>
      </c>
      <c r="H36" s="54">
        <v>12.3139356190126</v>
      </c>
      <c r="I36" s="54">
        <v>6.1867876379339704E-3</v>
      </c>
      <c r="J36" s="54">
        <v>1.84366271610432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239.54329457387101</v>
      </c>
    </row>
    <row r="37" spans="1:15" s="53" customFormat="1" ht="11.5">
      <c r="A37" s="51"/>
      <c r="B37" s="43"/>
      <c r="C37" s="55" t="s">
        <v>25</v>
      </c>
      <c r="F37" s="54">
        <v>890.65170519541698</v>
      </c>
      <c r="G37" s="54">
        <v>2.0091904619483798</v>
      </c>
      <c r="H37" s="54">
        <v>50.229761548709497</v>
      </c>
      <c r="I37" s="54">
        <v>2.62603353223613E-2</v>
      </c>
      <c r="J37" s="54">
        <v>7.8255799260636802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948.70704667019004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99.181336608886696</v>
      </c>
      <c r="G38" s="54">
        <v>9.78499987721443E-2</v>
      </c>
      <c r="H38" s="54">
        <v>2.4462499693036102</v>
      </c>
      <c r="I38" s="54">
        <v>2.57500003837049E-3</v>
      </c>
      <c r="J38" s="54">
        <v>0.76735001143440595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102.394936589625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232.756136423838</v>
      </c>
      <c r="G39" s="62">
        <v>3.6675805201346199</v>
      </c>
      <c r="H39" s="62">
        <v>91.689513003365505</v>
      </c>
      <c r="I39" s="62">
        <v>1.7607880605323801E-2</v>
      </c>
      <c r="J39" s="62">
        <v>5.2471484203864804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329.69279784758999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232.756136423838</v>
      </c>
      <c r="G41" s="65">
        <v>3.6675805201346199</v>
      </c>
      <c r="H41" s="65">
        <v>91.689513003365505</v>
      </c>
      <c r="I41" s="65">
        <v>1.7607880605323801E-2</v>
      </c>
      <c r="J41" s="65">
        <v>5.2471484203864804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329.69279784758999</v>
      </c>
    </row>
    <row r="42" spans="1:15">
      <c r="A42" s="63"/>
      <c r="B42" s="66"/>
      <c r="C42" s="67" t="s">
        <v>29</v>
      </c>
      <c r="D42" s="61"/>
      <c r="E42" s="61"/>
      <c r="F42" s="65">
        <v>0.138575811491292</v>
      </c>
      <c r="G42" s="65">
        <v>0.592769037402746</v>
      </c>
      <c r="H42" s="65">
        <v>14.8192259350686</v>
      </c>
      <c r="I42" s="65">
        <v>1.7572717194515999E-2</v>
      </c>
      <c r="J42" s="65">
        <v>5.23666972396577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20.194471470525698</v>
      </c>
    </row>
    <row r="43" spans="1:15">
      <c r="A43" s="63"/>
      <c r="B43" s="66"/>
      <c r="C43" s="67" t="s">
        <v>30</v>
      </c>
      <c r="D43" s="61"/>
      <c r="E43" s="61"/>
      <c r="F43" s="65">
        <v>3.8354493030527001E-2</v>
      </c>
      <c r="G43" s="65">
        <v>2.05203735222655</v>
      </c>
      <c r="H43" s="65">
        <v>51.300933805663703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51.339288298694299</v>
      </c>
    </row>
    <row r="44" spans="1:15">
      <c r="A44" s="63"/>
      <c r="B44" s="66"/>
      <c r="C44" s="68" t="s">
        <v>31</v>
      </c>
      <c r="D44" s="61"/>
      <c r="E44" s="61"/>
      <c r="F44" s="65">
        <v>192.371289110189</v>
      </c>
      <c r="G44" s="65">
        <v>1.0221149958361</v>
      </c>
      <c r="H44" s="65">
        <v>25.552874895902601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217.92416400609201</v>
      </c>
    </row>
    <row r="45" spans="1:15">
      <c r="A45" s="63"/>
      <c r="B45" s="66"/>
      <c r="C45" s="68" t="s">
        <v>32</v>
      </c>
      <c r="D45" s="61"/>
      <c r="E45" s="61"/>
      <c r="F45" s="65">
        <v>40.207917009127101</v>
      </c>
      <c r="G45" s="65">
        <v>6.5913466922039104E-4</v>
      </c>
      <c r="H45" s="65">
        <v>1.64783667305098E-2</v>
      </c>
      <c r="I45" s="65">
        <v>3.5163410807767302E-5</v>
      </c>
      <c r="J45" s="65">
        <v>1.04786964207147E-2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40.234874072278302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7415.8644449589801</v>
      </c>
      <c r="G47" s="37">
        <v>6.3E-5</v>
      </c>
      <c r="H47" s="37">
        <v>1.575E-3</v>
      </c>
      <c r="I47" s="37">
        <v>0.39306203163655101</v>
      </c>
      <c r="J47" s="37">
        <v>117.132485427692</v>
      </c>
      <c r="K47" s="37">
        <v>2396.7156340168399</v>
      </c>
      <c r="L47" s="37">
        <v>509.93068529646001</v>
      </c>
      <c r="M47" s="37">
        <v>58.942263277374799</v>
      </c>
      <c r="N47" s="37">
        <v>0.332648</v>
      </c>
      <c r="O47" s="37">
        <v>10498.919735977301</v>
      </c>
    </row>
    <row r="48" spans="1:15">
      <c r="A48" s="38" t="s">
        <v>64</v>
      </c>
      <c r="B48" s="39" t="s">
        <v>34</v>
      </c>
      <c r="C48" s="39"/>
      <c r="F48" s="40">
        <v>2536.9266867340698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2536.9266867340698</v>
      </c>
    </row>
    <row r="49" spans="1:15" s="53" customFormat="1" ht="11.5">
      <c r="A49" s="51"/>
      <c r="B49" s="75"/>
      <c r="C49" s="55" t="s">
        <v>35</v>
      </c>
      <c r="F49" s="54">
        <v>2076.35932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2076.35932</v>
      </c>
    </row>
    <row r="50" spans="1:15" s="53" customFormat="1" ht="11.5">
      <c r="A50" s="51"/>
      <c r="B50" s="75"/>
      <c r="C50" s="55" t="s">
        <v>36</v>
      </c>
      <c r="F50" s="54" t="s">
        <v>99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99</v>
      </c>
    </row>
    <row r="51" spans="1:15" s="53" customFormat="1" ht="11.5">
      <c r="A51" s="51"/>
      <c r="B51" s="75"/>
      <c r="C51" s="55" t="s">
        <v>75</v>
      </c>
      <c r="F51" s="54" t="s">
        <v>99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 t="s">
        <v>99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>
        <v>4049.5004705871702</v>
      </c>
      <c r="G54" s="40">
        <v>6.3E-5</v>
      </c>
      <c r="H54" s="40">
        <v>1.575E-3</v>
      </c>
      <c r="I54" s="40" t="s">
        <v>97</v>
      </c>
      <c r="J54" s="40" t="s">
        <v>97</v>
      </c>
      <c r="K54" s="40" t="s">
        <v>97</v>
      </c>
      <c r="L54" s="62">
        <v>495.6859637</v>
      </c>
      <c r="M54" s="62">
        <v>11.5589388</v>
      </c>
      <c r="N54" s="40" t="s">
        <v>97</v>
      </c>
      <c r="O54" s="40">
        <v>4556.7469480871696</v>
      </c>
    </row>
    <row r="55" spans="1:15" s="53" customFormat="1" ht="11.5">
      <c r="A55" s="51"/>
      <c r="B55" s="43"/>
      <c r="C55" s="43" t="s">
        <v>39</v>
      </c>
      <c r="F55" s="54">
        <v>6.5214705871725602</v>
      </c>
      <c r="G55" s="54">
        <v>6.3E-5</v>
      </c>
      <c r="H55" s="54">
        <v>1.575E-3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>
        <v>6.5230455871725601</v>
      </c>
    </row>
    <row r="56" spans="1:15" s="53" customFormat="1" ht="11.5">
      <c r="A56" s="51"/>
      <c r="B56" s="43"/>
      <c r="C56" s="50" t="s">
        <v>77</v>
      </c>
      <c r="F56" s="54">
        <v>4042.9789999999998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>
        <v>495.6859637</v>
      </c>
      <c r="M56" s="77">
        <v>0.83655480000000004</v>
      </c>
      <c r="N56" s="54" t="s">
        <v>97</v>
      </c>
      <c r="O56" s="54">
        <v>4539.5015185000002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>
        <v>10.722384</v>
      </c>
      <c r="N57" s="57" t="s">
        <v>97</v>
      </c>
      <c r="O57" s="57">
        <v>10.722384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2396.7156340168399</v>
      </c>
      <c r="L58" s="65">
        <v>6.2280114424671096</v>
      </c>
      <c r="M58" s="65">
        <v>9.7861244773748393</v>
      </c>
      <c r="N58" s="65">
        <v>0.332648</v>
      </c>
      <c r="O58" s="65">
        <v>2413.06241793668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829.43728763773595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829.43728763773595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0.39306203163655101</v>
      </c>
      <c r="J60" s="84">
        <v>117.132485427692</v>
      </c>
      <c r="K60" s="84" t="s">
        <v>97</v>
      </c>
      <c r="L60" s="84">
        <v>8.0167101539930794</v>
      </c>
      <c r="M60" s="84">
        <v>37.597200000000001</v>
      </c>
      <c r="N60" s="84" t="s">
        <v>97</v>
      </c>
      <c r="O60" s="84">
        <v>162.74639558168499</v>
      </c>
    </row>
    <row r="61" spans="1:15">
      <c r="A61" s="34" t="s">
        <v>41</v>
      </c>
      <c r="B61" s="74"/>
      <c r="C61" s="74"/>
      <c r="F61" s="85">
        <v>219.682447256963</v>
      </c>
      <c r="G61" s="85">
        <v>155.81168560155601</v>
      </c>
      <c r="H61" s="85">
        <v>3895.2921400389</v>
      </c>
      <c r="I61" s="85">
        <v>12.669436324584501</v>
      </c>
      <c r="J61" s="85">
        <v>3775.4920247261898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7890.46661202205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107.39787831706801</v>
      </c>
      <c r="H62" s="65">
        <v>2684.9469579266902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2684.9469579266902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48.408032826888203</v>
      </c>
      <c r="H63" s="65">
        <v>1210.2008206722101</v>
      </c>
      <c r="I63" s="65">
        <v>1.6606918488678999</v>
      </c>
      <c r="J63" s="65">
        <v>494.88617096263499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1705.0869916348399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11.0085947675566</v>
      </c>
      <c r="J64" s="44">
        <v>3280.5612407318699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3280.5612407318699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9.21410607387892</v>
      </c>
      <c r="J65" s="57">
        <v>2745.8036100159202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2745.8036100159202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1.79448869367771</v>
      </c>
      <c r="J66" s="57">
        <v>534.757630715956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534.757630715956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5.7744576000000004E-3</v>
      </c>
      <c r="H67" s="65">
        <v>0.14436144000000001</v>
      </c>
      <c r="I67" s="65">
        <v>1.4970816000000001E-4</v>
      </c>
      <c r="J67" s="65">
        <v>4.4613031679999998E-2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0.18897447168000001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219.682447256963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219.682447256963</v>
      </c>
    </row>
    <row r="69" spans="1:27">
      <c r="A69" s="34" t="s">
        <v>48</v>
      </c>
      <c r="B69" s="74"/>
      <c r="C69" s="74"/>
      <c r="F69" s="37">
        <v>9.6404013000000006</v>
      </c>
      <c r="G69" s="37">
        <v>228.23187174048601</v>
      </c>
      <c r="H69" s="37">
        <v>5705.7967935121396</v>
      </c>
      <c r="I69" s="37">
        <v>0.85296480147970399</v>
      </c>
      <c r="J69" s="37">
        <v>254.18351084095201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5969.6207056530902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205.89177657527901</v>
      </c>
      <c r="H70" s="65">
        <v>5147.2944143819896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5147.2944143819896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1.3697356175490201</v>
      </c>
      <c r="H71" s="65">
        <v>34.243390438725498</v>
      </c>
      <c r="I71" s="65">
        <v>0.1148279</v>
      </c>
      <c r="J71" s="65">
        <v>34.218714200000001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68.462104638725506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1.99</v>
      </c>
      <c r="G72" s="65">
        <v>7.54046051445515</v>
      </c>
      <c r="H72" s="65">
        <v>188.511512861379</v>
      </c>
      <c r="I72" s="65">
        <v>0.63555865147970403</v>
      </c>
      <c r="J72" s="65">
        <v>189.39647814095201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379.89799100233103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7.6504013000000004</v>
      </c>
      <c r="G73" s="65">
        <v>1.0453045999999999E-3</v>
      </c>
      <c r="H73" s="65">
        <v>2.6132615000000001E-2</v>
      </c>
      <c r="I73" s="65">
        <v>0.10257825</v>
      </c>
      <c r="J73" s="65">
        <v>30.5683185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38.244852414999997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13.4288537286021</v>
      </c>
      <c r="H74" s="94">
        <v>335.72134321505098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335.72134321505098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9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63126.729079811797</v>
      </c>
      <c r="G7" s="32">
        <v>417.26428126943603</v>
      </c>
      <c r="H7" s="32">
        <v>10431.607031735901</v>
      </c>
      <c r="I7" s="32">
        <v>17.407060046490901</v>
      </c>
      <c r="J7" s="32">
        <v>5187.3038938543004</v>
      </c>
      <c r="K7" s="32">
        <v>2402.7110050845699</v>
      </c>
      <c r="L7" s="32">
        <v>585.16796215885495</v>
      </c>
      <c r="M7" s="32">
        <v>91.848507251793393</v>
      </c>
      <c r="N7" s="32">
        <v>0.34365600000000002</v>
      </c>
      <c r="O7" s="32">
        <v>81825.711135897203</v>
      </c>
    </row>
    <row r="8" spans="1:15" ht="16" thickTop="1">
      <c r="A8" s="34" t="s">
        <v>1</v>
      </c>
      <c r="B8" s="35"/>
      <c r="C8" s="35"/>
      <c r="F8" s="37">
        <v>55863.564499466498</v>
      </c>
      <c r="G8" s="37">
        <v>39.422750704656004</v>
      </c>
      <c r="H8" s="37">
        <v>985.56876761640103</v>
      </c>
      <c r="I8" s="37">
        <v>2.7516189106786202</v>
      </c>
      <c r="J8" s="37">
        <v>819.98243538222903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57669.115702465198</v>
      </c>
    </row>
    <row r="9" spans="1:15">
      <c r="A9" s="38" t="s">
        <v>64</v>
      </c>
      <c r="B9" s="39" t="s">
        <v>2</v>
      </c>
      <c r="C9" s="39"/>
      <c r="F9" s="40">
        <v>20645.064651946399</v>
      </c>
      <c r="G9" s="40">
        <v>29.605094798164501</v>
      </c>
      <c r="H9" s="40">
        <v>740.12736995411399</v>
      </c>
      <c r="I9" s="40">
        <v>0.98150836697828303</v>
      </c>
      <c r="J9" s="40">
        <v>292.48949335952801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21677.681515260101</v>
      </c>
    </row>
    <row r="10" spans="1:15">
      <c r="A10" s="41"/>
      <c r="B10" s="42" t="s">
        <v>65</v>
      </c>
      <c r="C10" s="43"/>
      <c r="F10" s="44">
        <v>241.23395119628901</v>
      </c>
      <c r="G10" s="44">
        <v>4.9614001549780403E-3</v>
      </c>
      <c r="H10" s="44">
        <v>0.124035003874451</v>
      </c>
      <c r="I10" s="44">
        <v>3.7067001286894101E-3</v>
      </c>
      <c r="J10" s="44">
        <v>1.1045966383494401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242.46258283851299</v>
      </c>
    </row>
    <row r="11" spans="1:15">
      <c r="A11" s="41"/>
      <c r="B11" s="45" t="s">
        <v>3</v>
      </c>
      <c r="C11" s="43"/>
      <c r="F11" s="44">
        <v>2019.43618655298</v>
      </c>
      <c r="G11" s="44">
        <v>4.4898016009964001E-2</v>
      </c>
      <c r="H11" s="44">
        <v>1.1224504002491</v>
      </c>
      <c r="I11" s="44">
        <v>2.3713598445586199E-2</v>
      </c>
      <c r="J11" s="44">
        <v>7.0666523367846903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2027.62528929001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>
        <v>1467.0986868530299</v>
      </c>
      <c r="G13" s="44">
        <v>3.6136699358001401E-2</v>
      </c>
      <c r="H13" s="44">
        <v>0.90341748395003496</v>
      </c>
      <c r="I13" s="44">
        <v>1.9549900570139299E-2</v>
      </c>
      <c r="J13" s="44">
        <v>5.8258703699015104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1473.82797470688</v>
      </c>
    </row>
    <row r="14" spans="1:15">
      <c r="A14" s="41"/>
      <c r="B14" s="45" t="s">
        <v>6</v>
      </c>
      <c r="C14" s="43"/>
      <c r="F14" s="44">
        <v>8727.5304497196194</v>
      </c>
      <c r="G14" s="44">
        <v>0.58126540576219599</v>
      </c>
      <c r="H14" s="44">
        <v>14.531635144054899</v>
      </c>
      <c r="I14" s="44">
        <v>0.35100894225544799</v>
      </c>
      <c r="J14" s="44">
        <v>104.600664792123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8846.6627496557994</v>
      </c>
    </row>
    <row r="15" spans="1:15">
      <c r="A15" s="41"/>
      <c r="B15" s="45" t="s">
        <v>7</v>
      </c>
      <c r="C15" s="48"/>
      <c r="F15" s="44">
        <v>399.08192524414102</v>
      </c>
      <c r="G15" s="44">
        <v>7.3979000881314299E-3</v>
      </c>
      <c r="H15" s="44">
        <v>0.18494750220328601</v>
      </c>
      <c r="I15" s="44">
        <v>8.1920000880956606E-3</v>
      </c>
      <c r="J15" s="44">
        <v>2.4412160262525102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401.70808877259702</v>
      </c>
    </row>
    <row r="16" spans="1:15">
      <c r="A16" s="41"/>
      <c r="B16" s="45" t="s">
        <v>8</v>
      </c>
      <c r="C16" s="45"/>
      <c r="F16" s="44">
        <v>4810.8155273559496</v>
      </c>
      <c r="G16" s="44">
        <v>0.18276869081119099</v>
      </c>
      <c r="H16" s="44">
        <v>4.5692172702797897</v>
      </c>
      <c r="I16" s="44">
        <v>0.124515509997758</v>
      </c>
      <c r="J16" s="44">
        <v>37.105621979331801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4852.4903666055598</v>
      </c>
    </row>
    <row r="17" spans="1:15">
      <c r="A17" s="41"/>
      <c r="B17" s="45" t="s">
        <v>9</v>
      </c>
      <c r="C17" s="45"/>
      <c r="F17" s="44">
        <v>2524.37309404297</v>
      </c>
      <c r="G17" s="44">
        <v>28.740351785914498</v>
      </c>
      <c r="H17" s="44">
        <v>718.50879464786203</v>
      </c>
      <c r="I17" s="44">
        <v>0.42687281489316198</v>
      </c>
      <c r="J17" s="44">
        <v>127.208098838162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3370.0899875289902</v>
      </c>
    </row>
    <row r="18" spans="1:15">
      <c r="A18" s="41"/>
      <c r="B18" s="45" t="s">
        <v>10</v>
      </c>
      <c r="C18" s="45"/>
      <c r="F18" s="44">
        <v>455.49483098144498</v>
      </c>
      <c r="G18" s="44">
        <v>7.3149000655859699E-3</v>
      </c>
      <c r="H18" s="44">
        <v>0.18287250163964899</v>
      </c>
      <c r="I18" s="44">
        <v>2.3948900599405201E-2</v>
      </c>
      <c r="J18" s="44">
        <v>7.1367723786227399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462.81447586170799</v>
      </c>
    </row>
    <row r="19" spans="1:15">
      <c r="A19" s="38" t="s">
        <v>66</v>
      </c>
      <c r="B19" s="49" t="s">
        <v>67</v>
      </c>
      <c r="C19" s="49"/>
      <c r="F19" s="40">
        <v>35014.0447575172</v>
      </c>
      <c r="G19" s="40">
        <v>6.1745749596253496</v>
      </c>
      <c r="H19" s="40">
        <v>154.36437399063399</v>
      </c>
      <c r="I19" s="40">
        <v>1.75171715895228</v>
      </c>
      <c r="J19" s="40">
        <v>522.01171336777804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35690.420844875604</v>
      </c>
    </row>
    <row r="20" spans="1:15">
      <c r="A20" s="41"/>
      <c r="B20" s="46" t="s">
        <v>11</v>
      </c>
      <c r="C20" s="50"/>
      <c r="F20" s="44">
        <v>895.69794086877198</v>
      </c>
      <c r="G20" s="44">
        <v>2.7696181806636098E-2</v>
      </c>
      <c r="H20" s="44">
        <v>0.692404545165903</v>
      </c>
      <c r="I20" s="44">
        <v>2.6250314052244799E-2</v>
      </c>
      <c r="J20" s="44">
        <v>7.8225935875689601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904.21293900150602</v>
      </c>
    </row>
    <row r="21" spans="1:15">
      <c r="A21" s="41"/>
      <c r="B21" s="46" t="s">
        <v>12</v>
      </c>
      <c r="C21" s="50"/>
      <c r="F21" s="44">
        <v>28011.734922200802</v>
      </c>
      <c r="G21" s="44">
        <v>1.92922260339272</v>
      </c>
      <c r="H21" s="44">
        <v>48.230565084818103</v>
      </c>
      <c r="I21" s="44">
        <v>1.3161756136838101</v>
      </c>
      <c r="J21" s="44">
        <v>392.22033287777401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28452.185820163399</v>
      </c>
    </row>
    <row r="22" spans="1:15" s="53" customFormat="1" ht="11.5">
      <c r="A22" s="51"/>
      <c r="B22" s="50"/>
      <c r="C22" s="52" t="s">
        <v>13</v>
      </c>
      <c r="F22" s="54">
        <v>8799.2485061580701</v>
      </c>
      <c r="G22" s="54">
        <v>0.74862627123481296</v>
      </c>
      <c r="H22" s="54">
        <v>18.715656780870301</v>
      </c>
      <c r="I22" s="54">
        <v>0.33010810580760502</v>
      </c>
      <c r="J22" s="54">
        <v>98.372215530666296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8916.3363784696103</v>
      </c>
    </row>
    <row r="23" spans="1:15" s="53" customFormat="1" ht="11.5">
      <c r="A23" s="51"/>
      <c r="B23" s="50"/>
      <c r="C23" s="52" t="s">
        <v>14</v>
      </c>
      <c r="F23" s="54">
        <v>8503.8770953962394</v>
      </c>
      <c r="G23" s="54">
        <v>0.72816037892116603</v>
      </c>
      <c r="H23" s="54">
        <v>18.2040094730291</v>
      </c>
      <c r="I23" s="54">
        <v>0.31523889115040898</v>
      </c>
      <c r="J23" s="54">
        <v>93.941189562821904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8616.0222944320994</v>
      </c>
    </row>
    <row r="24" spans="1:15" s="53" customFormat="1" ht="11.5">
      <c r="A24" s="51"/>
      <c r="B24" s="50"/>
      <c r="C24" s="52" t="s">
        <v>15</v>
      </c>
      <c r="F24" s="54">
        <v>1933.5473862172901</v>
      </c>
      <c r="G24" s="54">
        <v>6.4934464465016398E-2</v>
      </c>
      <c r="H24" s="54">
        <v>1.6233616116254099</v>
      </c>
      <c r="I24" s="54">
        <v>0.16931654155078599</v>
      </c>
      <c r="J24" s="54">
        <v>50.4563293821342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1985.6270772110499</v>
      </c>
    </row>
    <row r="25" spans="1:15" s="53" customFormat="1" ht="11.5">
      <c r="A25" s="51"/>
      <c r="B25" s="50"/>
      <c r="C25" s="52" t="s">
        <v>16</v>
      </c>
      <c r="F25" s="54">
        <v>70.465917713771404</v>
      </c>
      <c r="G25" s="54">
        <v>2.65757846594562E-2</v>
      </c>
      <c r="H25" s="54">
        <v>0.66439461648640497</v>
      </c>
      <c r="I25" s="54">
        <v>1.30595033387964E-3</v>
      </c>
      <c r="J25" s="54">
        <v>0.38917319949613299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71.519485529753894</v>
      </c>
    </row>
    <row r="26" spans="1:15" s="53" customFormat="1" ht="11.5">
      <c r="A26" s="51"/>
      <c r="B26" s="50"/>
      <c r="C26" s="52" t="s">
        <v>17</v>
      </c>
      <c r="F26" s="54">
        <v>171.71139229105799</v>
      </c>
      <c r="G26" s="54">
        <v>3.34348464451321E-3</v>
      </c>
      <c r="H26" s="54">
        <v>8.3587116112830206E-2</v>
      </c>
      <c r="I26" s="54">
        <v>1.4353355669774101E-2</v>
      </c>
      <c r="J26" s="54">
        <v>4.2772999895926898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176.07227939676301</v>
      </c>
    </row>
    <row r="27" spans="1:15" s="53" customFormat="1" ht="11.5">
      <c r="A27" s="51"/>
      <c r="B27" s="50"/>
      <c r="C27" s="52" t="s">
        <v>18</v>
      </c>
      <c r="F27" s="54">
        <v>225.006521817113</v>
      </c>
      <c r="G27" s="54">
        <v>5.8168520543131104E-3</v>
      </c>
      <c r="H27" s="54">
        <v>0.14542130135782799</v>
      </c>
      <c r="I27" s="54">
        <v>1.8747143691248001E-2</v>
      </c>
      <c r="J27" s="54">
        <v>5.5866488199919004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230.738591938463</v>
      </c>
    </row>
    <row r="28" spans="1:15" s="53" customFormat="1" ht="11.5">
      <c r="A28" s="51"/>
      <c r="B28" s="50"/>
      <c r="C28" s="52" t="s">
        <v>19</v>
      </c>
      <c r="F28" s="54">
        <v>8307.7695539811793</v>
      </c>
      <c r="G28" s="54">
        <v>0.35169300446347801</v>
      </c>
      <c r="H28" s="54">
        <v>8.7923251115869494</v>
      </c>
      <c r="I28" s="54">
        <v>0.467103536820692</v>
      </c>
      <c r="J28" s="54">
        <v>139.196853972566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8455.7587330653296</v>
      </c>
    </row>
    <row r="29" spans="1:15" s="53" customFormat="1" ht="11.5">
      <c r="A29" s="51"/>
      <c r="B29" s="50"/>
      <c r="C29" s="52" t="s">
        <v>20</v>
      </c>
      <c r="F29" s="54">
        <v>0.10854862605691699</v>
      </c>
      <c r="G29" s="54">
        <v>7.2362949967271794E-5</v>
      </c>
      <c r="H29" s="54">
        <v>1.80907374918179E-3</v>
      </c>
      <c r="I29" s="54">
        <v>2.0886594118194898E-6</v>
      </c>
      <c r="J29" s="54">
        <v>6.22420504722207E-4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0.110980120310821</v>
      </c>
    </row>
    <row r="30" spans="1:15">
      <c r="A30" s="41"/>
      <c r="B30" s="46" t="s">
        <v>21</v>
      </c>
      <c r="C30" s="50"/>
      <c r="F30" s="44">
        <v>469.72840018427701</v>
      </c>
      <c r="G30" s="44">
        <v>2.6722274996489399E-2</v>
      </c>
      <c r="H30" s="44">
        <v>0.66805687491223598</v>
      </c>
      <c r="I30" s="44">
        <v>0.184539321380358</v>
      </c>
      <c r="J30" s="44">
        <v>54.992717771346697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525.38917483053604</v>
      </c>
    </row>
    <row r="31" spans="1:15">
      <c r="A31" s="41"/>
      <c r="B31" s="46" t="s">
        <v>22</v>
      </c>
      <c r="C31" s="50"/>
      <c r="F31" s="44">
        <v>906.97949087039297</v>
      </c>
      <c r="G31" s="44">
        <v>8.5669929882564805E-2</v>
      </c>
      <c r="H31" s="44">
        <v>2.14174824706412</v>
      </c>
      <c r="I31" s="44">
        <v>2.4477122823589999E-2</v>
      </c>
      <c r="J31" s="44">
        <v>7.2941826014298101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916.41542171888705</v>
      </c>
    </row>
    <row r="32" spans="1:15">
      <c r="A32" s="41"/>
      <c r="B32" s="46" t="s">
        <v>23</v>
      </c>
      <c r="C32" s="52"/>
      <c r="F32" s="44">
        <v>4729.9040033930096</v>
      </c>
      <c r="G32" s="44">
        <v>4.1052639695469404</v>
      </c>
      <c r="H32" s="44">
        <v>102.631599238673</v>
      </c>
      <c r="I32" s="44">
        <v>0.20027478701227699</v>
      </c>
      <c r="J32" s="44">
        <v>59.681886529658399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4892.2174891613404</v>
      </c>
    </row>
    <row r="33" spans="1:15" s="53" customFormat="1" ht="11.5">
      <c r="A33" s="51"/>
      <c r="B33" s="50"/>
      <c r="C33" s="52" t="s">
        <v>68</v>
      </c>
      <c r="F33" s="54">
        <v>669.99670528547097</v>
      </c>
      <c r="G33" s="54">
        <v>3.3694265277636297E-2</v>
      </c>
      <c r="H33" s="54">
        <v>0.84235663194090804</v>
      </c>
      <c r="I33" s="54">
        <v>3.2205042828344001E-2</v>
      </c>
      <c r="J33" s="54">
        <v>9.5971027628465198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680.436164680258</v>
      </c>
    </row>
    <row r="34" spans="1:15" s="53" customFormat="1" ht="11.5">
      <c r="A34" s="51"/>
      <c r="B34" s="50"/>
      <c r="C34" s="52" t="s">
        <v>69</v>
      </c>
      <c r="F34" s="54">
        <v>824.41302211521599</v>
      </c>
      <c r="G34" s="54">
        <v>1.0835523224416099</v>
      </c>
      <c r="H34" s="54">
        <v>27.088808061040201</v>
      </c>
      <c r="I34" s="54">
        <v>2.6413544835473798E-2</v>
      </c>
      <c r="J34" s="54">
        <v>7.8712363609712002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859.37306653722703</v>
      </c>
    </row>
    <row r="35" spans="1:15" s="53" customFormat="1" ht="11.5">
      <c r="A35" s="51"/>
      <c r="B35" s="50"/>
      <c r="C35" s="52" t="s">
        <v>70</v>
      </c>
      <c r="F35" s="54">
        <v>2005.30473311882</v>
      </c>
      <c r="G35" s="54">
        <v>0.313638145008237</v>
      </c>
      <c r="H35" s="54">
        <v>7.8409536252059304</v>
      </c>
      <c r="I35" s="54">
        <v>0.106505281438319</v>
      </c>
      <c r="J35" s="54">
        <v>31.738573868619099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2044.88426061264</v>
      </c>
    </row>
    <row r="36" spans="1:15" s="53" customFormat="1" ht="11.5">
      <c r="A36" s="51"/>
      <c r="B36" s="50"/>
      <c r="C36" s="52" t="s">
        <v>24</v>
      </c>
      <c r="F36" s="54">
        <v>220.396335395931</v>
      </c>
      <c r="G36" s="54">
        <v>0.481013595716487</v>
      </c>
      <c r="H36" s="54">
        <v>12.0253398929122</v>
      </c>
      <c r="I36" s="54">
        <v>6.0559737087790199E-3</v>
      </c>
      <c r="J36" s="54">
        <v>1.8046801652161499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234.22635545405899</v>
      </c>
    </row>
    <row r="37" spans="1:15" s="53" customFormat="1" ht="11.5">
      <c r="A37" s="51"/>
      <c r="B37" s="43"/>
      <c r="C37" s="55" t="s">
        <v>25</v>
      </c>
      <c r="F37" s="54">
        <v>915.23391373978097</v>
      </c>
      <c r="G37" s="54">
        <v>2.1000756422736</v>
      </c>
      <c r="H37" s="54">
        <v>52.501891056840101</v>
      </c>
      <c r="I37" s="54">
        <v>2.6639944164778499E-2</v>
      </c>
      <c r="J37" s="54">
        <v>7.9387033611039799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975.67450815772497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94.559293737792999</v>
      </c>
      <c r="G38" s="54">
        <v>9.3289998829364798E-2</v>
      </c>
      <c r="H38" s="54">
        <v>2.3322499707341202</v>
      </c>
      <c r="I38" s="54">
        <v>2.4550000365823501E-3</v>
      </c>
      <c r="J38" s="54">
        <v>0.73159001090153997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97.623133719428694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204.45509000287399</v>
      </c>
      <c r="G39" s="62">
        <v>3.64308094686616</v>
      </c>
      <c r="H39" s="62">
        <v>91.077023671654104</v>
      </c>
      <c r="I39" s="62">
        <v>1.83933847480626E-2</v>
      </c>
      <c r="J39" s="62">
        <v>5.4812286549226501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301.01334232945101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204.45509000287399</v>
      </c>
      <c r="G41" s="65">
        <v>3.64308094686616</v>
      </c>
      <c r="H41" s="65">
        <v>91.077023671654104</v>
      </c>
      <c r="I41" s="65">
        <v>1.83933847480626E-2</v>
      </c>
      <c r="J41" s="65">
        <v>5.4812286549226501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301.01334232945101</v>
      </c>
    </row>
    <row r="42" spans="1:15">
      <c r="A42" s="63"/>
      <c r="B42" s="66"/>
      <c r="C42" s="67" t="s">
        <v>29</v>
      </c>
      <c r="D42" s="61"/>
      <c r="E42" s="61"/>
      <c r="F42" s="65">
        <v>0.13636850905349299</v>
      </c>
      <c r="G42" s="65">
        <v>0.58332681277272402</v>
      </c>
      <c r="H42" s="65">
        <v>14.5831703193181</v>
      </c>
      <c r="I42" s="65">
        <v>1.8356653472153699E-2</v>
      </c>
      <c r="J42" s="65">
        <v>5.4702827347017999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20.189821563073401</v>
      </c>
    </row>
    <row r="43" spans="1:15">
      <c r="A43" s="63"/>
      <c r="B43" s="66"/>
      <c r="C43" s="67" t="s">
        <v>30</v>
      </c>
      <c r="D43" s="61"/>
      <c r="E43" s="61"/>
      <c r="F43" s="65">
        <v>3.8229523920676398E-2</v>
      </c>
      <c r="G43" s="65">
        <v>2.04527795873457</v>
      </c>
      <c r="H43" s="65">
        <v>51.131948968364298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51.170178492284897</v>
      </c>
    </row>
    <row r="44" spans="1:15">
      <c r="A44" s="63"/>
      <c r="B44" s="66"/>
      <c r="C44" s="68" t="s">
        <v>31</v>
      </c>
      <c r="D44" s="61"/>
      <c r="E44" s="61"/>
      <c r="F44" s="65">
        <v>169.73615382460301</v>
      </c>
      <c r="G44" s="65">
        <v>1.0137019921430199</v>
      </c>
      <c r="H44" s="65">
        <v>25.342549803575501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195.078703628179</v>
      </c>
    </row>
    <row r="45" spans="1:15">
      <c r="A45" s="63"/>
      <c r="B45" s="66"/>
      <c r="C45" s="68" t="s">
        <v>32</v>
      </c>
      <c r="D45" s="61"/>
      <c r="E45" s="61"/>
      <c r="F45" s="65">
        <v>34.544338145296898</v>
      </c>
      <c r="G45" s="65">
        <v>7.74183215847045E-4</v>
      </c>
      <c r="H45" s="65">
        <v>1.9354580396176099E-2</v>
      </c>
      <c r="I45" s="65">
        <v>3.6731275908896598E-5</v>
      </c>
      <c r="J45" s="65">
        <v>1.09459202208512E-2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34.5746386459139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7012.3900921549703</v>
      </c>
      <c r="G47" s="37">
        <v>7.2000000000000002E-5</v>
      </c>
      <c r="H47" s="37">
        <v>1.8E-3</v>
      </c>
      <c r="I47" s="37">
        <v>0.393885510921063</v>
      </c>
      <c r="J47" s="37">
        <v>117.377882254477</v>
      </c>
      <c r="K47" s="37">
        <v>2402.7110050845699</v>
      </c>
      <c r="L47" s="37">
        <v>585.16796215885495</v>
      </c>
      <c r="M47" s="37">
        <v>91.848507251793393</v>
      </c>
      <c r="N47" s="37">
        <v>0.34365600000000002</v>
      </c>
      <c r="O47" s="37">
        <v>10209.8409049047</v>
      </c>
    </row>
    <row r="48" spans="1:15">
      <c r="A48" s="38" t="s">
        <v>64</v>
      </c>
      <c r="B48" s="39" t="s">
        <v>34</v>
      </c>
      <c r="C48" s="39"/>
      <c r="F48" s="40">
        <v>2067.4062991543701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2067.4062991543701</v>
      </c>
    </row>
    <row r="49" spans="1:15" s="53" customFormat="1" ht="11.5">
      <c r="A49" s="51"/>
      <c r="B49" s="75"/>
      <c r="C49" s="55" t="s">
        <v>35</v>
      </c>
      <c r="F49" s="54">
        <v>1596.8019999999999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1596.8019999999999</v>
      </c>
    </row>
    <row r="50" spans="1:15" s="53" customFormat="1" ht="11.5">
      <c r="A50" s="51"/>
      <c r="B50" s="75"/>
      <c r="C50" s="55" t="s">
        <v>36</v>
      </c>
      <c r="F50" s="54" t="s">
        <v>99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99</v>
      </c>
    </row>
    <row r="51" spans="1:15" s="53" customFormat="1" ht="11.5">
      <c r="A51" s="51"/>
      <c r="B51" s="75"/>
      <c r="C51" s="55" t="s">
        <v>75</v>
      </c>
      <c r="F51" s="54" t="s">
        <v>99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 t="s">
        <v>99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>
        <v>4158.1417010072</v>
      </c>
      <c r="G54" s="40">
        <v>7.2000000000000002E-5</v>
      </c>
      <c r="H54" s="40">
        <v>1.8E-3</v>
      </c>
      <c r="I54" s="40" t="s">
        <v>97</v>
      </c>
      <c r="J54" s="40" t="s">
        <v>97</v>
      </c>
      <c r="K54" s="40" t="s">
        <v>97</v>
      </c>
      <c r="L54" s="62">
        <v>572.60977849999995</v>
      </c>
      <c r="M54" s="62">
        <v>23.962344000000002</v>
      </c>
      <c r="N54" s="40" t="s">
        <v>97</v>
      </c>
      <c r="O54" s="40">
        <v>4754.7156235071998</v>
      </c>
    </row>
    <row r="55" spans="1:15" s="53" customFormat="1" ht="11.5">
      <c r="A55" s="51"/>
      <c r="B55" s="43"/>
      <c r="C55" s="43" t="s">
        <v>39</v>
      </c>
      <c r="F55" s="54">
        <v>7.4267010071998598</v>
      </c>
      <c r="G55" s="54">
        <v>7.2000000000000002E-5</v>
      </c>
      <c r="H55" s="54">
        <v>1.8E-3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>
        <v>7.4285010071998601</v>
      </c>
    </row>
    <row r="56" spans="1:15" s="53" customFormat="1" ht="11.5">
      <c r="A56" s="51"/>
      <c r="B56" s="43"/>
      <c r="C56" s="50" t="s">
        <v>77</v>
      </c>
      <c r="F56" s="54">
        <v>4150.7150000000001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>
        <v>572.60977849999995</v>
      </c>
      <c r="M56" s="77">
        <v>12.92076</v>
      </c>
      <c r="N56" s="54" t="s">
        <v>97</v>
      </c>
      <c r="O56" s="54">
        <v>4736.2455385000003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>
        <v>11.041584</v>
      </c>
      <c r="N57" s="57" t="s">
        <v>97</v>
      </c>
      <c r="O57" s="57">
        <v>11.041584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2402.7110050845699</v>
      </c>
      <c r="L58" s="65">
        <v>6.8993427952594404</v>
      </c>
      <c r="M58" s="65">
        <v>9.7917632517934194</v>
      </c>
      <c r="N58" s="65">
        <v>0.34365600000000002</v>
      </c>
      <c r="O58" s="65">
        <v>2419.7457671316201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786.84209199340398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786.84209199340398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0.393885510921063</v>
      </c>
      <c r="J60" s="84">
        <v>117.377882254477</v>
      </c>
      <c r="K60" s="84" t="s">
        <v>97</v>
      </c>
      <c r="L60" s="84">
        <v>5.6588408635953602</v>
      </c>
      <c r="M60" s="84">
        <v>58.0944</v>
      </c>
      <c r="N60" s="84" t="s">
        <v>97</v>
      </c>
      <c r="O60" s="84">
        <v>181.131123118072</v>
      </c>
    </row>
    <row r="61" spans="1:15">
      <c r="A61" s="34" t="s">
        <v>41</v>
      </c>
      <c r="B61" s="74"/>
      <c r="C61" s="74"/>
      <c r="F61" s="85">
        <v>241.31578059029701</v>
      </c>
      <c r="G61" s="85">
        <v>153.86378035117301</v>
      </c>
      <c r="H61" s="85">
        <v>3846.5945087793202</v>
      </c>
      <c r="I61" s="85">
        <v>13.411601451134301</v>
      </c>
      <c r="J61" s="85">
        <v>3996.65723243803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8084.5675218076403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106.009449488032</v>
      </c>
      <c r="H62" s="65">
        <v>2650.2362372008001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2650.2362372008001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47.849241665540802</v>
      </c>
      <c r="H63" s="65">
        <v>1196.2310416385201</v>
      </c>
      <c r="I63" s="65">
        <v>1.6578122715863299</v>
      </c>
      <c r="J63" s="65">
        <v>494.02805693272501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1690.25909857124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11.753657237388</v>
      </c>
      <c r="J64" s="44">
        <v>3502.5898567416202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3502.5898567416202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9.8381213313637197</v>
      </c>
      <c r="J65" s="57">
        <v>2931.7601567463898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2931.7601567463898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1.91553590602427</v>
      </c>
      <c r="J66" s="57">
        <v>570.82969999523095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570.82969999523095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5.0891976000000004E-3</v>
      </c>
      <c r="H67" s="65">
        <v>0.12722994000000001</v>
      </c>
      <c r="I67" s="65">
        <v>1.3194216E-4</v>
      </c>
      <c r="J67" s="65">
        <v>3.931876368E-2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0.16654870367999999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241.31578059029701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241.31578059029701</v>
      </c>
    </row>
    <row r="69" spans="1:27">
      <c r="A69" s="34" t="s">
        <v>48</v>
      </c>
      <c r="B69" s="74"/>
      <c r="C69" s="74"/>
      <c r="F69" s="37">
        <v>9.4587076000000003</v>
      </c>
      <c r="G69" s="37">
        <v>223.97767821360699</v>
      </c>
      <c r="H69" s="37">
        <v>5599.4419553401904</v>
      </c>
      <c r="I69" s="37">
        <v>0.84995417375692595</v>
      </c>
      <c r="J69" s="37">
        <v>253.28634377956399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5862.1870067197497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201.50783208937199</v>
      </c>
      <c r="H70" s="65">
        <v>5037.6958022342997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5037.6958022342997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1.2794249281372501</v>
      </c>
      <c r="H71" s="65">
        <v>31.985623203431398</v>
      </c>
      <c r="I71" s="65">
        <v>0.1117549</v>
      </c>
      <c r="J71" s="65">
        <v>33.302960200000001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65.288583403431403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1.468</v>
      </c>
      <c r="G72" s="65">
        <v>7.4027120166669196</v>
      </c>
      <c r="H72" s="65">
        <v>185.06780041667301</v>
      </c>
      <c r="I72" s="65">
        <v>0.63562454375692601</v>
      </c>
      <c r="J72" s="65">
        <v>189.41611403956401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375.95191445623698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7.9907076000000004</v>
      </c>
      <c r="G73" s="65">
        <v>1.0498345999999999E-3</v>
      </c>
      <c r="H73" s="65">
        <v>2.6245865E-2</v>
      </c>
      <c r="I73" s="65">
        <v>0.10257473</v>
      </c>
      <c r="J73" s="65">
        <v>30.567269540000002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38.584223004999998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13.786659344831399</v>
      </c>
      <c r="H74" s="94">
        <v>344.66648362078598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344.66648362078598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8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62531.106794166699</v>
      </c>
      <c r="G7" s="32">
        <v>411.27682147326402</v>
      </c>
      <c r="H7" s="32">
        <v>10281.9205368316</v>
      </c>
      <c r="I7" s="32">
        <v>15.201303380688501</v>
      </c>
      <c r="J7" s="32">
        <v>4529.9884074451602</v>
      </c>
      <c r="K7" s="32">
        <v>2181.78119929288</v>
      </c>
      <c r="L7" s="32">
        <v>675.04696771961801</v>
      </c>
      <c r="M7" s="32">
        <v>53.811593820957803</v>
      </c>
      <c r="N7" s="32">
        <v>0.23371359999999999</v>
      </c>
      <c r="O7" s="32">
        <v>80253.889212876893</v>
      </c>
    </row>
    <row r="8" spans="1:15" ht="16" thickTop="1">
      <c r="A8" s="34" t="s">
        <v>1</v>
      </c>
      <c r="B8" s="35"/>
      <c r="C8" s="35"/>
      <c r="F8" s="37">
        <v>54883.385647584102</v>
      </c>
      <c r="G8" s="37">
        <v>36.184906582921698</v>
      </c>
      <c r="H8" s="37">
        <v>904.62266457304304</v>
      </c>
      <c r="I8" s="37">
        <v>2.7086297944773601</v>
      </c>
      <c r="J8" s="37">
        <v>807.17167875425503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56595.179990911398</v>
      </c>
    </row>
    <row r="9" spans="1:15">
      <c r="A9" s="38" t="s">
        <v>64</v>
      </c>
      <c r="B9" s="39" t="s">
        <v>2</v>
      </c>
      <c r="C9" s="39"/>
      <c r="F9" s="40">
        <v>19700.4781064081</v>
      </c>
      <c r="G9" s="40">
        <v>26.4372174255159</v>
      </c>
      <c r="H9" s="40">
        <v>660.93043563789797</v>
      </c>
      <c r="I9" s="40">
        <v>0.97144488631515802</v>
      </c>
      <c r="J9" s="40">
        <v>289.490576121917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20650.899118167901</v>
      </c>
    </row>
    <row r="10" spans="1:15">
      <c r="A10" s="41"/>
      <c r="B10" s="42" t="s">
        <v>65</v>
      </c>
      <c r="C10" s="43"/>
      <c r="F10" s="44">
        <v>237.435731982422</v>
      </c>
      <c r="G10" s="44">
        <v>4.6942001499235596E-3</v>
      </c>
      <c r="H10" s="44">
        <v>0.11735500374808901</v>
      </c>
      <c r="I10" s="44">
        <v>3.61710012592376E-3</v>
      </c>
      <c r="J10" s="44">
        <v>1.0778958375252801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238.63098282369501</v>
      </c>
    </row>
    <row r="11" spans="1:15">
      <c r="A11" s="41"/>
      <c r="B11" s="45" t="s">
        <v>3</v>
      </c>
      <c r="C11" s="43"/>
      <c r="F11" s="44">
        <v>1512.0587608022399</v>
      </c>
      <c r="G11" s="44">
        <v>3.4135898300334797E-2</v>
      </c>
      <c r="H11" s="44">
        <v>0.85339745750837004</v>
      </c>
      <c r="I11" s="44">
        <v>1.25812241308761E-2</v>
      </c>
      <c r="J11" s="44">
        <v>3.74920479100108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1516.66136305075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>
        <v>820.14506490478504</v>
      </c>
      <c r="G13" s="44">
        <v>3.0108099340368101E-2</v>
      </c>
      <c r="H13" s="44">
        <v>0.75270248350920299</v>
      </c>
      <c r="I13" s="44">
        <v>1.6398000747337899E-2</v>
      </c>
      <c r="J13" s="44">
        <v>4.8866042227066897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825.78437161100101</v>
      </c>
    </row>
    <row r="14" spans="1:15">
      <c r="A14" s="41"/>
      <c r="B14" s="45" t="s">
        <v>6</v>
      </c>
      <c r="C14" s="43"/>
      <c r="F14" s="44">
        <v>8734.9386924076098</v>
      </c>
      <c r="G14" s="44">
        <v>0.56634150560004604</v>
      </c>
      <c r="H14" s="44">
        <v>14.1585376400011</v>
      </c>
      <c r="I14" s="44">
        <v>0.341753738676082</v>
      </c>
      <c r="J14" s="44">
        <v>101.842614125472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8850.9398441730791</v>
      </c>
    </row>
    <row r="15" spans="1:15">
      <c r="A15" s="41"/>
      <c r="B15" s="45" t="s">
        <v>7</v>
      </c>
      <c r="C15" s="48"/>
      <c r="F15" s="44">
        <v>364.68104864501998</v>
      </c>
      <c r="G15" s="44">
        <v>6.7959000796079597E-3</v>
      </c>
      <c r="H15" s="44">
        <v>0.16989750199019901</v>
      </c>
      <c r="I15" s="44">
        <v>7.56550008691847E-3</v>
      </c>
      <c r="J15" s="44">
        <v>2.2545190259017001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367.10546517291198</v>
      </c>
    </row>
    <row r="16" spans="1:15">
      <c r="A16" s="41"/>
      <c r="B16" s="45" t="s">
        <v>8</v>
      </c>
      <c r="C16" s="45"/>
      <c r="F16" s="44">
        <v>5116.2785923217798</v>
      </c>
      <c r="G16" s="44">
        <v>0.18266135140024001</v>
      </c>
      <c r="H16" s="44">
        <v>4.5665337850059897</v>
      </c>
      <c r="I16" s="44">
        <v>0.134181836041734</v>
      </c>
      <c r="J16" s="44">
        <v>39.986187140436598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5160.8313132472204</v>
      </c>
    </row>
    <row r="17" spans="1:15">
      <c r="A17" s="41"/>
      <c r="B17" s="45" t="s">
        <v>9</v>
      </c>
      <c r="C17" s="45"/>
      <c r="F17" s="44">
        <v>2469.6376713622999</v>
      </c>
      <c r="G17" s="44">
        <v>25.605335070583202</v>
      </c>
      <c r="H17" s="44">
        <v>640.13337676458002</v>
      </c>
      <c r="I17" s="44">
        <v>0.43249778592910199</v>
      </c>
      <c r="J17" s="44">
        <v>128.884340206872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3238.6553883337501</v>
      </c>
    </row>
    <row r="18" spans="1:15">
      <c r="A18" s="41"/>
      <c r="B18" s="45" t="s">
        <v>10</v>
      </c>
      <c r="C18" s="45"/>
      <c r="F18" s="44">
        <v>445.30254398193301</v>
      </c>
      <c r="G18" s="44">
        <v>7.1454000622034096E-3</v>
      </c>
      <c r="H18" s="44">
        <v>0.17863500155508499</v>
      </c>
      <c r="I18" s="44">
        <v>2.2849700577184599E-2</v>
      </c>
      <c r="J18" s="44">
        <v>6.80921077200101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452.290389755489</v>
      </c>
    </row>
    <row r="19" spans="1:15">
      <c r="A19" s="38" t="s">
        <v>66</v>
      </c>
      <c r="B19" s="49" t="s">
        <v>67</v>
      </c>
      <c r="C19" s="49"/>
      <c r="F19" s="40">
        <v>34953.1072195007</v>
      </c>
      <c r="G19" s="40">
        <v>6.0253495692262398</v>
      </c>
      <c r="H19" s="40">
        <v>150.633739230656</v>
      </c>
      <c r="I19" s="40">
        <v>1.7183819516541901</v>
      </c>
      <c r="J19" s="40">
        <v>512.07782159295004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35615.818780324298</v>
      </c>
    </row>
    <row r="20" spans="1:15">
      <c r="A20" s="41"/>
      <c r="B20" s="46" t="s">
        <v>11</v>
      </c>
      <c r="C20" s="50"/>
      <c r="F20" s="44">
        <v>798.13970774745701</v>
      </c>
      <c r="G20" s="44">
        <v>2.6933010924570001E-2</v>
      </c>
      <c r="H20" s="44">
        <v>0.67332527311424994</v>
      </c>
      <c r="I20" s="44">
        <v>2.3582688021231001E-2</v>
      </c>
      <c r="J20" s="44">
        <v>7.0276410303268397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805.84067405089797</v>
      </c>
    </row>
    <row r="21" spans="1:15">
      <c r="A21" s="41"/>
      <c r="B21" s="46" t="s">
        <v>12</v>
      </c>
      <c r="C21" s="50"/>
      <c r="F21" s="44">
        <v>28131.808218815298</v>
      </c>
      <c r="G21" s="44">
        <v>1.9376729873621701</v>
      </c>
      <c r="H21" s="44">
        <v>48.441824684054197</v>
      </c>
      <c r="I21" s="44">
        <v>1.3225179177222399</v>
      </c>
      <c r="J21" s="44">
        <v>394.11033948122798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28574.360382980602</v>
      </c>
    </row>
    <row r="22" spans="1:15" s="53" customFormat="1" ht="11.5">
      <c r="A22" s="51"/>
      <c r="B22" s="50"/>
      <c r="C22" s="52" t="s">
        <v>13</v>
      </c>
      <c r="F22" s="54">
        <v>9093.6768151401993</v>
      </c>
      <c r="G22" s="54">
        <v>0.77367577028521595</v>
      </c>
      <c r="H22" s="54">
        <v>19.341894257130399</v>
      </c>
      <c r="I22" s="54">
        <v>0.341153727636129</v>
      </c>
      <c r="J22" s="54">
        <v>101.66381083556701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9214.6825202329001</v>
      </c>
    </row>
    <row r="23" spans="1:15" s="53" customFormat="1" ht="11.5">
      <c r="A23" s="51"/>
      <c r="B23" s="50"/>
      <c r="C23" s="52" t="s">
        <v>14</v>
      </c>
      <c r="F23" s="54">
        <v>8283.8408587251797</v>
      </c>
      <c r="G23" s="54">
        <v>0.70931936467866996</v>
      </c>
      <c r="H23" s="54">
        <v>17.732984116966801</v>
      </c>
      <c r="I23" s="54">
        <v>0.30708214353012098</v>
      </c>
      <c r="J23" s="54">
        <v>91.510478771975997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8393.0843216141202</v>
      </c>
    </row>
    <row r="24" spans="1:15" s="53" customFormat="1" ht="11.5">
      <c r="A24" s="51"/>
      <c r="B24" s="50"/>
      <c r="C24" s="52" t="s">
        <v>15</v>
      </c>
      <c r="F24" s="54">
        <v>1957.2272942412999</v>
      </c>
      <c r="G24" s="54">
        <v>6.5729708562513103E-2</v>
      </c>
      <c r="H24" s="54">
        <v>1.6432427140628301</v>
      </c>
      <c r="I24" s="54">
        <v>0.171390139622105</v>
      </c>
      <c r="J24" s="54">
        <v>51.074261607387299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2009.9447985627501</v>
      </c>
    </row>
    <row r="25" spans="1:15" s="53" customFormat="1" ht="11.5">
      <c r="A25" s="51"/>
      <c r="B25" s="50"/>
      <c r="C25" s="52" t="s">
        <v>16</v>
      </c>
      <c r="F25" s="54">
        <v>72.681964904612002</v>
      </c>
      <c r="G25" s="54">
        <v>2.7411553139449499E-2</v>
      </c>
      <c r="H25" s="54">
        <v>0.68528882848623796</v>
      </c>
      <c r="I25" s="54">
        <v>1.34702050883325E-3</v>
      </c>
      <c r="J25" s="54">
        <v>0.401412111632309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73.768665844730606</v>
      </c>
    </row>
    <row r="26" spans="1:15" s="53" customFormat="1" ht="11.5">
      <c r="A26" s="51"/>
      <c r="B26" s="50"/>
      <c r="C26" s="52" t="s">
        <v>17</v>
      </c>
      <c r="F26" s="54">
        <v>186.00174077786701</v>
      </c>
      <c r="G26" s="54">
        <v>3.6217396868425998E-3</v>
      </c>
      <c r="H26" s="54">
        <v>9.0543492171064999E-2</v>
      </c>
      <c r="I26" s="54">
        <v>1.5547885932090701E-2</v>
      </c>
      <c r="J26" s="54">
        <v>4.6332700077630298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190.725554277801</v>
      </c>
    </row>
    <row r="27" spans="1:15" s="53" customFormat="1" ht="11.5">
      <c r="A27" s="51"/>
      <c r="B27" s="50"/>
      <c r="C27" s="52" t="s">
        <v>18</v>
      </c>
      <c r="F27" s="54">
        <v>218.92717630202799</v>
      </c>
      <c r="G27" s="54">
        <v>5.6596892611517399E-3</v>
      </c>
      <c r="H27" s="54">
        <v>0.141492231528794</v>
      </c>
      <c r="I27" s="54">
        <v>1.8240623422414701E-2</v>
      </c>
      <c r="J27" s="54">
        <v>5.4357057798795898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224.50437431343599</v>
      </c>
    </row>
    <row r="28" spans="1:15" s="53" customFormat="1" ht="11.5">
      <c r="A28" s="51"/>
      <c r="B28" s="50"/>
      <c r="C28" s="52" t="s">
        <v>19</v>
      </c>
      <c r="F28" s="54">
        <v>8319.3435672957694</v>
      </c>
      <c r="G28" s="54">
        <v>0.35218296744209199</v>
      </c>
      <c r="H28" s="54">
        <v>8.8045741860522995</v>
      </c>
      <c r="I28" s="54">
        <v>0.46775428459593099</v>
      </c>
      <c r="J28" s="54">
        <v>139.39077680958701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8467.5389182914005</v>
      </c>
    </row>
    <row r="29" spans="1:15" s="53" customFormat="1" ht="11.5">
      <c r="A29" s="51"/>
      <c r="B29" s="50"/>
      <c r="C29" s="52" t="s">
        <v>20</v>
      </c>
      <c r="F29" s="54">
        <v>0.108801428339384</v>
      </c>
      <c r="G29" s="54">
        <v>7.2194306233073303E-5</v>
      </c>
      <c r="H29" s="54">
        <v>1.8048576558268299E-3</v>
      </c>
      <c r="I29" s="54">
        <v>2.0924746153498498E-6</v>
      </c>
      <c r="J29" s="54">
        <v>6.2355743537425505E-4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0.11122984343058499</v>
      </c>
    </row>
    <row r="30" spans="1:15">
      <c r="A30" s="41"/>
      <c r="B30" s="46" t="s">
        <v>21</v>
      </c>
      <c r="C30" s="50"/>
      <c r="F30" s="44">
        <v>363.01550873029203</v>
      </c>
      <c r="G30" s="44">
        <v>2.07245813492066E-2</v>
      </c>
      <c r="H30" s="44">
        <v>0.51811453373016403</v>
      </c>
      <c r="I30" s="44">
        <v>0.14311963073665901</v>
      </c>
      <c r="J30" s="44">
        <v>42.649649959524197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406.183273223546</v>
      </c>
    </row>
    <row r="31" spans="1:15">
      <c r="A31" s="41"/>
      <c r="B31" s="46" t="s">
        <v>22</v>
      </c>
      <c r="C31" s="50"/>
      <c r="F31" s="44">
        <v>854.34561331746704</v>
      </c>
      <c r="G31" s="44">
        <v>8.0703396510593703E-2</v>
      </c>
      <c r="H31" s="44">
        <v>2.01758491276484</v>
      </c>
      <c r="I31" s="44">
        <v>2.3058113288741099E-2</v>
      </c>
      <c r="J31" s="44">
        <v>6.8713177600448399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863.23451599027703</v>
      </c>
    </row>
    <row r="32" spans="1:15">
      <c r="A32" s="41"/>
      <c r="B32" s="46" t="s">
        <v>23</v>
      </c>
      <c r="C32" s="52"/>
      <c r="F32" s="44">
        <v>4805.7981708901798</v>
      </c>
      <c r="G32" s="44">
        <v>3.9593155930797002</v>
      </c>
      <c r="H32" s="44">
        <v>98.982889826992604</v>
      </c>
      <c r="I32" s="44">
        <v>0.20610360188532401</v>
      </c>
      <c r="J32" s="44">
        <v>61.418873361826499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4966.1999340789898</v>
      </c>
    </row>
    <row r="33" spans="1:15" s="53" customFormat="1" ht="11.5">
      <c r="A33" s="51"/>
      <c r="B33" s="50"/>
      <c r="C33" s="52" t="s">
        <v>68</v>
      </c>
      <c r="F33" s="54">
        <v>702.43481709378398</v>
      </c>
      <c r="G33" s="54">
        <v>3.3754708085278001E-2</v>
      </c>
      <c r="H33" s="54">
        <v>0.84386770213195095</v>
      </c>
      <c r="I33" s="54">
        <v>3.3778050294312002E-2</v>
      </c>
      <c r="J33" s="54">
        <v>10.065858987705001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713.34454378362102</v>
      </c>
    </row>
    <row r="34" spans="1:15" s="53" customFormat="1" ht="11.5">
      <c r="A34" s="51"/>
      <c r="B34" s="50"/>
      <c r="C34" s="52" t="s">
        <v>69</v>
      </c>
      <c r="F34" s="54">
        <v>840.668471210706</v>
      </c>
      <c r="G34" s="54">
        <v>1.10864654503336</v>
      </c>
      <c r="H34" s="54">
        <v>27.716163625834</v>
      </c>
      <c r="I34" s="54">
        <v>2.7065395507863198E-2</v>
      </c>
      <c r="J34" s="54">
        <v>8.0654878613432199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876.45012269788299</v>
      </c>
    </row>
    <row r="35" spans="1:15" s="53" customFormat="1" ht="11.5">
      <c r="A35" s="51"/>
      <c r="B35" s="50"/>
      <c r="C35" s="52" t="s">
        <v>70</v>
      </c>
      <c r="F35" s="54">
        <v>2089.94697086119</v>
      </c>
      <c r="G35" s="54">
        <v>0.30151368047332799</v>
      </c>
      <c r="H35" s="54">
        <v>7.5378420118332103</v>
      </c>
      <c r="I35" s="54">
        <v>0.111251924306891</v>
      </c>
      <c r="J35" s="54">
        <v>33.153073443453501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2130.63788631648</v>
      </c>
    </row>
    <row r="36" spans="1:15" s="53" customFormat="1" ht="11.5">
      <c r="A36" s="51"/>
      <c r="B36" s="50"/>
      <c r="C36" s="52" t="s">
        <v>24</v>
      </c>
      <c r="F36" s="54">
        <v>211.96533954437999</v>
      </c>
      <c r="G36" s="54">
        <v>0.45417922863052701</v>
      </c>
      <c r="H36" s="54">
        <v>11.3544807157632</v>
      </c>
      <c r="I36" s="54">
        <v>5.8613256039449701E-3</v>
      </c>
      <c r="J36" s="54">
        <v>1.7466750299756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225.06649529011901</v>
      </c>
    </row>
    <row r="37" spans="1:15" s="53" customFormat="1" ht="11.5">
      <c r="A37" s="51"/>
      <c r="B37" s="43"/>
      <c r="C37" s="55" t="s">
        <v>25</v>
      </c>
      <c r="F37" s="54">
        <v>881.87612799065903</v>
      </c>
      <c r="G37" s="54">
        <v>1.9829414318395</v>
      </c>
      <c r="H37" s="54">
        <v>49.573535795987397</v>
      </c>
      <c r="I37" s="54">
        <v>2.6086906141616299E-2</v>
      </c>
      <c r="J37" s="54">
        <v>7.7738980302016696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939.22356181684802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78.906444189453097</v>
      </c>
      <c r="G38" s="54">
        <v>7.8279999017715499E-2</v>
      </c>
      <c r="H38" s="54">
        <v>1.9569999754428899</v>
      </c>
      <c r="I38" s="54">
        <v>2.0600000306963901E-3</v>
      </c>
      <c r="J38" s="54">
        <v>0.61388000914752405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81.477324174043503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229.800321675291</v>
      </c>
      <c r="G39" s="62">
        <v>3.72233958817956</v>
      </c>
      <c r="H39" s="62">
        <v>93.058489704488906</v>
      </c>
      <c r="I39" s="62">
        <v>1.8802956508011E-2</v>
      </c>
      <c r="J39" s="62">
        <v>5.6032810393872703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328.46209241916802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229.800321675291</v>
      </c>
      <c r="G41" s="65">
        <v>3.72233958817956</v>
      </c>
      <c r="H41" s="65">
        <v>93.058489704488906</v>
      </c>
      <c r="I41" s="65">
        <v>1.8802956508011E-2</v>
      </c>
      <c r="J41" s="65">
        <v>5.6032810393872703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328.46209241916802</v>
      </c>
    </row>
    <row r="42" spans="1:15">
      <c r="A42" s="63"/>
      <c r="B42" s="66"/>
      <c r="C42" s="67" t="s">
        <v>29</v>
      </c>
      <c r="D42" s="61"/>
      <c r="E42" s="61"/>
      <c r="F42" s="65">
        <v>0.13527101718408199</v>
      </c>
      <c r="G42" s="65">
        <v>0.57863357512295299</v>
      </c>
      <c r="H42" s="65">
        <v>14.465839378073801</v>
      </c>
      <c r="I42" s="65">
        <v>1.87654069320611E-2</v>
      </c>
      <c r="J42" s="65">
        <v>5.5920912657542203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20.1932016610121</v>
      </c>
    </row>
    <row r="43" spans="1:15">
      <c r="A43" s="63"/>
      <c r="B43" s="66"/>
      <c r="C43" s="67" t="s">
        <v>30</v>
      </c>
      <c r="D43" s="61"/>
      <c r="E43" s="61"/>
      <c r="F43" s="65">
        <v>3.9511114139460998E-2</v>
      </c>
      <c r="G43" s="65">
        <v>2.1132002280945499</v>
      </c>
      <c r="H43" s="65">
        <v>52.8300057023637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52.8695168165032</v>
      </c>
    </row>
    <row r="44" spans="1:15">
      <c r="A44" s="63"/>
      <c r="B44" s="66"/>
      <c r="C44" s="68" t="s">
        <v>31</v>
      </c>
      <c r="D44" s="61"/>
      <c r="E44" s="61"/>
      <c r="F44" s="65">
        <v>190.30188383394699</v>
      </c>
      <c r="G44" s="65">
        <v>1.0297605729758299</v>
      </c>
      <c r="H44" s="65">
        <v>25.7440143243957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216.04589815834299</v>
      </c>
    </row>
    <row r="45" spans="1:15">
      <c r="A45" s="63"/>
      <c r="B45" s="66"/>
      <c r="C45" s="68" t="s">
        <v>32</v>
      </c>
      <c r="D45" s="61"/>
      <c r="E45" s="61"/>
      <c r="F45" s="65">
        <v>39.323655710020503</v>
      </c>
      <c r="G45" s="65">
        <v>7.4521198622831903E-4</v>
      </c>
      <c r="H45" s="65">
        <v>1.8630299655708001E-2</v>
      </c>
      <c r="I45" s="65">
        <v>3.7549575949856501E-5</v>
      </c>
      <c r="J45" s="65">
        <v>1.11897736330572E-2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39.3534757833093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7444.3102553885701</v>
      </c>
      <c r="G47" s="37">
        <v>1.7699361448825701E-4</v>
      </c>
      <c r="H47" s="37">
        <v>4.42484036220643E-3</v>
      </c>
      <c r="I47" s="37">
        <v>0.36439569589158799</v>
      </c>
      <c r="J47" s="37">
        <v>108.58991737569301</v>
      </c>
      <c r="K47" s="37">
        <v>2181.78119929288</v>
      </c>
      <c r="L47" s="37">
        <v>675.04696771961801</v>
      </c>
      <c r="M47" s="37">
        <v>53.811593820957803</v>
      </c>
      <c r="N47" s="37">
        <v>0.23371359999999999</v>
      </c>
      <c r="O47" s="37">
        <v>10463.7780720381</v>
      </c>
    </row>
    <row r="48" spans="1:15">
      <c r="A48" s="38" t="s">
        <v>64</v>
      </c>
      <c r="B48" s="39" t="s">
        <v>34</v>
      </c>
      <c r="C48" s="39"/>
      <c r="F48" s="40">
        <v>2127.7054041874999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2127.7054041874999</v>
      </c>
    </row>
    <row r="49" spans="1:15" s="53" customFormat="1" ht="11.5">
      <c r="A49" s="51"/>
      <c r="B49" s="75"/>
      <c r="C49" s="55" t="s">
        <v>35</v>
      </c>
      <c r="F49" s="54">
        <v>1634.5970324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1634.5970324</v>
      </c>
    </row>
    <row r="50" spans="1:15" s="53" customFormat="1" ht="11.5">
      <c r="A50" s="51"/>
      <c r="B50" s="75"/>
      <c r="C50" s="55" t="s">
        <v>36</v>
      </c>
      <c r="F50" s="54" t="s">
        <v>99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99</v>
      </c>
    </row>
    <row r="51" spans="1:15" s="53" customFormat="1" ht="11.5">
      <c r="A51" s="51"/>
      <c r="B51" s="75"/>
      <c r="C51" s="55" t="s">
        <v>75</v>
      </c>
      <c r="F51" s="54" t="s">
        <v>99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 t="s">
        <v>99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>
        <v>4563.5709890602202</v>
      </c>
      <c r="G54" s="40">
        <v>1.7699361448825701E-4</v>
      </c>
      <c r="H54" s="40">
        <v>4.42484036220643E-3</v>
      </c>
      <c r="I54" s="40" t="s">
        <v>97</v>
      </c>
      <c r="J54" s="40" t="s">
        <v>97</v>
      </c>
      <c r="K54" s="40" t="s">
        <v>97</v>
      </c>
      <c r="L54" s="62">
        <v>665.00523080000005</v>
      </c>
      <c r="M54" s="62">
        <v>18.948623999999999</v>
      </c>
      <c r="N54" s="40" t="s">
        <v>97</v>
      </c>
      <c r="O54" s="40">
        <v>5247.5292687005804</v>
      </c>
    </row>
    <row r="55" spans="1:15" s="53" customFormat="1" ht="11.5">
      <c r="A55" s="51"/>
      <c r="B55" s="43"/>
      <c r="C55" s="43" t="s">
        <v>39</v>
      </c>
      <c r="F55" s="54">
        <v>17.988989060219499</v>
      </c>
      <c r="G55" s="54">
        <v>1.7699361448825701E-4</v>
      </c>
      <c r="H55" s="54">
        <v>4.42484036220643E-3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>
        <v>17.9934139005817</v>
      </c>
    </row>
    <row r="56" spans="1:15" s="53" customFormat="1" ht="11.5">
      <c r="A56" s="51"/>
      <c r="B56" s="43"/>
      <c r="C56" s="50" t="s">
        <v>77</v>
      </c>
      <c r="F56" s="54">
        <v>4545.5820000000003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>
        <v>665.00523080000005</v>
      </c>
      <c r="M56" s="77">
        <v>7.9070400000000003</v>
      </c>
      <c r="N56" s="54" t="s">
        <v>97</v>
      </c>
      <c r="O56" s="54">
        <v>5218.4942707999999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>
        <v>11.041584</v>
      </c>
      <c r="N57" s="57" t="s">
        <v>97</v>
      </c>
      <c r="O57" s="57">
        <v>11.041584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2181.78119929288</v>
      </c>
      <c r="L58" s="65">
        <v>7.9533283606257399</v>
      </c>
      <c r="M58" s="65">
        <v>12.9460138209578</v>
      </c>
      <c r="N58" s="65">
        <v>0.23371359999999999</v>
      </c>
      <c r="O58" s="65">
        <v>2202.91425507447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753.03386214084605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753.03386214084605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0.36439569589158799</v>
      </c>
      <c r="J60" s="84">
        <v>108.58991737569301</v>
      </c>
      <c r="K60" s="84" t="s">
        <v>97</v>
      </c>
      <c r="L60" s="84">
        <v>2.0884085589920498</v>
      </c>
      <c r="M60" s="84">
        <v>21.916955999999999</v>
      </c>
      <c r="N60" s="84" t="s">
        <v>97</v>
      </c>
      <c r="O60" s="84">
        <v>132.595281934685</v>
      </c>
    </row>
    <row r="61" spans="1:15">
      <c r="A61" s="34" t="s">
        <v>41</v>
      </c>
      <c r="B61" s="74"/>
      <c r="C61" s="74"/>
      <c r="F61" s="85">
        <v>193.355791194028</v>
      </c>
      <c r="G61" s="85">
        <v>152.789900817183</v>
      </c>
      <c r="H61" s="85">
        <v>3819.7475204295802</v>
      </c>
      <c r="I61" s="85">
        <v>11.350908233106001</v>
      </c>
      <c r="J61" s="85">
        <v>3382.5706534655901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7395.6739650891996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104.63839361233001</v>
      </c>
      <c r="H62" s="65">
        <v>2615.95984030824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2615.95984030824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48.146969260853801</v>
      </c>
      <c r="H63" s="65">
        <v>1203.6742315213401</v>
      </c>
      <c r="I63" s="65">
        <v>1.6565309565308599</v>
      </c>
      <c r="J63" s="65">
        <v>493.64622504619598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1697.3204565675401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9.6942596261751408</v>
      </c>
      <c r="J64" s="44">
        <v>2888.8893686001902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2888.8893686001902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8.0261604110439109</v>
      </c>
      <c r="J65" s="57">
        <v>2391.7958024910899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2391.7958024910899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1.6680992151312199</v>
      </c>
      <c r="J66" s="57">
        <v>497.09356610910402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497.09356610910402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4.5379440000000004E-3</v>
      </c>
      <c r="H67" s="65">
        <v>0.1134486</v>
      </c>
      <c r="I67" s="65">
        <v>1.176504E-4</v>
      </c>
      <c r="J67" s="65">
        <v>3.5059819200000002E-2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0.14850841919999999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193.355791194028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193.355791194028</v>
      </c>
    </row>
    <row r="69" spans="1:27">
      <c r="A69" s="34" t="s">
        <v>48</v>
      </c>
      <c r="B69" s="74"/>
      <c r="C69" s="74"/>
      <c r="F69" s="37">
        <v>10.055099999999999</v>
      </c>
      <c r="G69" s="37">
        <v>222.30183707954399</v>
      </c>
      <c r="H69" s="37">
        <v>5557.5459269886096</v>
      </c>
      <c r="I69" s="37">
        <v>0.77736965721352103</v>
      </c>
      <c r="J69" s="37">
        <v>231.65615784962901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5799.2571848382404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200.14900884487901</v>
      </c>
      <c r="H70" s="65">
        <v>5003.7252211219702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5003.7252211219702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0.78456536813725497</v>
      </c>
      <c r="H71" s="65">
        <v>19.614134203431401</v>
      </c>
      <c r="I71" s="65">
        <v>5.2007150000000002E-2</v>
      </c>
      <c r="J71" s="65">
        <v>15.498130700000001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35.112264903431402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1.8149999999999999</v>
      </c>
      <c r="G72" s="65">
        <v>7.1986217435783804</v>
      </c>
      <c r="H72" s="65">
        <v>179.965543589459</v>
      </c>
      <c r="I72" s="65">
        <v>0.62278658721352098</v>
      </c>
      <c r="J72" s="65">
        <v>185.59040298962901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367.37094657908898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8.2401</v>
      </c>
      <c r="G73" s="65">
        <v>1.0530845999999999E-3</v>
      </c>
      <c r="H73" s="65">
        <v>2.6327115000000002E-2</v>
      </c>
      <c r="I73" s="65">
        <v>0.10257592</v>
      </c>
      <c r="J73" s="65">
        <v>30.567624160000001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38.834051275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14.1685880383497</v>
      </c>
      <c r="H74" s="94">
        <v>354.21470095874201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354.21470095874201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7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59973.145618221999</v>
      </c>
      <c r="G7" s="32">
        <v>411.17290256790398</v>
      </c>
      <c r="H7" s="32">
        <v>10279.322564197601</v>
      </c>
      <c r="I7" s="32">
        <v>16.592619742156</v>
      </c>
      <c r="J7" s="32">
        <v>4944.6006831625</v>
      </c>
      <c r="K7" s="32">
        <v>2250.8777188068102</v>
      </c>
      <c r="L7" s="32">
        <v>593.32853926162898</v>
      </c>
      <c r="M7" s="32">
        <v>105.929308948301</v>
      </c>
      <c r="N7" s="32">
        <v>0.14104</v>
      </c>
      <c r="O7" s="32">
        <v>78147.3454725989</v>
      </c>
    </row>
    <row r="8" spans="1:15" ht="16" thickTop="1">
      <c r="A8" s="34" t="s">
        <v>1</v>
      </c>
      <c r="B8" s="35"/>
      <c r="C8" s="35"/>
      <c r="F8" s="37">
        <v>52848.238760573702</v>
      </c>
      <c r="G8" s="37">
        <v>37.5544524243385</v>
      </c>
      <c r="H8" s="37">
        <v>938.86131060846196</v>
      </c>
      <c r="I8" s="37">
        <v>2.6106383488568898</v>
      </c>
      <c r="J8" s="37">
        <v>777.970227959353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54565.070299141502</v>
      </c>
    </row>
    <row r="9" spans="1:15">
      <c r="A9" s="38" t="s">
        <v>64</v>
      </c>
      <c r="B9" s="39" t="s">
        <v>2</v>
      </c>
      <c r="C9" s="39"/>
      <c r="F9" s="40">
        <v>19575.620784614599</v>
      </c>
      <c r="G9" s="40">
        <v>28.266238440750399</v>
      </c>
      <c r="H9" s="40">
        <v>706.65596101875894</v>
      </c>
      <c r="I9" s="40">
        <v>1.0045600637071801</v>
      </c>
      <c r="J9" s="40">
        <v>299.35889898473903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20581.635644618102</v>
      </c>
    </row>
    <row r="10" spans="1:15">
      <c r="A10" s="41"/>
      <c r="B10" s="42" t="s">
        <v>65</v>
      </c>
      <c r="C10" s="43"/>
      <c r="F10" s="44">
        <v>231.44150102539101</v>
      </c>
      <c r="G10" s="44">
        <v>4.5204001441598004E-3</v>
      </c>
      <c r="H10" s="44">
        <v>0.113010003603995</v>
      </c>
      <c r="I10" s="44">
        <v>3.5379001241177301E-3</v>
      </c>
      <c r="J10" s="44">
        <v>1.05429423698708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232.608805265982</v>
      </c>
    </row>
    <row r="11" spans="1:15">
      <c r="A11" s="41"/>
      <c r="B11" s="45" t="s">
        <v>3</v>
      </c>
      <c r="C11" s="43"/>
      <c r="F11" s="44">
        <v>1767.6646683788399</v>
      </c>
      <c r="G11" s="44">
        <v>4.1322405907958701E-2</v>
      </c>
      <c r="H11" s="44">
        <v>1.03306014769897</v>
      </c>
      <c r="I11" s="44">
        <v>1.6479545461516601E-2</v>
      </c>
      <c r="J11" s="44">
        <v>4.9109045475319499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1773.60863307407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>
        <v>644.17844685058606</v>
      </c>
      <c r="G13" s="44">
        <v>2.3311999492812902E-2</v>
      </c>
      <c r="H13" s="44">
        <v>0.58279998732032301</v>
      </c>
      <c r="I13" s="44">
        <v>1.2922300578281301E-2</v>
      </c>
      <c r="J13" s="44">
        <v>3.8508455723278301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648.61209241023403</v>
      </c>
    </row>
    <row r="14" spans="1:15">
      <c r="A14" s="41"/>
      <c r="B14" s="45" t="s">
        <v>6</v>
      </c>
      <c r="C14" s="43"/>
      <c r="F14" s="44">
        <v>8479.5086750491992</v>
      </c>
      <c r="G14" s="44">
        <v>0.59555290602091704</v>
      </c>
      <c r="H14" s="44">
        <v>14.888822650522901</v>
      </c>
      <c r="I14" s="44">
        <v>0.35888541889067199</v>
      </c>
      <c r="J14" s="44">
        <v>106.94785482942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8601.3453525291497</v>
      </c>
    </row>
    <row r="15" spans="1:15">
      <c r="A15" s="41"/>
      <c r="B15" s="45" t="s">
        <v>7</v>
      </c>
      <c r="C15" s="48"/>
      <c r="F15" s="44">
        <v>345.15501402587898</v>
      </c>
      <c r="G15" s="44">
        <v>6.4267000764608399E-3</v>
      </c>
      <c r="H15" s="44">
        <v>0.16066750191152099</v>
      </c>
      <c r="I15" s="44">
        <v>7.4485000859945997E-3</v>
      </c>
      <c r="J15" s="44">
        <v>2.21965302562639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347.53533455341699</v>
      </c>
    </row>
    <row r="16" spans="1:15">
      <c r="A16" s="41"/>
      <c r="B16" s="45" t="s">
        <v>8</v>
      </c>
      <c r="C16" s="45"/>
      <c r="F16" s="44">
        <v>4847.9681237793002</v>
      </c>
      <c r="G16" s="44">
        <v>0.17571549229990399</v>
      </c>
      <c r="H16" s="44">
        <v>4.3928873074975998</v>
      </c>
      <c r="I16" s="44">
        <v>0.13008166016966399</v>
      </c>
      <c r="J16" s="44">
        <v>38.764334730559902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4891.1253458173496</v>
      </c>
    </row>
    <row r="17" spans="1:15">
      <c r="A17" s="41"/>
      <c r="B17" s="45" t="s">
        <v>9</v>
      </c>
      <c r="C17" s="45"/>
      <c r="F17" s="44">
        <v>2771.0744552856399</v>
      </c>
      <c r="G17" s="44">
        <v>27.411625936740901</v>
      </c>
      <c r="H17" s="44">
        <v>685.29064841852301</v>
      </c>
      <c r="I17" s="44">
        <v>0.45040213776953902</v>
      </c>
      <c r="J17" s="44">
        <v>134.21983705532301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3590.5849407594901</v>
      </c>
    </row>
    <row r="18" spans="1:15">
      <c r="A18" s="41"/>
      <c r="B18" s="45" t="s">
        <v>10</v>
      </c>
      <c r="C18" s="45"/>
      <c r="F18" s="44">
        <v>488.62990021972598</v>
      </c>
      <c r="G18" s="44">
        <v>7.7626000672578804E-3</v>
      </c>
      <c r="H18" s="44">
        <v>0.194065001681447</v>
      </c>
      <c r="I18" s="44">
        <v>2.48026006273925E-2</v>
      </c>
      <c r="J18" s="44">
        <v>7.3911749869629801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496.215140208371</v>
      </c>
    </row>
    <row r="19" spans="1:15">
      <c r="A19" s="38" t="s">
        <v>66</v>
      </c>
      <c r="B19" s="49" t="s">
        <v>67</v>
      </c>
      <c r="C19" s="49"/>
      <c r="F19" s="40">
        <v>33064.284883600703</v>
      </c>
      <c r="G19" s="40">
        <v>5.5358147572708303</v>
      </c>
      <c r="H19" s="40">
        <v>138.395368931771</v>
      </c>
      <c r="I19" s="40">
        <v>1.58716160719539</v>
      </c>
      <c r="J19" s="40">
        <v>472.97415894422699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33675.654411476702</v>
      </c>
    </row>
    <row r="20" spans="1:15">
      <c r="A20" s="41"/>
      <c r="B20" s="46" t="s">
        <v>11</v>
      </c>
      <c r="C20" s="50"/>
      <c r="F20" s="44">
        <v>735.04694354708204</v>
      </c>
      <c r="G20" s="44">
        <v>2.6510334873347099E-2</v>
      </c>
      <c r="H20" s="44">
        <v>0.66275837183367803</v>
      </c>
      <c r="I20" s="44">
        <v>2.1839882285088999E-2</v>
      </c>
      <c r="J20" s="44">
        <v>6.5082849209565197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742.21798683987197</v>
      </c>
    </row>
    <row r="21" spans="1:15">
      <c r="A21" s="41"/>
      <c r="B21" s="46" t="s">
        <v>12</v>
      </c>
      <c r="C21" s="50"/>
      <c r="F21" s="44">
        <v>26943.8061924217</v>
      </c>
      <c r="G21" s="44">
        <v>1.8618499886411899</v>
      </c>
      <c r="H21" s="44">
        <v>46.546249716029799</v>
      </c>
      <c r="I21" s="44">
        <v>1.2625014881315699</v>
      </c>
      <c r="J21" s="44">
        <v>376.22544346320802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27366.577885600898</v>
      </c>
    </row>
    <row r="22" spans="1:15" s="53" customFormat="1" ht="11.5">
      <c r="A22" s="51"/>
      <c r="B22" s="50"/>
      <c r="C22" s="52" t="s">
        <v>13</v>
      </c>
      <c r="F22" s="54">
        <v>8995.9729360219299</v>
      </c>
      <c r="G22" s="54">
        <v>0.76536327738786203</v>
      </c>
      <c r="H22" s="54">
        <v>19.1340819346965</v>
      </c>
      <c r="I22" s="54">
        <v>0.33748831888636899</v>
      </c>
      <c r="J22" s="54">
        <v>100.571519028138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9115.6785369847603</v>
      </c>
    </row>
    <row r="23" spans="1:15" s="53" customFormat="1" ht="11.5">
      <c r="A23" s="51"/>
      <c r="B23" s="50"/>
      <c r="C23" s="52" t="s">
        <v>14</v>
      </c>
      <c r="F23" s="54">
        <v>7779.5444043615798</v>
      </c>
      <c r="G23" s="54">
        <v>0.66613803771701896</v>
      </c>
      <c r="H23" s="54">
        <v>16.653450942925499</v>
      </c>
      <c r="I23" s="54">
        <v>0.28838786405014899</v>
      </c>
      <c r="J23" s="54">
        <v>85.9395834869445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7882.1374387914502</v>
      </c>
    </row>
    <row r="24" spans="1:15" s="53" customFormat="1" ht="11.5">
      <c r="A24" s="51"/>
      <c r="B24" s="50"/>
      <c r="C24" s="52" t="s">
        <v>15</v>
      </c>
      <c r="F24" s="54">
        <v>1834.2044719722401</v>
      </c>
      <c r="G24" s="54">
        <v>6.1598224049664398E-2</v>
      </c>
      <c r="H24" s="54">
        <v>1.53995560124161</v>
      </c>
      <c r="I24" s="54">
        <v>0.16061729849760401</v>
      </c>
      <c r="J24" s="54">
        <v>47.8639549522861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1883.6083825257699</v>
      </c>
    </row>
    <row r="25" spans="1:15" s="53" customFormat="1" ht="11.5">
      <c r="A25" s="51"/>
      <c r="B25" s="50"/>
      <c r="C25" s="52" t="s">
        <v>16</v>
      </c>
      <c r="F25" s="54">
        <v>69.086249448570896</v>
      </c>
      <c r="G25" s="54">
        <v>2.6055451313818302E-2</v>
      </c>
      <c r="H25" s="54">
        <v>0.65138628284545597</v>
      </c>
      <c r="I25" s="54">
        <v>1.28038083460908E-3</v>
      </c>
      <c r="J25" s="54">
        <v>0.38155348871350597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70.119189220129897</v>
      </c>
    </row>
    <row r="26" spans="1:15" s="53" customFormat="1" ht="11.5">
      <c r="A26" s="51"/>
      <c r="B26" s="50"/>
      <c r="C26" s="52" t="s">
        <v>17</v>
      </c>
      <c r="F26" s="54">
        <v>189.270074865472</v>
      </c>
      <c r="G26" s="54">
        <v>3.6853791733626601E-3</v>
      </c>
      <c r="H26" s="54">
        <v>9.2134479334066599E-2</v>
      </c>
      <c r="I26" s="54">
        <v>1.5821085985861901E-2</v>
      </c>
      <c r="J26" s="54">
        <v>4.7146836237868603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194.076892968593</v>
      </c>
    </row>
    <row r="27" spans="1:15" s="53" customFormat="1" ht="11.5">
      <c r="A27" s="51"/>
      <c r="B27" s="50"/>
      <c r="C27" s="52" t="s">
        <v>18</v>
      </c>
      <c r="F27" s="54">
        <v>179.223601992472</v>
      </c>
      <c r="G27" s="54">
        <v>4.6332753780295799E-3</v>
      </c>
      <c r="H27" s="54">
        <v>0.11583188445074</v>
      </c>
      <c r="I27" s="54">
        <v>1.49325921412487E-2</v>
      </c>
      <c r="J27" s="54">
        <v>4.4499124580920997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183.78934633501501</v>
      </c>
    </row>
    <row r="28" spans="1:15" s="53" customFormat="1" ht="11.5">
      <c r="A28" s="51"/>
      <c r="B28" s="50"/>
      <c r="C28" s="52" t="s">
        <v>19</v>
      </c>
      <c r="F28" s="54">
        <v>7896.3364553653</v>
      </c>
      <c r="G28" s="54">
        <v>0.33427579739631802</v>
      </c>
      <c r="H28" s="54">
        <v>8.35689493490794</v>
      </c>
      <c r="I28" s="54">
        <v>0.4439707507847</v>
      </c>
      <c r="J28" s="54">
        <v>132.303283733841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8036.9966340340497</v>
      </c>
    </row>
    <row r="29" spans="1:15" s="53" customFormat="1" ht="11.5">
      <c r="A29" s="51"/>
      <c r="B29" s="50"/>
      <c r="C29" s="52" t="s">
        <v>20</v>
      </c>
      <c r="F29" s="54">
        <v>0.167998394113896</v>
      </c>
      <c r="G29" s="54">
        <v>1.00546225118897E-4</v>
      </c>
      <c r="H29" s="54">
        <v>2.5136556279724098E-3</v>
      </c>
      <c r="I29" s="54">
        <v>3.1969510286128202E-6</v>
      </c>
      <c r="J29" s="54">
        <v>9.5269140652661898E-4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0.17146474114839499</v>
      </c>
    </row>
    <row r="30" spans="1:15">
      <c r="A30" s="41"/>
      <c r="B30" s="46" t="s">
        <v>21</v>
      </c>
      <c r="C30" s="50"/>
      <c r="F30" s="44">
        <v>327.62339809558199</v>
      </c>
      <c r="G30" s="44">
        <v>1.8802843104811E-2</v>
      </c>
      <c r="H30" s="44">
        <v>0.470071077620274</v>
      </c>
      <c r="I30" s="44">
        <v>0.129847597779438</v>
      </c>
      <c r="J30" s="44">
        <v>38.694584138272397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366.78805331147498</v>
      </c>
    </row>
    <row r="31" spans="1:15">
      <c r="A31" s="41"/>
      <c r="B31" s="46" t="s">
        <v>22</v>
      </c>
      <c r="C31" s="50"/>
      <c r="F31" s="44">
        <v>809.44872098927101</v>
      </c>
      <c r="G31" s="44">
        <v>7.6522164647073301E-2</v>
      </c>
      <c r="H31" s="44">
        <v>1.91305411617683</v>
      </c>
      <c r="I31" s="44">
        <v>2.18634756134495E-2</v>
      </c>
      <c r="J31" s="44">
        <v>6.5153157328079603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817.87709083825598</v>
      </c>
    </row>
    <row r="32" spans="1:15">
      <c r="A32" s="41"/>
      <c r="B32" s="46" t="s">
        <v>23</v>
      </c>
      <c r="C32" s="52"/>
      <c r="F32" s="44">
        <v>4248.3596285471303</v>
      </c>
      <c r="G32" s="44">
        <v>3.5521294260044001</v>
      </c>
      <c r="H32" s="44">
        <v>88.803235650110096</v>
      </c>
      <c r="I32" s="44">
        <v>0.15110916338584701</v>
      </c>
      <c r="J32" s="44">
        <v>45.030530688982303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4382.1933948862197</v>
      </c>
    </row>
    <row r="33" spans="1:15" s="53" customFormat="1" ht="11.5">
      <c r="A33" s="51"/>
      <c r="B33" s="50"/>
      <c r="C33" s="52" t="s">
        <v>68</v>
      </c>
      <c r="F33" s="54">
        <v>669.49581347042499</v>
      </c>
      <c r="G33" s="54">
        <v>3.2453682273689603E-2</v>
      </c>
      <c r="H33" s="54">
        <v>0.81134205684223903</v>
      </c>
      <c r="I33" s="54">
        <v>2.4129464916010701E-2</v>
      </c>
      <c r="J33" s="54">
        <v>7.1905805449711897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677.49773607223801</v>
      </c>
    </row>
    <row r="34" spans="1:15" s="53" customFormat="1" ht="11.5">
      <c r="A34" s="51"/>
      <c r="B34" s="50"/>
      <c r="C34" s="52" t="s">
        <v>69</v>
      </c>
      <c r="F34" s="54">
        <v>657.30967486895099</v>
      </c>
      <c r="G34" s="54">
        <v>0.95284124713821605</v>
      </c>
      <c r="H34" s="54">
        <v>23.821031178455399</v>
      </c>
      <c r="I34" s="54">
        <v>1.9889044952572699E-2</v>
      </c>
      <c r="J34" s="54">
        <v>5.9269353958666597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687.05764144327304</v>
      </c>
    </row>
    <row r="35" spans="1:15" s="53" customFormat="1" ht="11.5">
      <c r="A35" s="51"/>
      <c r="B35" s="50"/>
      <c r="C35" s="52" t="s">
        <v>70</v>
      </c>
      <c r="F35" s="54">
        <v>1837.8795799965101</v>
      </c>
      <c r="G35" s="54">
        <v>0.257667809653852</v>
      </c>
      <c r="H35" s="54">
        <v>6.4416952413462898</v>
      </c>
      <c r="I35" s="54">
        <v>7.6734650390125198E-2</v>
      </c>
      <c r="J35" s="54">
        <v>22.8669258162573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1867.1882010541201</v>
      </c>
    </row>
    <row r="36" spans="1:15" s="53" customFormat="1" ht="11.5">
      <c r="A36" s="51"/>
      <c r="B36" s="50"/>
      <c r="C36" s="52" t="s">
        <v>24</v>
      </c>
      <c r="F36" s="54">
        <v>203.961145067606</v>
      </c>
      <c r="G36" s="54">
        <v>0.426657022157236</v>
      </c>
      <c r="H36" s="54">
        <v>10.6664255539309</v>
      </c>
      <c r="I36" s="54">
        <v>5.58137162266576E-3</v>
      </c>
      <c r="J36" s="54">
        <v>1.6632487435544001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216.29081936509101</v>
      </c>
    </row>
    <row r="37" spans="1:15" s="53" customFormat="1" ht="11.5">
      <c r="A37" s="51"/>
      <c r="B37" s="43"/>
      <c r="C37" s="55" t="s">
        <v>25</v>
      </c>
      <c r="F37" s="54">
        <v>802.48487382283395</v>
      </c>
      <c r="G37" s="54">
        <v>1.8055596657470101</v>
      </c>
      <c r="H37" s="54">
        <v>45.138991643675197</v>
      </c>
      <c r="I37" s="54">
        <v>2.2749631474297299E-2</v>
      </c>
      <c r="J37" s="54">
        <v>6.7793901793406004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854.40325564584998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77.228541320800801</v>
      </c>
      <c r="G38" s="54">
        <v>7.6949999034404706E-2</v>
      </c>
      <c r="H38" s="54">
        <v>1.92374997586012</v>
      </c>
      <c r="I38" s="54">
        <v>2.0250000301748499E-3</v>
      </c>
      <c r="J38" s="54">
        <v>0.60345000899210499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79.755741305653004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208.33309235836299</v>
      </c>
      <c r="G39" s="62">
        <v>3.7523992263172699</v>
      </c>
      <c r="H39" s="62">
        <v>93.809980657931803</v>
      </c>
      <c r="I39" s="62">
        <v>1.8916677954317201E-2</v>
      </c>
      <c r="J39" s="62">
        <v>5.6371700303865202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307.78024304668099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208.33309235836299</v>
      </c>
      <c r="G41" s="65">
        <v>3.7523992263172699</v>
      </c>
      <c r="H41" s="65">
        <v>93.809980657931803</v>
      </c>
      <c r="I41" s="65">
        <v>1.8916677954317201E-2</v>
      </c>
      <c r="J41" s="65">
        <v>5.6371700303865202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307.78024304668099</v>
      </c>
    </row>
    <row r="42" spans="1:15">
      <c r="A42" s="63"/>
      <c r="B42" s="66"/>
      <c r="C42" s="67" t="s">
        <v>29</v>
      </c>
      <c r="D42" s="61"/>
      <c r="E42" s="61"/>
      <c r="F42" s="65">
        <v>0.14997110643263001</v>
      </c>
      <c r="G42" s="65">
        <v>0.64150174872340504</v>
      </c>
      <c r="H42" s="65">
        <v>16.0375437180851</v>
      </c>
      <c r="I42" s="65">
        <v>1.88789016780961E-2</v>
      </c>
      <c r="J42" s="65">
        <v>5.6259127000726501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21.813427524590399</v>
      </c>
    </row>
    <row r="43" spans="1:15">
      <c r="A43" s="63"/>
      <c r="B43" s="66"/>
      <c r="C43" s="67" t="s">
        <v>30</v>
      </c>
      <c r="D43" s="61"/>
      <c r="E43" s="61"/>
      <c r="F43" s="65">
        <v>3.90262120614953E-2</v>
      </c>
      <c r="G43" s="65">
        <v>2.0874818509359199</v>
      </c>
      <c r="H43" s="65">
        <v>52.187046273398103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52.226072485459603</v>
      </c>
    </row>
    <row r="44" spans="1:15">
      <c r="A44" s="63"/>
      <c r="B44" s="66"/>
      <c r="C44" s="68" t="s">
        <v>31</v>
      </c>
      <c r="D44" s="61"/>
      <c r="E44" s="61"/>
      <c r="F44" s="65">
        <v>172.992548897706</v>
      </c>
      <c r="G44" s="65">
        <v>1.0226149811335099</v>
      </c>
      <c r="H44" s="65">
        <v>25.565374528337699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198.557923426044</v>
      </c>
    </row>
    <row r="45" spans="1:15">
      <c r="A45" s="63"/>
      <c r="B45" s="66"/>
      <c r="C45" s="68" t="s">
        <v>32</v>
      </c>
      <c r="D45" s="61"/>
      <c r="E45" s="61"/>
      <c r="F45" s="65">
        <v>35.151546142162204</v>
      </c>
      <c r="G45" s="65">
        <v>8.0064552443657696E-4</v>
      </c>
      <c r="H45" s="65">
        <v>2.0016138110914398E-2</v>
      </c>
      <c r="I45" s="65">
        <v>3.77762762210579E-5</v>
      </c>
      <c r="J45" s="65">
        <v>1.12573303138752E-2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35.182819610586897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6859.18131912636</v>
      </c>
      <c r="G47" s="37">
        <v>2.5500000000000002E-4</v>
      </c>
      <c r="H47" s="37">
        <v>6.3749999999999996E-3</v>
      </c>
      <c r="I47" s="37">
        <v>0.29925028085364003</v>
      </c>
      <c r="J47" s="37">
        <v>89.176583694384803</v>
      </c>
      <c r="K47" s="37">
        <v>2250.8777188068102</v>
      </c>
      <c r="L47" s="37">
        <v>593.32853926162898</v>
      </c>
      <c r="M47" s="37">
        <v>105.929308948301</v>
      </c>
      <c r="N47" s="37">
        <v>0.14104</v>
      </c>
      <c r="O47" s="37">
        <v>9898.6408848374904</v>
      </c>
    </row>
    <row r="48" spans="1:15">
      <c r="A48" s="38" t="s">
        <v>64</v>
      </c>
      <c r="B48" s="39" t="s">
        <v>34</v>
      </c>
      <c r="C48" s="39"/>
      <c r="F48" s="40">
        <v>1609.3842531873399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1609.3842531873399</v>
      </c>
    </row>
    <row r="49" spans="1:15" s="53" customFormat="1" ht="11.5">
      <c r="A49" s="51"/>
      <c r="B49" s="75"/>
      <c r="C49" s="55" t="s">
        <v>35</v>
      </c>
      <c r="F49" s="54">
        <v>1213.03756481713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1213.03756481713</v>
      </c>
    </row>
    <row r="50" spans="1:15" s="53" customFormat="1" ht="11.5">
      <c r="A50" s="51"/>
      <c r="B50" s="75"/>
      <c r="C50" s="55" t="s">
        <v>36</v>
      </c>
      <c r="F50" s="54">
        <v>332.764602734118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332.764602734118</v>
      </c>
    </row>
    <row r="51" spans="1:15" s="53" customFormat="1" ht="11.5">
      <c r="A51" s="51"/>
      <c r="B51" s="75"/>
      <c r="C51" s="55" t="s">
        <v>75</v>
      </c>
      <c r="F51" s="54">
        <v>63.582085636099102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63.582085636099102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>
        <v>4565.2859144763097</v>
      </c>
      <c r="G54" s="40">
        <v>2.5500000000000002E-4</v>
      </c>
      <c r="H54" s="40">
        <v>6.3749999999999996E-3</v>
      </c>
      <c r="I54" s="40" t="s">
        <v>97</v>
      </c>
      <c r="J54" s="40" t="s">
        <v>97</v>
      </c>
      <c r="K54" s="40" t="s">
        <v>97</v>
      </c>
      <c r="L54" s="62">
        <v>584.8303062</v>
      </c>
      <c r="M54" s="62">
        <v>13.02244116</v>
      </c>
      <c r="N54" s="40" t="s">
        <v>97</v>
      </c>
      <c r="O54" s="40">
        <v>5163.1450368363103</v>
      </c>
    </row>
    <row r="55" spans="1:15" s="53" customFormat="1" ht="11.5">
      <c r="A55" s="51"/>
      <c r="B55" s="43"/>
      <c r="C55" s="43" t="s">
        <v>39</v>
      </c>
      <c r="F55" s="54">
        <v>28.603914476311498</v>
      </c>
      <c r="G55" s="54">
        <v>2.5500000000000002E-4</v>
      </c>
      <c r="H55" s="54">
        <v>6.3749999999999996E-3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>
        <v>28.6102894763115</v>
      </c>
    </row>
    <row r="56" spans="1:15" s="53" customFormat="1" ht="11.5">
      <c r="A56" s="51"/>
      <c r="B56" s="43"/>
      <c r="C56" s="50" t="s">
        <v>77</v>
      </c>
      <c r="F56" s="54">
        <v>4536.6819999999998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>
        <v>584.8303062</v>
      </c>
      <c r="M56" s="77">
        <v>4.70135316</v>
      </c>
      <c r="N56" s="54" t="s">
        <v>97</v>
      </c>
      <c r="O56" s="54">
        <v>5126.2136593599998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>
        <v>8.3210879999999996</v>
      </c>
      <c r="N57" s="57" t="s">
        <v>97</v>
      </c>
      <c r="O57" s="57">
        <v>8.3210879999999996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2250.8777188068102</v>
      </c>
      <c r="L58" s="65">
        <v>6.3479083250559301</v>
      </c>
      <c r="M58" s="65">
        <v>11.6704677883013</v>
      </c>
      <c r="N58" s="65">
        <v>0.14104</v>
      </c>
      <c r="O58" s="65">
        <v>2269.03713492017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684.51115146270695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684.51115146270695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0.29925028085364003</v>
      </c>
      <c r="J60" s="84">
        <v>89.176583694384803</v>
      </c>
      <c r="K60" s="84" t="s">
        <v>97</v>
      </c>
      <c r="L60" s="84">
        <v>2.15032473657338</v>
      </c>
      <c r="M60" s="84">
        <v>81.236400000000003</v>
      </c>
      <c r="N60" s="84" t="s">
        <v>97</v>
      </c>
      <c r="O60" s="84">
        <v>172.56330843095799</v>
      </c>
    </row>
    <row r="61" spans="1:15">
      <c r="A61" s="34" t="s">
        <v>41</v>
      </c>
      <c r="B61" s="74"/>
      <c r="C61" s="74"/>
      <c r="F61" s="85">
        <v>256.22444306347199</v>
      </c>
      <c r="G61" s="85">
        <v>152.493965961756</v>
      </c>
      <c r="H61" s="85">
        <v>3812.3491490439001</v>
      </c>
      <c r="I61" s="85">
        <v>12.9198900727592</v>
      </c>
      <c r="J61" s="85">
        <v>3850.1272416822399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7918.7008337896104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104.414208090382</v>
      </c>
      <c r="H62" s="65">
        <v>2610.35520225955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2610.35520225955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48.073532664973698</v>
      </c>
      <c r="H63" s="65">
        <v>1201.83831662434</v>
      </c>
      <c r="I63" s="65">
        <v>1.6656353442982601</v>
      </c>
      <c r="J63" s="65">
        <v>496.35933260088098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1698.1976492252199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11.254093334221</v>
      </c>
      <c r="J64" s="44">
        <v>3353.7198135978401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3353.7198135978401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9.3882671897548899</v>
      </c>
      <c r="J65" s="57">
        <v>2797.7036225469601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2797.7036225469601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1.86582614446606</v>
      </c>
      <c r="J66" s="57">
        <v>556.01619105088605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556.01619105088605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6.2252063999999998E-3</v>
      </c>
      <c r="H67" s="65">
        <v>0.15563015999999999</v>
      </c>
      <c r="I67" s="65">
        <v>1.6139424E-4</v>
      </c>
      <c r="J67" s="65">
        <v>4.8095483520000003E-2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0.20372564352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256.22444306347199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256.22444306347199</v>
      </c>
    </row>
    <row r="69" spans="1:27">
      <c r="A69" s="34" t="s">
        <v>48</v>
      </c>
      <c r="B69" s="74"/>
      <c r="C69" s="74"/>
      <c r="F69" s="37">
        <v>9.5010954585344507</v>
      </c>
      <c r="G69" s="37">
        <v>221.12422918180999</v>
      </c>
      <c r="H69" s="37">
        <v>5528.1057295452501</v>
      </c>
      <c r="I69" s="37">
        <v>0.76284103968630601</v>
      </c>
      <c r="J69" s="37">
        <v>227.326629826519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5764.9334548303004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198.39292928035101</v>
      </c>
      <c r="H70" s="65">
        <v>4959.82323200878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4959.82323200878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0.77137543284313703</v>
      </c>
      <c r="H71" s="65">
        <v>19.284385821078398</v>
      </c>
      <c r="I71" s="65">
        <v>5.2007150000000002E-2</v>
      </c>
      <c r="J71" s="65">
        <v>15.498130700000001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34.782516521078399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1.8160000000000001</v>
      </c>
      <c r="G72" s="65">
        <v>7.37815031375741</v>
      </c>
      <c r="H72" s="65">
        <v>184.45375784393499</v>
      </c>
      <c r="I72" s="65">
        <v>0.60827757646559499</v>
      </c>
      <c r="J72" s="65">
        <v>181.26671778674699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367.53647563068301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7.68509545853445</v>
      </c>
      <c r="G73" s="65">
        <v>1.04965627617376E-3</v>
      </c>
      <c r="H73" s="65">
        <v>2.6241406904344001E-2</v>
      </c>
      <c r="I73" s="65">
        <v>0.102556313220711</v>
      </c>
      <c r="J73" s="65">
        <v>30.561781339771802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38.273118205210601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14.5807244985822</v>
      </c>
      <c r="H74" s="94">
        <v>364.51811246455497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364.51811246455497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6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60627.796620490801</v>
      </c>
      <c r="G7" s="32">
        <v>395.80034406823501</v>
      </c>
      <c r="H7" s="32">
        <v>9895.0086017058802</v>
      </c>
      <c r="I7" s="32">
        <v>16.659411413493199</v>
      </c>
      <c r="J7" s="32">
        <v>4964.5046012209696</v>
      </c>
      <c r="K7" s="32">
        <v>2199.6601719298601</v>
      </c>
      <c r="L7" s="32">
        <v>710.35612367661702</v>
      </c>
      <c r="M7" s="32">
        <v>107.82600327234</v>
      </c>
      <c r="N7" s="32">
        <v>1.1008E-2</v>
      </c>
      <c r="O7" s="32">
        <v>78505.163130296394</v>
      </c>
    </row>
    <row r="8" spans="1:15" ht="16" thickTop="1">
      <c r="A8" s="34" t="s">
        <v>1</v>
      </c>
      <c r="B8" s="35"/>
      <c r="C8" s="35"/>
      <c r="F8" s="37">
        <v>53332.204862361898</v>
      </c>
      <c r="G8" s="37">
        <v>40.304691960963197</v>
      </c>
      <c r="H8" s="37">
        <v>1007.61729902408</v>
      </c>
      <c r="I8" s="37">
        <v>2.6134548241245801</v>
      </c>
      <c r="J8" s="37">
        <v>778.80953758912494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55118.631698975099</v>
      </c>
    </row>
    <row r="9" spans="1:15">
      <c r="A9" s="38" t="s">
        <v>64</v>
      </c>
      <c r="B9" s="39" t="s">
        <v>2</v>
      </c>
      <c r="C9" s="39"/>
      <c r="F9" s="40">
        <v>20387.7522038713</v>
      </c>
      <c r="G9" s="40">
        <v>30.9680873185652</v>
      </c>
      <c r="H9" s="40">
        <v>774.20218296412997</v>
      </c>
      <c r="I9" s="40">
        <v>1.05621525659142</v>
      </c>
      <c r="J9" s="40">
        <v>314.752146464242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21476.706533299701</v>
      </c>
    </row>
    <row r="10" spans="1:15">
      <c r="A10" s="41"/>
      <c r="B10" s="42" t="s">
        <v>65</v>
      </c>
      <c r="C10" s="43"/>
      <c r="F10" s="44">
        <v>204.09254999999999</v>
      </c>
      <c r="G10" s="44">
        <v>3.8394001387059701E-3</v>
      </c>
      <c r="H10" s="44">
        <v>9.5985003467649294E-2</v>
      </c>
      <c r="I10" s="44">
        <v>3.3029001232236601E-3</v>
      </c>
      <c r="J10" s="44">
        <v>0.984264236720651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205.172799240188</v>
      </c>
    </row>
    <row r="11" spans="1:15">
      <c r="A11" s="41"/>
      <c r="B11" s="45" t="s">
        <v>3</v>
      </c>
      <c r="C11" s="43"/>
      <c r="F11" s="44">
        <v>2000.4129011857599</v>
      </c>
      <c r="G11" s="44">
        <v>4.7398081375803799E-2</v>
      </c>
      <c r="H11" s="44">
        <v>1.1849520343951001</v>
      </c>
      <c r="I11" s="44">
        <v>1.8691782419670702E-2</v>
      </c>
      <c r="J11" s="44">
        <v>5.5701511610618697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2007.16800438122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>
        <v>566.61278815918001</v>
      </c>
      <c r="G13" s="44">
        <v>2.0441399556491501E-2</v>
      </c>
      <c r="H13" s="44">
        <v>0.51103498891228705</v>
      </c>
      <c r="I13" s="44">
        <v>1.13569005060941E-2</v>
      </c>
      <c r="J13" s="44">
        <v>3.3843563508160401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570.50817949890802</v>
      </c>
    </row>
    <row r="14" spans="1:15">
      <c r="A14" s="41"/>
      <c r="B14" s="45" t="s">
        <v>6</v>
      </c>
      <c r="C14" s="43"/>
      <c r="F14" s="44">
        <v>9392.8549524658192</v>
      </c>
      <c r="G14" s="44">
        <v>0.65177700614929202</v>
      </c>
      <c r="H14" s="44">
        <v>16.294425153732298</v>
      </c>
      <c r="I14" s="44">
        <v>0.394402024496533</v>
      </c>
      <c r="J14" s="44">
        <v>117.531803299967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9526.6811809195206</v>
      </c>
    </row>
    <row r="15" spans="1:15">
      <c r="A15" s="41"/>
      <c r="B15" s="45" t="s">
        <v>7</v>
      </c>
      <c r="C15" s="48"/>
      <c r="F15" s="44">
        <v>352.19431088867202</v>
      </c>
      <c r="G15" s="44">
        <v>6.4511000763624897E-3</v>
      </c>
      <c r="H15" s="44">
        <v>0.16127750190906201</v>
      </c>
      <c r="I15" s="44">
        <v>7.4606000870466203E-3</v>
      </c>
      <c r="J15" s="44">
        <v>2.2232588259398902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354.57884721652101</v>
      </c>
    </row>
    <row r="16" spans="1:15">
      <c r="A16" s="41"/>
      <c r="B16" s="45" t="s">
        <v>8</v>
      </c>
      <c r="C16" s="45"/>
      <c r="F16" s="44">
        <v>4808.2693574951199</v>
      </c>
      <c r="G16" s="44">
        <v>0.17394501888643901</v>
      </c>
      <c r="H16" s="44">
        <v>4.3486254721609701</v>
      </c>
      <c r="I16" s="44">
        <v>0.118186372743931</v>
      </c>
      <c r="J16" s="44">
        <v>35.219539077691302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4847.8375220449698</v>
      </c>
    </row>
    <row r="17" spans="1:15">
      <c r="A17" s="41"/>
      <c r="B17" s="45" t="s">
        <v>9</v>
      </c>
      <c r="C17" s="45"/>
      <c r="F17" s="44">
        <v>2586.2163663085898</v>
      </c>
      <c r="G17" s="44">
        <v>30.056567912318901</v>
      </c>
      <c r="H17" s="44">
        <v>751.41419780797298</v>
      </c>
      <c r="I17" s="44">
        <v>0.47882557559737399</v>
      </c>
      <c r="J17" s="44">
        <v>142.69002152801701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3480.3205856445802</v>
      </c>
    </row>
    <row r="18" spans="1:15">
      <c r="A18" s="41"/>
      <c r="B18" s="45" t="s">
        <v>10</v>
      </c>
      <c r="C18" s="45"/>
      <c r="F18" s="44">
        <v>477.09897736816401</v>
      </c>
      <c r="G18" s="44">
        <v>7.6674000632017802E-3</v>
      </c>
      <c r="H18" s="44">
        <v>0.19168500158004501</v>
      </c>
      <c r="I18" s="44">
        <v>2.3989100617542801E-2</v>
      </c>
      <c r="J18" s="44">
        <v>7.1487519840277702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484.43941435377201</v>
      </c>
    </row>
    <row r="19" spans="1:15">
      <c r="A19" s="38" t="s">
        <v>66</v>
      </c>
      <c r="B19" s="49" t="s">
        <v>67</v>
      </c>
      <c r="C19" s="49"/>
      <c r="F19" s="40">
        <v>32751.800483754902</v>
      </c>
      <c r="G19" s="40">
        <v>5.6927043323460298</v>
      </c>
      <c r="H19" s="40">
        <v>142.31760830865099</v>
      </c>
      <c r="I19" s="40">
        <v>1.53873881165482</v>
      </c>
      <c r="J19" s="40">
        <v>458.54416587313602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33352.662257936703</v>
      </c>
    </row>
    <row r="20" spans="1:15">
      <c r="A20" s="41"/>
      <c r="B20" s="46" t="s">
        <v>11</v>
      </c>
      <c r="C20" s="50"/>
      <c r="F20" s="44">
        <v>711.497181715593</v>
      </c>
      <c r="G20" s="44">
        <v>2.5554140949194101E-2</v>
      </c>
      <c r="H20" s="44">
        <v>0.63885352372985305</v>
      </c>
      <c r="I20" s="44">
        <v>2.1129253152840501E-2</v>
      </c>
      <c r="J20" s="44">
        <v>6.2965174395464603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718.432552678869</v>
      </c>
    </row>
    <row r="21" spans="1:15">
      <c r="A21" s="41"/>
      <c r="B21" s="46" t="s">
        <v>12</v>
      </c>
      <c r="C21" s="50"/>
      <c r="F21" s="44">
        <v>26406.970206550599</v>
      </c>
      <c r="G21" s="44">
        <v>1.82684057019741</v>
      </c>
      <c r="H21" s="44">
        <v>45.671014254935102</v>
      </c>
      <c r="I21" s="44">
        <v>1.2348165731115901</v>
      </c>
      <c r="J21" s="44">
        <v>367.97533878725397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26820.6165595928</v>
      </c>
    </row>
    <row r="22" spans="1:15" s="53" customFormat="1" ht="11.5">
      <c r="A22" s="51"/>
      <c r="B22" s="50"/>
      <c r="C22" s="52" t="s">
        <v>13</v>
      </c>
      <c r="F22" s="54">
        <v>9054.2310925191996</v>
      </c>
      <c r="G22" s="54">
        <v>0.77031979003062301</v>
      </c>
      <c r="H22" s="54">
        <v>19.257994750765601</v>
      </c>
      <c r="I22" s="54">
        <v>0.33967390208426301</v>
      </c>
      <c r="J22" s="54">
        <v>101.22282282111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9174.7119100910804</v>
      </c>
    </row>
    <row r="23" spans="1:15" s="53" customFormat="1" ht="11.5">
      <c r="A23" s="51"/>
      <c r="B23" s="50"/>
      <c r="C23" s="52" t="s">
        <v>14</v>
      </c>
      <c r="F23" s="54">
        <v>7433.1242254670697</v>
      </c>
      <c r="G23" s="54">
        <v>0.63647516207805599</v>
      </c>
      <c r="H23" s="54">
        <v>15.9118790519514</v>
      </c>
      <c r="I23" s="54">
        <v>0.27554606120636699</v>
      </c>
      <c r="J23" s="54">
        <v>82.112726239497505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7531.1488307585096</v>
      </c>
    </row>
    <row r="24" spans="1:15" s="53" customFormat="1" ht="11.5">
      <c r="A24" s="51"/>
      <c r="B24" s="50"/>
      <c r="C24" s="52" t="s">
        <v>15</v>
      </c>
      <c r="F24" s="54">
        <v>1749.4240993987401</v>
      </c>
      <c r="G24" s="54">
        <v>5.87510385452144E-2</v>
      </c>
      <c r="H24" s="54">
        <v>1.4687759636303599</v>
      </c>
      <c r="I24" s="54">
        <v>0.15319326556318699</v>
      </c>
      <c r="J24" s="54">
        <v>45.651593137829799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1796.5444685002001</v>
      </c>
    </row>
    <row r="25" spans="1:15" s="53" customFormat="1" ht="11.5">
      <c r="A25" s="51"/>
      <c r="B25" s="50"/>
      <c r="C25" s="52" t="s">
        <v>16</v>
      </c>
      <c r="F25" s="54">
        <v>66.811524731084802</v>
      </c>
      <c r="G25" s="54">
        <v>2.5197552967883001E-2</v>
      </c>
      <c r="H25" s="54">
        <v>0.62993882419707603</v>
      </c>
      <c r="I25" s="54">
        <v>1.23822318449017E-3</v>
      </c>
      <c r="J25" s="54">
        <v>0.36899050897807001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67.81045406426</v>
      </c>
    </row>
    <row r="26" spans="1:15" s="53" customFormat="1" ht="11.5">
      <c r="A26" s="51"/>
      <c r="B26" s="50"/>
      <c r="C26" s="52" t="s">
        <v>17</v>
      </c>
      <c r="F26" s="54">
        <v>199.16416736853901</v>
      </c>
      <c r="G26" s="54">
        <v>3.87803235678875E-3</v>
      </c>
      <c r="H26" s="54">
        <v>9.6950808919718801E-2</v>
      </c>
      <c r="I26" s="54">
        <v>1.6648133200559499E-2</v>
      </c>
      <c r="J26" s="54">
        <v>4.9611436937667399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204.22226187122601</v>
      </c>
    </row>
    <row r="27" spans="1:15" s="53" customFormat="1" ht="11.5">
      <c r="A27" s="51"/>
      <c r="B27" s="50"/>
      <c r="C27" s="52" t="s">
        <v>18</v>
      </c>
      <c r="F27" s="54">
        <v>151.72426180910099</v>
      </c>
      <c r="G27" s="54">
        <v>3.9223644579989602E-3</v>
      </c>
      <c r="H27" s="54">
        <v>9.8059111449973896E-2</v>
      </c>
      <c r="I27" s="54">
        <v>1.2641395967605299E-2</v>
      </c>
      <c r="J27" s="54">
        <v>3.7671359983463901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155.58945691889801</v>
      </c>
    </row>
    <row r="28" spans="1:15" s="53" customFormat="1" ht="11.5">
      <c r="A28" s="51"/>
      <c r="B28" s="50"/>
      <c r="C28" s="52" t="s">
        <v>19</v>
      </c>
      <c r="F28" s="54">
        <v>7752.29055906341</v>
      </c>
      <c r="G28" s="54">
        <v>0.32817789907091599</v>
      </c>
      <c r="H28" s="54">
        <v>8.2044474767729092</v>
      </c>
      <c r="I28" s="54">
        <v>0.43587178424621797</v>
      </c>
      <c r="J28" s="54">
        <v>129.889791705373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7890.38479824556</v>
      </c>
    </row>
    <row r="29" spans="1:15" s="53" customFormat="1" ht="11.5">
      <c r="A29" s="51"/>
      <c r="B29" s="50"/>
      <c r="C29" s="52" t="s">
        <v>20</v>
      </c>
      <c r="F29" s="54">
        <v>0.20027619344794201</v>
      </c>
      <c r="G29" s="54">
        <v>1.1873068992509899E-4</v>
      </c>
      <c r="H29" s="54">
        <v>2.9682672481274601E-3</v>
      </c>
      <c r="I29" s="54">
        <v>3.8076589012337602E-6</v>
      </c>
      <c r="J29" s="54">
        <v>1.1346823525676601E-3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0.204379143048637</v>
      </c>
    </row>
    <row r="30" spans="1:15">
      <c r="A30" s="41"/>
      <c r="B30" s="46" t="s">
        <v>21</v>
      </c>
      <c r="C30" s="50"/>
      <c r="F30" s="44">
        <v>349.622631982418</v>
      </c>
      <c r="G30" s="44">
        <v>2.0033349018090799E-2</v>
      </c>
      <c r="H30" s="44">
        <v>0.50083372545227101</v>
      </c>
      <c r="I30" s="44">
        <v>0.138345448875655</v>
      </c>
      <c r="J30" s="44">
        <v>41.226943764945197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391.35040947281499</v>
      </c>
    </row>
    <row r="31" spans="1:15">
      <c r="A31" s="41"/>
      <c r="B31" s="46" t="s">
        <v>22</v>
      </c>
      <c r="C31" s="50"/>
      <c r="F31" s="44">
        <v>785.32330830886997</v>
      </c>
      <c r="G31" s="44">
        <v>7.4250676764493706E-2</v>
      </c>
      <c r="H31" s="44">
        <v>1.85626691911234</v>
      </c>
      <c r="I31" s="44">
        <v>2.1214479075569601E-2</v>
      </c>
      <c r="J31" s="44">
        <v>6.3219147645197404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793.501489992502</v>
      </c>
    </row>
    <row r="32" spans="1:15">
      <c r="A32" s="41"/>
      <c r="B32" s="46" t="s">
        <v>23</v>
      </c>
      <c r="C32" s="52"/>
      <c r="F32" s="44">
        <v>4498.3871551974398</v>
      </c>
      <c r="G32" s="44">
        <v>3.74602559541685</v>
      </c>
      <c r="H32" s="44">
        <v>93.650639885421199</v>
      </c>
      <c r="I32" s="44">
        <v>0.123233057439163</v>
      </c>
      <c r="J32" s="44">
        <v>36.7234511168705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4628.7612461997296</v>
      </c>
    </row>
    <row r="33" spans="1:15" s="53" customFormat="1" ht="11.5">
      <c r="A33" s="51"/>
      <c r="B33" s="50"/>
      <c r="C33" s="52" t="s">
        <v>68</v>
      </c>
      <c r="F33" s="54">
        <v>732.485875489249</v>
      </c>
      <c r="G33" s="54">
        <v>3.6165353843816798E-2</v>
      </c>
      <c r="H33" s="54">
        <v>0.90413384609542102</v>
      </c>
      <c r="I33" s="54">
        <v>1.8083997945056999E-2</v>
      </c>
      <c r="J33" s="54">
        <v>5.389031387627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738.77904072297099</v>
      </c>
    </row>
    <row r="34" spans="1:15" s="53" customFormat="1" ht="11.5">
      <c r="A34" s="51"/>
      <c r="B34" s="50"/>
      <c r="C34" s="52" t="s">
        <v>69</v>
      </c>
      <c r="F34" s="54">
        <v>558.09299555386099</v>
      </c>
      <c r="G34" s="54">
        <v>0.900680114635797</v>
      </c>
      <c r="H34" s="54">
        <v>22.517002865894899</v>
      </c>
      <c r="I34" s="54">
        <v>1.5958669927120299E-2</v>
      </c>
      <c r="J34" s="54">
        <v>4.7556836382818499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585.36568205803803</v>
      </c>
    </row>
    <row r="35" spans="1:15" s="53" customFormat="1" ht="11.5">
      <c r="A35" s="51"/>
      <c r="B35" s="50"/>
      <c r="C35" s="52" t="s">
        <v>70</v>
      </c>
      <c r="F35" s="54">
        <v>1872.07031303291</v>
      </c>
      <c r="G35" s="54">
        <v>0.24706812783683199</v>
      </c>
      <c r="H35" s="54">
        <v>6.1767031959208101</v>
      </c>
      <c r="I35" s="54">
        <v>5.3383793069814001E-2</v>
      </c>
      <c r="J35" s="54">
        <v>15.9083703348046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1894.1553865636399</v>
      </c>
    </row>
    <row r="36" spans="1:15" s="53" customFormat="1" ht="11.5">
      <c r="A36" s="51"/>
      <c r="B36" s="50"/>
      <c r="C36" s="52" t="s">
        <v>24</v>
      </c>
      <c r="F36" s="54">
        <v>236.85331655378499</v>
      </c>
      <c r="G36" s="54">
        <v>0.51122301073514997</v>
      </c>
      <c r="H36" s="54">
        <v>12.7805752683787</v>
      </c>
      <c r="I36" s="54">
        <v>6.23317035392625E-3</v>
      </c>
      <c r="J36" s="54">
        <v>1.8574847654700199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251.49137658763399</v>
      </c>
    </row>
    <row r="37" spans="1:15" s="53" customFormat="1" ht="11.5">
      <c r="A37" s="51"/>
      <c r="B37" s="43"/>
      <c r="C37" s="55" t="s">
        <v>25</v>
      </c>
      <c r="F37" s="54">
        <v>779.23655173560405</v>
      </c>
      <c r="G37" s="54">
        <v>1.73466569233315</v>
      </c>
      <c r="H37" s="54">
        <v>43.3666423083287</v>
      </c>
      <c r="I37" s="54">
        <v>2.1238826019482099E-2</v>
      </c>
      <c r="J37" s="54">
        <v>6.3291701538056602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828.93236419773905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319.64810283203099</v>
      </c>
      <c r="G38" s="54">
        <v>0.31622329603210098</v>
      </c>
      <c r="H38" s="54">
        <v>7.9055824008025199</v>
      </c>
      <c r="I38" s="54">
        <v>8.3346001237630894E-3</v>
      </c>
      <c r="J38" s="54">
        <v>2.4837108368814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330.03739606971499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192.652174735659</v>
      </c>
      <c r="G39" s="62">
        <v>3.6439003100519902</v>
      </c>
      <c r="H39" s="62">
        <v>91.097507751299801</v>
      </c>
      <c r="I39" s="62">
        <v>1.8500755878343801E-2</v>
      </c>
      <c r="J39" s="62">
        <v>5.5132252517464702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289.262907738705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192.652174735659</v>
      </c>
      <c r="G41" s="65">
        <v>3.6439003100519902</v>
      </c>
      <c r="H41" s="65">
        <v>91.097507751299801</v>
      </c>
      <c r="I41" s="65">
        <v>1.8500755878343801E-2</v>
      </c>
      <c r="J41" s="65">
        <v>5.5132252517464702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289.262907738705</v>
      </c>
    </row>
    <row r="42" spans="1:15">
      <c r="A42" s="63"/>
      <c r="B42" s="66"/>
      <c r="C42" s="67" t="s">
        <v>29</v>
      </c>
      <c r="D42" s="61"/>
      <c r="E42" s="61"/>
      <c r="F42" s="65">
        <v>0.14717210122934499</v>
      </c>
      <c r="G42" s="65">
        <v>0.62952728360007904</v>
      </c>
      <c r="H42" s="65">
        <v>15.738182090002001</v>
      </c>
      <c r="I42" s="65">
        <v>1.8463812087616601E-2</v>
      </c>
      <c r="J42" s="65">
        <v>5.5022160021097299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21.387570193340999</v>
      </c>
    </row>
    <row r="43" spans="1:15">
      <c r="A43" s="63"/>
      <c r="B43" s="66"/>
      <c r="C43" s="67" t="s">
        <v>30</v>
      </c>
      <c r="D43" s="61"/>
      <c r="E43" s="61"/>
      <c r="F43" s="65">
        <v>3.64712512107363E-2</v>
      </c>
      <c r="G43" s="65">
        <v>1.9543471541699899</v>
      </c>
      <c r="H43" s="65">
        <v>48.858678854249803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48.895150105460601</v>
      </c>
    </row>
    <row r="44" spans="1:15">
      <c r="A44" s="63"/>
      <c r="B44" s="66"/>
      <c r="C44" s="68" t="s">
        <v>31</v>
      </c>
      <c r="D44" s="61"/>
      <c r="E44" s="61"/>
      <c r="F44" s="65">
        <v>160.230976517481</v>
      </c>
      <c r="G44" s="65">
        <v>1.05922439106654</v>
      </c>
      <c r="H44" s="65">
        <v>26.4806097766634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186.71158629414501</v>
      </c>
    </row>
    <row r="45" spans="1:15">
      <c r="A45" s="63"/>
      <c r="B45" s="66"/>
      <c r="C45" s="68" t="s">
        <v>32</v>
      </c>
      <c r="D45" s="61"/>
      <c r="E45" s="61"/>
      <c r="F45" s="65">
        <v>32.237554865737899</v>
      </c>
      <c r="G45" s="65">
        <v>8.0148121538233495E-4</v>
      </c>
      <c r="H45" s="65">
        <v>2.00370303845584E-2</v>
      </c>
      <c r="I45" s="65">
        <v>3.6943790727295302E-5</v>
      </c>
      <c r="J45" s="65">
        <v>1.1009249636733999E-2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32.268601145759099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7067.1441909798295</v>
      </c>
      <c r="G47" s="37">
        <v>2.52E-4</v>
      </c>
      <c r="H47" s="37">
        <v>6.3E-3</v>
      </c>
      <c r="I47" s="37">
        <v>0.26241714430251101</v>
      </c>
      <c r="J47" s="37">
        <v>78.200309002148401</v>
      </c>
      <c r="K47" s="37">
        <v>2199.6601719298601</v>
      </c>
      <c r="L47" s="37">
        <v>710.35612367661702</v>
      </c>
      <c r="M47" s="37">
        <v>107.82600327234</v>
      </c>
      <c r="N47" s="37">
        <v>1.1008E-2</v>
      </c>
      <c r="O47" s="37">
        <v>10163.2041068608</v>
      </c>
    </row>
    <row r="48" spans="1:15">
      <c r="A48" s="38" t="s">
        <v>64</v>
      </c>
      <c r="B48" s="39" t="s">
        <v>34</v>
      </c>
      <c r="C48" s="39"/>
      <c r="F48" s="40">
        <v>1688.15512271852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1688.15512271852</v>
      </c>
    </row>
    <row r="49" spans="1:15" s="53" customFormat="1" ht="11.5">
      <c r="A49" s="51"/>
      <c r="B49" s="75"/>
      <c r="C49" s="55" t="s">
        <v>35</v>
      </c>
      <c r="F49" s="54">
        <v>1272.69005811279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1272.69005811279</v>
      </c>
    </row>
    <row r="50" spans="1:15" s="53" customFormat="1" ht="11.5">
      <c r="A50" s="51"/>
      <c r="B50" s="75"/>
      <c r="C50" s="55" t="s">
        <v>36</v>
      </c>
      <c r="F50" s="54">
        <v>347.493844517578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347.493844517578</v>
      </c>
    </row>
    <row r="51" spans="1:15" s="53" customFormat="1" ht="11.5">
      <c r="A51" s="51"/>
      <c r="B51" s="75"/>
      <c r="C51" s="55" t="s">
        <v>75</v>
      </c>
      <c r="F51" s="54">
        <v>67.971220088153203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67.971220088153203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>
        <v>4557.6334957372501</v>
      </c>
      <c r="G54" s="40">
        <v>2.52E-4</v>
      </c>
      <c r="H54" s="40">
        <v>6.3E-3</v>
      </c>
      <c r="I54" s="40" t="s">
        <v>97</v>
      </c>
      <c r="J54" s="40" t="s">
        <v>97</v>
      </c>
      <c r="K54" s="40" t="s">
        <v>97</v>
      </c>
      <c r="L54" s="62">
        <v>702.41798300000005</v>
      </c>
      <c r="M54" s="62">
        <v>20.509284000000001</v>
      </c>
      <c r="N54" s="40" t="s">
        <v>97</v>
      </c>
      <c r="O54" s="40">
        <v>5280.5670627372501</v>
      </c>
    </row>
    <row r="55" spans="1:15" s="53" customFormat="1" ht="11.5">
      <c r="A55" s="51"/>
      <c r="B55" s="43"/>
      <c r="C55" s="43" t="s">
        <v>39</v>
      </c>
      <c r="F55" s="54">
        <v>28.620495737253499</v>
      </c>
      <c r="G55" s="54">
        <v>2.52E-4</v>
      </c>
      <c r="H55" s="54">
        <v>6.3E-3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>
        <v>28.626795737253499</v>
      </c>
    </row>
    <row r="56" spans="1:15" s="53" customFormat="1" ht="11.5">
      <c r="A56" s="51"/>
      <c r="B56" s="43"/>
      <c r="C56" s="50" t="s">
        <v>77</v>
      </c>
      <c r="F56" s="54">
        <v>4529.0129999999999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>
        <v>702.41798300000005</v>
      </c>
      <c r="M56" s="77">
        <v>9.8096999999999994</v>
      </c>
      <c r="N56" s="54" t="s">
        <v>97</v>
      </c>
      <c r="O56" s="54">
        <v>5241.240683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>
        <v>10.699584</v>
      </c>
      <c r="N57" s="57" t="s">
        <v>97</v>
      </c>
      <c r="O57" s="57">
        <v>10.699584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2199.6601719298601</v>
      </c>
      <c r="L58" s="65">
        <v>5.7440641821565599</v>
      </c>
      <c r="M58" s="65">
        <v>13.4219192723398</v>
      </c>
      <c r="N58" s="65">
        <v>1.1008E-2</v>
      </c>
      <c r="O58" s="65">
        <v>2218.8371633843499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821.35557252405101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821.35557252405101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0.26241714430251101</v>
      </c>
      <c r="J60" s="84">
        <v>78.200309002148401</v>
      </c>
      <c r="K60" s="84" t="s">
        <v>97</v>
      </c>
      <c r="L60" s="84">
        <v>2.1940764944600302</v>
      </c>
      <c r="M60" s="84">
        <v>73.894800000000004</v>
      </c>
      <c r="N60" s="84" t="s">
        <v>97</v>
      </c>
      <c r="O60" s="84">
        <v>154.28918549660801</v>
      </c>
    </row>
    <row r="61" spans="1:15">
      <c r="A61" s="34" t="s">
        <v>41</v>
      </c>
      <c r="B61" s="74"/>
      <c r="C61" s="74"/>
      <c r="F61" s="85">
        <v>220.02472485422601</v>
      </c>
      <c r="G61" s="85">
        <v>150.82943235900501</v>
      </c>
      <c r="H61" s="85">
        <v>3770.7358089751201</v>
      </c>
      <c r="I61" s="85">
        <v>13.0690071399753</v>
      </c>
      <c r="J61" s="85">
        <v>3894.5641277126301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7885.3246615419703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104.627503183051</v>
      </c>
      <c r="H62" s="65">
        <v>2615.6875795762799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2615.6875795762799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46.194345631953297</v>
      </c>
      <c r="H63" s="65">
        <v>1154.85864079883</v>
      </c>
      <c r="I63" s="65">
        <v>1.65229816654893</v>
      </c>
      <c r="J63" s="65">
        <v>492.38485363157997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1647.24349443041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11.4165123630263</v>
      </c>
      <c r="J64" s="44">
        <v>3402.1206841818398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3402.1206841818398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9.5915407641063499</v>
      </c>
      <c r="J65" s="57">
        <v>2858.2791477036899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2858.2791477036899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1.82497159891997</v>
      </c>
      <c r="J66" s="57">
        <v>543.84153647815299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543.84153647815299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7.5835440000000002E-3</v>
      </c>
      <c r="H67" s="65">
        <v>0.1895886</v>
      </c>
      <c r="I67" s="65">
        <v>1.966104E-4</v>
      </c>
      <c r="J67" s="65">
        <v>5.8589899199999997E-2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0.24817849920000001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220.02472485422601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220.02472485422601</v>
      </c>
    </row>
    <row r="69" spans="1:27">
      <c r="A69" s="34" t="s">
        <v>48</v>
      </c>
      <c r="B69" s="74"/>
      <c r="C69" s="74"/>
      <c r="F69" s="37">
        <v>8.4228422948661699</v>
      </c>
      <c r="G69" s="37">
        <v>204.66596774826701</v>
      </c>
      <c r="H69" s="37">
        <v>5116.6491937066803</v>
      </c>
      <c r="I69" s="37">
        <v>0.71453230509083498</v>
      </c>
      <c r="J69" s="37">
        <v>212.93062691706899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5338.0026629186204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181.465603334131</v>
      </c>
      <c r="H70" s="65">
        <v>4536.6400833532798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4536.6400833532798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0.71097543284313702</v>
      </c>
      <c r="H71" s="65">
        <v>17.7743858210784</v>
      </c>
      <c r="I71" s="65">
        <v>4.4807149999999997E-2</v>
      </c>
      <c r="J71" s="65">
        <v>13.352530700000001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31.1269165210784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1.821</v>
      </c>
      <c r="G72" s="65">
        <v>7.4844863504349703</v>
      </c>
      <c r="H72" s="65">
        <v>187.112158760874</v>
      </c>
      <c r="I72" s="65">
        <v>0.56720711021588999</v>
      </c>
      <c r="J72" s="65">
        <v>169.027718844335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357.96087760520902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6.6018422948661701</v>
      </c>
      <c r="G73" s="65">
        <v>1.0429649027643699E-3</v>
      </c>
      <c r="H73" s="65">
        <v>2.6074122569109199E-2</v>
      </c>
      <c r="I73" s="65">
        <v>0.10251804487494499</v>
      </c>
      <c r="J73" s="65">
        <v>30.550377372733699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37.178293790169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15.0038596659554</v>
      </c>
      <c r="H74" s="94">
        <v>375.09649164888498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375.09649164888498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5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Contact Information</vt:lpstr>
      <vt:lpstr>Category Description</vt:lpstr>
      <vt:lpstr>Summary</vt:lpstr>
      <vt:lpstr>20</vt:lpstr>
      <vt:lpstr>19</vt:lpstr>
      <vt:lpstr>18</vt:lpstr>
      <vt:lpstr>17</vt:lpstr>
      <vt:lpstr>16</vt:lpstr>
      <vt:lpstr>15</vt:lpstr>
      <vt:lpstr>14</vt:lpstr>
      <vt:lpstr>13</vt:lpstr>
      <vt:lpstr>12</vt:lpstr>
      <vt:lpstr>11</vt:lpstr>
      <vt:lpstr>10</vt:lpstr>
      <vt:lpstr>09</vt:lpstr>
      <vt:lpstr>08</vt:lpstr>
      <vt:lpstr>07</vt:lpstr>
      <vt:lpstr>06</vt:lpstr>
      <vt:lpstr>05</vt:lpstr>
      <vt:lpstr>04</vt:lpstr>
      <vt:lpstr>03</vt:lpstr>
      <vt:lpstr>02</vt:lpstr>
      <vt:lpstr>01</vt:lpstr>
      <vt:lpstr>00</vt:lpstr>
      <vt:lpstr>99</vt:lpstr>
      <vt:lpstr>98</vt:lpstr>
      <vt:lpstr>97</vt:lpstr>
      <vt:lpstr>96</vt:lpstr>
      <vt:lpstr>95</vt:lpstr>
      <vt:lpstr>94</vt:lpstr>
      <vt:lpstr>93</vt:lpstr>
      <vt:lpstr>92</vt:lpstr>
      <vt:lpstr>91</vt:lpstr>
      <vt:lpstr>90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Robert</dc:creator>
  <cp:lastModifiedBy>Baratzadeh,Pegah [Ontario]</cp:lastModifiedBy>
  <dcterms:created xsi:type="dcterms:W3CDTF">2022-01-12T19:51:38Z</dcterms:created>
  <dcterms:modified xsi:type="dcterms:W3CDTF">2022-03-30T14:47:23Z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