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d7158deefffa32/public/open_ieem/ieem_gis/Brazil/"/>
    </mc:Choice>
  </mc:AlternateContent>
  <xr:revisionPtr revIDLastSave="1" documentId="8_{B7E96E12-265E-4613-8B7E-49995224DBCC}" xr6:coauthVersionLast="45" xr6:coauthVersionMax="45" xr10:uidLastSave="{A765BDA7-6FE0-4D23-8B1D-05A52CF4B2BD}"/>
  <bookViews>
    <workbookView xWindow="5175" yWindow="3060" windowWidth="21600" windowHeight="11385" tabRatio="500" xr2:uid="{00000000-000D-0000-FFFF-FFFF00000000}"/>
  </bookViews>
  <sheets>
    <sheet name="Sheet3" sheetId="4" r:id="rId1"/>
    <sheet name="Sheet2" sheetId="3" r:id="rId2"/>
    <sheet name="geo_database" sheetId="1" r:id="rId3"/>
    <sheet name="class" sheetId="2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284" i="1" l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<sst xmlns="http://schemas.openxmlformats.org/spreadsheetml/2006/main" count="682" uniqueCount="56">
  <si>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</si>
  <si>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</si>
  <si>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</si>
  <si>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</si>
  <si>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</si>
  <si>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</si>
  <si>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</si>
  <si>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</si>
  <si>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</si>
  <si>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</si>
  <si>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</si>
  <si>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</si>
  <si>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</si>
  <si>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</si>
  <si>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</si>
  <si>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</si>
  <si>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</si>
  <si>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</si>
  <si>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</si>
  <si>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</si>
  <si>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</si>
  <si>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</si>
  <si>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</si>
  <si>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</si>
  <si>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</si>
  <si>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</si>
  <si>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</si>
  <si>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state_cod</t>
  </si>
  <si>
    <t>state</t>
  </si>
  <si>
    <t>Área Artificial</t>
  </si>
  <si>
    <t>Área Agrícola</t>
  </si>
  <si>
    <t>Pastagem com Manejo</t>
  </si>
  <si>
    <t>Mosaico de Ocupações em Área Florestal</t>
  </si>
  <si>
    <t>Silvicultura</t>
  </si>
  <si>
    <t>Vegetação Florestal</t>
  </si>
  <si>
    <t>Área Úmida</t>
  </si>
  <si>
    <t>Vegetação Campestre</t>
  </si>
  <si>
    <t>Mosaico de Ocupações em Área Campestre</t>
  </si>
  <si>
    <t>Corpo d'Água Continental</t>
  </si>
  <si>
    <t>Corpo d'Água Costeiro</t>
  </si>
  <si>
    <t>Área Descoberta</t>
  </si>
  <si>
    <t>cat_cod</t>
  </si>
  <si>
    <t>cat_name</t>
  </si>
  <si>
    <t>square_meters</t>
  </si>
  <si>
    <t>hectares</t>
  </si>
  <si>
    <t>Grand Total</t>
  </si>
  <si>
    <t>Sum of hectares</t>
  </si>
  <si>
    <t>Integrated Environmental and Economic Modeling Platform IEEM</t>
  </si>
  <si>
    <t>Land Use and Land Cover by Department</t>
  </si>
  <si>
    <t>(hectares)</t>
  </si>
  <si>
    <t>Brazil (2016)</t>
  </si>
  <si>
    <t>Categories</t>
  </si>
  <si>
    <t>Forest Plantations</t>
  </si>
  <si>
    <t>Natural Forest</t>
  </si>
  <si>
    <t>Grassland (cattle)</t>
  </si>
  <si>
    <t>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</si>
</sst>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3" borderId="2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164" fontId="0" fillId="0" borderId="1" xfId="0" applyNumberForma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nato Vargas" refreshedDate="43935.033810879628" createdVersion="6" refreshedVersion="6" minRefreshableVersion="3" recordCount="283" xr:uid="{0B998871-1159-4E46-A0DF-A33A91F5E9B0}">
  <cacheSource type="worksheet">
    <worksheetSource ref="A1:F284" sheet="geo_database"/>
  </cacheSource>
  <cacheFields count="6">
    <cacheField name="state_cod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state" numFmtId="0">
      <sharedItems count="27">
        <s v="Acre"/>
        <s v="Alagoas"/>
        <s v="Amapá"/>
        <s v="Amazonas"/>
        <s v="Bahia"/>
        <s v="Ceará"/>
        <s v="Distrito Federal"/>
        <s v="Espírito Santo"/>
        <s v="Goiás"/>
        <s v="Maranhão"/>
        <s v="Mato Grosso do Sul"/>
        <s v="Mato Grosso"/>
        <s v="Minas Gerais"/>
        <s v="Pará"/>
        <s v="Paraíba"/>
        <s v="Paraná"/>
        <s v="Pernambuco"/>
        <s v="Piauí"/>
        <s v="Rio de Janeiro"/>
        <s v="Rio Grande do Norte"/>
        <s v="Rio Grande do Sul"/>
        <s v="Rondônia"/>
        <s v="Roraima"/>
        <s v="Santa Catarina"/>
        <s v="São Paulo"/>
        <s v="Sergipe"/>
        <s v="Tocantins"/>
      </sharedItems>
    </cacheField>
    <cacheField name="cat_cod" numFmtId="0">
      <sharedItems containsSemiMixedTypes="0" containsString="0" containsNumber="1" containsInteger="1" minValue="1" maxValue="14" count="12">
        <n v="1"/>
        <n v="2"/>
        <n v="3"/>
        <n v="4"/>
        <n v="5"/>
        <n v="6"/>
        <n v="14"/>
        <n v="10"/>
        <n v="11"/>
        <n v="12"/>
        <n v="13"/>
        <n v="9"/>
      </sharedItems>
    </cacheField>
    <cacheField name="cat_name" numFmtId="0">
      <sharedItems count="12">
        <s v="Área Artificial"/>
        <s v="Área Agrícola"/>
        <s v="Pastagem com Manejo"/>
        <s v="Mosaico de Ocupações em Área Florestal"/>
        <s v="Silvicultura"/>
        <s v="Vegetação Florestal"/>
        <s v="Área Descoberta"/>
        <s v="Vegetação Campestre"/>
        <s v="Mosaico de Ocupações em Área Campestre"/>
        <s v="Corpo d'Água Continental"/>
        <s v="Corpo d'Água Costeiro"/>
        <s v="Área Úmida"/>
      </sharedItems>
    </cacheField>
    <cacheField name="square_meters" numFmtId="0">
      <sharedItems containsSemiMixedTypes="0" containsString="0" containsNumber="1" containsInteger="1" minValue="20000" maxValue="1437572932500"/>
    </cacheField>
    <cacheField name="hectares" numFmtId="0">
      <sharedItems containsSemiMixedTypes="0" containsString="0" containsNumber="1" minValue="2" maxValue="143757293.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3">
  <r>
    <x v="0"/>
    <x v="0"/>
    <x v="0"/>
    <x v="0"/>
    <n v="156070000"/>
    <n v="15607"/>
  </r>
  <r>
    <x v="0"/>
    <x v="0"/>
    <x v="1"/>
    <x v="1"/>
    <n v="7685000"/>
    <n v="768.5"/>
  </r>
  <r>
    <x v="0"/>
    <x v="0"/>
    <x v="2"/>
    <x v="2"/>
    <n v="12291225000"/>
    <n v="1229122.5"/>
  </r>
  <r>
    <x v="0"/>
    <x v="0"/>
    <x v="3"/>
    <x v="3"/>
    <n v="7982530000"/>
    <n v="798253"/>
  </r>
  <r>
    <x v="0"/>
    <x v="0"/>
    <x v="4"/>
    <x v="4"/>
    <n v="3035000"/>
    <n v="303.5"/>
  </r>
  <r>
    <x v="0"/>
    <x v="0"/>
    <x v="5"/>
    <x v="5"/>
    <n v="132098930000"/>
    <n v="13209893"/>
  </r>
  <r>
    <x v="0"/>
    <x v="0"/>
    <x v="6"/>
    <x v="6"/>
    <n v="1007500"/>
    <n v="100.75"/>
  </r>
  <r>
    <x v="1"/>
    <x v="1"/>
    <x v="0"/>
    <x v="0"/>
    <n v="281310000"/>
    <n v="28131"/>
  </r>
  <r>
    <x v="1"/>
    <x v="1"/>
    <x v="1"/>
    <x v="1"/>
    <n v="4776062500"/>
    <n v="477606.25"/>
  </r>
  <r>
    <x v="1"/>
    <x v="1"/>
    <x v="2"/>
    <x v="2"/>
    <n v="2712672500"/>
    <n v="271267.25"/>
  </r>
  <r>
    <x v="1"/>
    <x v="1"/>
    <x v="3"/>
    <x v="3"/>
    <n v="10599615000"/>
    <n v="1059961.5"/>
  </r>
  <r>
    <x v="1"/>
    <x v="1"/>
    <x v="4"/>
    <x v="4"/>
    <n v="9002500"/>
    <n v="900.25"/>
  </r>
  <r>
    <x v="1"/>
    <x v="1"/>
    <x v="5"/>
    <x v="5"/>
    <n v="833975000"/>
    <n v="83397.5"/>
  </r>
  <r>
    <x v="1"/>
    <x v="1"/>
    <x v="7"/>
    <x v="7"/>
    <n v="3998610000"/>
    <n v="399861"/>
  </r>
  <r>
    <x v="1"/>
    <x v="1"/>
    <x v="8"/>
    <x v="8"/>
    <n v="4287617500"/>
    <n v="428761.75"/>
  </r>
  <r>
    <x v="1"/>
    <x v="1"/>
    <x v="9"/>
    <x v="9"/>
    <n v="207382500"/>
    <n v="20738.25"/>
  </r>
  <r>
    <x v="1"/>
    <x v="1"/>
    <x v="10"/>
    <x v="10"/>
    <n v="19395000"/>
    <n v="1939.5"/>
  </r>
  <r>
    <x v="1"/>
    <x v="1"/>
    <x v="6"/>
    <x v="6"/>
    <n v="32857500"/>
    <n v="3285.75"/>
  </r>
  <r>
    <x v="2"/>
    <x v="2"/>
    <x v="0"/>
    <x v="0"/>
    <n v="183485000"/>
    <n v="18348.5"/>
  </r>
  <r>
    <x v="2"/>
    <x v="2"/>
    <x v="1"/>
    <x v="1"/>
    <n v="153005000"/>
    <n v="15300.5"/>
  </r>
  <r>
    <x v="2"/>
    <x v="2"/>
    <x v="2"/>
    <x v="2"/>
    <n v="144997500"/>
    <n v="14499.75"/>
  </r>
  <r>
    <x v="2"/>
    <x v="2"/>
    <x v="3"/>
    <x v="3"/>
    <n v="2264212500"/>
    <n v="226421.25"/>
  </r>
  <r>
    <x v="2"/>
    <x v="2"/>
    <x v="4"/>
    <x v="4"/>
    <n v="1483392500"/>
    <n v="148339.25"/>
  </r>
  <r>
    <x v="2"/>
    <x v="2"/>
    <x v="5"/>
    <x v="5"/>
    <n v="112535850000"/>
    <n v="11253585"/>
  </r>
  <r>
    <x v="2"/>
    <x v="2"/>
    <x v="11"/>
    <x v="11"/>
    <n v="168085000"/>
    <n v="16808.5"/>
  </r>
  <r>
    <x v="2"/>
    <x v="2"/>
    <x v="7"/>
    <x v="7"/>
    <n v="22352687500"/>
    <n v="2235268.75"/>
  </r>
  <r>
    <x v="2"/>
    <x v="2"/>
    <x v="8"/>
    <x v="8"/>
    <n v="248592500"/>
    <n v="24859.25"/>
  </r>
  <r>
    <x v="2"/>
    <x v="2"/>
    <x v="9"/>
    <x v="9"/>
    <n v="2091572500"/>
    <n v="209157.25"/>
  </r>
  <r>
    <x v="2"/>
    <x v="2"/>
    <x v="10"/>
    <x v="10"/>
    <n v="380245000"/>
    <n v="38024.5"/>
  </r>
  <r>
    <x v="3"/>
    <x v="3"/>
    <x v="0"/>
    <x v="0"/>
    <n v="597585000"/>
    <n v="59758.5"/>
  </r>
  <r>
    <x v="3"/>
    <x v="3"/>
    <x v="1"/>
    <x v="1"/>
    <n v="67627500"/>
    <n v="6762.75"/>
  </r>
  <r>
    <x v="3"/>
    <x v="3"/>
    <x v="2"/>
    <x v="2"/>
    <n v="8055497500"/>
    <n v="805549.75"/>
  </r>
  <r>
    <x v="3"/>
    <x v="3"/>
    <x v="3"/>
    <x v="3"/>
    <n v="23918077500"/>
    <n v="2391807.75"/>
  </r>
  <r>
    <x v="3"/>
    <x v="3"/>
    <x v="4"/>
    <x v="4"/>
    <n v="20000"/>
    <n v="2"/>
  </r>
  <r>
    <x v="3"/>
    <x v="3"/>
    <x v="5"/>
    <x v="5"/>
    <n v="1437572932500"/>
    <n v="143757293.25"/>
  </r>
  <r>
    <x v="3"/>
    <x v="3"/>
    <x v="11"/>
    <x v="11"/>
    <n v="7559335000"/>
    <n v="755933.5"/>
  </r>
  <r>
    <x v="3"/>
    <x v="3"/>
    <x v="7"/>
    <x v="7"/>
    <n v="55825920000"/>
    <n v="5582592"/>
  </r>
  <r>
    <x v="3"/>
    <x v="3"/>
    <x v="8"/>
    <x v="8"/>
    <n v="599815000"/>
    <n v="59981.5"/>
  </r>
  <r>
    <x v="3"/>
    <x v="3"/>
    <x v="9"/>
    <x v="9"/>
    <n v="31939180000"/>
    <n v="3193918"/>
  </r>
  <r>
    <x v="4"/>
    <x v="4"/>
    <x v="0"/>
    <x v="0"/>
    <n v="1629180000"/>
    <n v="162918"/>
  </r>
  <r>
    <x v="4"/>
    <x v="4"/>
    <x v="1"/>
    <x v="1"/>
    <n v="31127847500"/>
    <n v="3112784.75"/>
  </r>
  <r>
    <x v="4"/>
    <x v="4"/>
    <x v="2"/>
    <x v="2"/>
    <n v="54977695000"/>
    <n v="5497769.5"/>
  </r>
  <r>
    <x v="4"/>
    <x v="4"/>
    <x v="3"/>
    <x v="3"/>
    <n v="110352382500"/>
    <n v="11035238.25"/>
  </r>
  <r>
    <x v="4"/>
    <x v="4"/>
    <x v="4"/>
    <x v="4"/>
    <n v="7653187500"/>
    <n v="765318.75"/>
  </r>
  <r>
    <x v="4"/>
    <x v="4"/>
    <x v="5"/>
    <x v="5"/>
    <n v="101122252500"/>
    <n v="10112225.25"/>
  </r>
  <r>
    <x v="4"/>
    <x v="4"/>
    <x v="11"/>
    <x v="11"/>
    <n v="69017500"/>
    <n v="6901.75"/>
  </r>
  <r>
    <x v="4"/>
    <x v="4"/>
    <x v="7"/>
    <x v="7"/>
    <n v="194653937500"/>
    <n v="19465393.75"/>
  </r>
  <r>
    <x v="4"/>
    <x v="4"/>
    <x v="8"/>
    <x v="8"/>
    <n v="57353977500"/>
    <n v="5735397.75"/>
  </r>
  <r>
    <x v="4"/>
    <x v="4"/>
    <x v="9"/>
    <x v="9"/>
    <n v="4104667500"/>
    <n v="410466.75"/>
  </r>
  <r>
    <x v="4"/>
    <x v="4"/>
    <x v="10"/>
    <x v="10"/>
    <n v="91167500"/>
    <n v="9116.75"/>
  </r>
  <r>
    <x v="4"/>
    <x v="4"/>
    <x v="6"/>
    <x v="6"/>
    <n v="183040000"/>
    <n v="18304"/>
  </r>
  <r>
    <x v="5"/>
    <x v="5"/>
    <x v="0"/>
    <x v="0"/>
    <n v="1257647500"/>
    <n v="125764.75"/>
  </r>
  <r>
    <x v="5"/>
    <x v="5"/>
    <x v="1"/>
    <x v="1"/>
    <n v="2940902500"/>
    <n v="294090.25"/>
  </r>
  <r>
    <x v="5"/>
    <x v="5"/>
    <x v="2"/>
    <x v="2"/>
    <n v="901582500"/>
    <n v="90158.25"/>
  </r>
  <r>
    <x v="5"/>
    <x v="5"/>
    <x v="3"/>
    <x v="3"/>
    <n v="8085485000"/>
    <n v="808548.5"/>
  </r>
  <r>
    <x v="5"/>
    <x v="5"/>
    <x v="5"/>
    <x v="5"/>
    <n v="20772952500"/>
    <n v="2077295.25"/>
  </r>
  <r>
    <x v="5"/>
    <x v="5"/>
    <x v="7"/>
    <x v="7"/>
    <n v="83345080000"/>
    <n v="8334508"/>
  </r>
  <r>
    <x v="5"/>
    <x v="5"/>
    <x v="8"/>
    <x v="8"/>
    <n v="29768380000"/>
    <n v="2976838"/>
  </r>
  <r>
    <x v="5"/>
    <x v="5"/>
    <x v="9"/>
    <x v="9"/>
    <n v="1157542500"/>
    <n v="115754.25"/>
  </r>
  <r>
    <x v="5"/>
    <x v="5"/>
    <x v="10"/>
    <x v="10"/>
    <n v="50147500"/>
    <n v="5014.75"/>
  </r>
  <r>
    <x v="5"/>
    <x v="5"/>
    <x v="6"/>
    <x v="6"/>
    <n v="532795000"/>
    <n v="53279.5"/>
  </r>
  <r>
    <x v="6"/>
    <x v="6"/>
    <x v="0"/>
    <x v="0"/>
    <n v="730762500"/>
    <n v="73076.25"/>
  </r>
  <r>
    <x v="6"/>
    <x v="6"/>
    <x v="1"/>
    <x v="1"/>
    <n v="1375977500"/>
    <n v="137597.75"/>
  </r>
  <r>
    <x v="6"/>
    <x v="6"/>
    <x v="2"/>
    <x v="2"/>
    <n v="213487500"/>
    <n v="21348.75"/>
  </r>
  <r>
    <x v="6"/>
    <x v="6"/>
    <x v="4"/>
    <x v="4"/>
    <n v="38920000"/>
    <n v="3892"/>
  </r>
  <r>
    <x v="6"/>
    <x v="6"/>
    <x v="5"/>
    <x v="5"/>
    <n v="60522500"/>
    <n v="6052.25"/>
  </r>
  <r>
    <x v="6"/>
    <x v="6"/>
    <x v="7"/>
    <x v="7"/>
    <n v="2915407500"/>
    <n v="291540.75"/>
  </r>
  <r>
    <x v="6"/>
    <x v="6"/>
    <x v="8"/>
    <x v="8"/>
    <n v="421680000"/>
    <n v="42168"/>
  </r>
  <r>
    <x v="6"/>
    <x v="6"/>
    <x v="9"/>
    <x v="9"/>
    <n v="46475000"/>
    <n v="4647.5"/>
  </r>
  <r>
    <x v="7"/>
    <x v="7"/>
    <x v="0"/>
    <x v="0"/>
    <n v="606232500"/>
    <n v="60623.25"/>
  </r>
  <r>
    <x v="7"/>
    <x v="7"/>
    <x v="1"/>
    <x v="1"/>
    <n v="2062652500"/>
    <n v="206265.25"/>
  </r>
  <r>
    <x v="7"/>
    <x v="7"/>
    <x v="2"/>
    <x v="2"/>
    <n v="7976215000"/>
    <n v="797621.5"/>
  </r>
  <r>
    <x v="7"/>
    <x v="7"/>
    <x v="3"/>
    <x v="3"/>
    <n v="24037515000"/>
    <n v="2403751.5"/>
  </r>
  <r>
    <x v="7"/>
    <x v="7"/>
    <x v="4"/>
    <x v="4"/>
    <n v="2263842500"/>
    <n v="226384.25"/>
  </r>
  <r>
    <x v="7"/>
    <x v="7"/>
    <x v="5"/>
    <x v="5"/>
    <n v="3261400000"/>
    <n v="326140"/>
  </r>
  <r>
    <x v="7"/>
    <x v="7"/>
    <x v="7"/>
    <x v="7"/>
    <n v="1849767500"/>
    <n v="184976.75"/>
  </r>
  <r>
    <x v="7"/>
    <x v="7"/>
    <x v="8"/>
    <x v="8"/>
    <n v="1497030000"/>
    <n v="149703"/>
  </r>
  <r>
    <x v="7"/>
    <x v="7"/>
    <x v="9"/>
    <x v="9"/>
    <n v="163577500"/>
    <n v="16357.75"/>
  </r>
  <r>
    <x v="7"/>
    <x v="7"/>
    <x v="10"/>
    <x v="10"/>
    <n v="45750000"/>
    <n v="4575"/>
  </r>
  <r>
    <x v="8"/>
    <x v="8"/>
    <x v="0"/>
    <x v="0"/>
    <n v="2268230000"/>
    <n v="226823"/>
  </r>
  <r>
    <x v="8"/>
    <x v="8"/>
    <x v="1"/>
    <x v="1"/>
    <n v="64870820000"/>
    <n v="6487082"/>
  </r>
  <r>
    <x v="8"/>
    <x v="8"/>
    <x v="2"/>
    <x v="2"/>
    <n v="153652045000"/>
    <n v="15365204.5"/>
  </r>
  <r>
    <x v="8"/>
    <x v="8"/>
    <x v="3"/>
    <x v="3"/>
    <n v="2562215000"/>
    <n v="256221.5"/>
  </r>
  <r>
    <x v="8"/>
    <x v="8"/>
    <x v="4"/>
    <x v="4"/>
    <n v="1260250000"/>
    <n v="126025"/>
  </r>
  <r>
    <x v="8"/>
    <x v="8"/>
    <x v="5"/>
    <x v="5"/>
    <n v="21548520000"/>
    <n v="2154852"/>
  </r>
  <r>
    <x v="8"/>
    <x v="8"/>
    <x v="11"/>
    <x v="11"/>
    <n v="31980000"/>
    <n v="3198"/>
  </r>
  <r>
    <x v="8"/>
    <x v="8"/>
    <x v="7"/>
    <x v="7"/>
    <n v="90450317500"/>
    <n v="9045031.75"/>
  </r>
  <r>
    <x v="8"/>
    <x v="8"/>
    <x v="8"/>
    <x v="8"/>
    <n v="1190697500"/>
    <n v="119069.75"/>
  </r>
  <r>
    <x v="8"/>
    <x v="8"/>
    <x v="9"/>
    <x v="9"/>
    <n v="2536670000"/>
    <n v="253667"/>
  </r>
  <r>
    <x v="9"/>
    <x v="9"/>
    <x v="0"/>
    <x v="0"/>
    <n v="1272100000"/>
    <n v="127210"/>
  </r>
  <r>
    <x v="9"/>
    <x v="9"/>
    <x v="1"/>
    <x v="1"/>
    <n v="11229497500"/>
    <n v="1122949.75"/>
  </r>
  <r>
    <x v="9"/>
    <x v="9"/>
    <x v="2"/>
    <x v="2"/>
    <n v="62641465000"/>
    <n v="6264146.5"/>
  </r>
  <r>
    <x v="9"/>
    <x v="9"/>
    <x v="3"/>
    <x v="3"/>
    <n v="63184227500"/>
    <n v="6318422.75"/>
  </r>
  <r>
    <x v="9"/>
    <x v="9"/>
    <x v="4"/>
    <x v="4"/>
    <n v="2729272500"/>
    <n v="272927.25"/>
  </r>
  <r>
    <x v="9"/>
    <x v="9"/>
    <x v="5"/>
    <x v="5"/>
    <n v="64968397500"/>
    <n v="6496839.75"/>
  </r>
  <r>
    <x v="9"/>
    <x v="9"/>
    <x v="11"/>
    <x v="11"/>
    <n v="3396592500"/>
    <n v="339659.25"/>
  </r>
  <r>
    <x v="9"/>
    <x v="9"/>
    <x v="7"/>
    <x v="7"/>
    <n v="103139905000"/>
    <n v="10313990.5"/>
  </r>
  <r>
    <x v="9"/>
    <x v="9"/>
    <x v="8"/>
    <x v="8"/>
    <n v="13159265000"/>
    <n v="1315926.5"/>
  </r>
  <r>
    <x v="9"/>
    <x v="9"/>
    <x v="9"/>
    <x v="9"/>
    <n v="3252667500"/>
    <n v="325266.75"/>
  </r>
  <r>
    <x v="9"/>
    <x v="9"/>
    <x v="10"/>
    <x v="10"/>
    <n v="81060000"/>
    <n v="8106"/>
  </r>
  <r>
    <x v="9"/>
    <x v="9"/>
    <x v="6"/>
    <x v="6"/>
    <n v="1240305000"/>
    <n v="124030.5"/>
  </r>
  <r>
    <x v="10"/>
    <x v="10"/>
    <x v="0"/>
    <x v="0"/>
    <n v="911947500"/>
    <n v="91194.75"/>
  </r>
  <r>
    <x v="10"/>
    <x v="10"/>
    <x v="1"/>
    <x v="1"/>
    <n v="43328140000"/>
    <n v="4332814"/>
  </r>
  <r>
    <x v="10"/>
    <x v="10"/>
    <x v="2"/>
    <x v="2"/>
    <n v="152222607500"/>
    <n v="15222260.75"/>
  </r>
  <r>
    <x v="10"/>
    <x v="10"/>
    <x v="3"/>
    <x v="3"/>
    <n v="4468895000"/>
    <n v="446889.5"/>
  </r>
  <r>
    <x v="10"/>
    <x v="10"/>
    <x v="4"/>
    <x v="4"/>
    <n v="9422417500"/>
    <n v="942241.75"/>
  </r>
  <r>
    <x v="10"/>
    <x v="10"/>
    <x v="5"/>
    <x v="5"/>
    <n v="44886892500"/>
    <n v="4488689.25"/>
  </r>
  <r>
    <x v="10"/>
    <x v="10"/>
    <x v="11"/>
    <x v="11"/>
    <n v="6187025000"/>
    <n v="618702.5"/>
  </r>
  <r>
    <x v="10"/>
    <x v="10"/>
    <x v="7"/>
    <x v="7"/>
    <n v="90598582500"/>
    <n v="9059858.25"/>
  </r>
  <r>
    <x v="10"/>
    <x v="10"/>
    <x v="8"/>
    <x v="8"/>
    <n v="2060022500"/>
    <n v="206002.25"/>
  </r>
  <r>
    <x v="10"/>
    <x v="10"/>
    <x v="9"/>
    <x v="9"/>
    <n v="2931710000"/>
    <n v="293171"/>
  </r>
  <r>
    <x v="11"/>
    <x v="11"/>
    <x v="0"/>
    <x v="0"/>
    <n v="1339110000"/>
    <n v="133911"/>
  </r>
  <r>
    <x v="11"/>
    <x v="11"/>
    <x v="1"/>
    <x v="1"/>
    <n v="114027660000"/>
    <n v="11402766"/>
  </r>
  <r>
    <x v="11"/>
    <x v="11"/>
    <x v="2"/>
    <x v="2"/>
    <n v="188495332500"/>
    <n v="18849533.25"/>
  </r>
  <r>
    <x v="11"/>
    <x v="11"/>
    <x v="3"/>
    <x v="3"/>
    <n v="23649830000"/>
    <n v="2364983"/>
  </r>
  <r>
    <x v="11"/>
    <x v="11"/>
    <x v="4"/>
    <x v="4"/>
    <n v="1320947500"/>
    <n v="132094.75"/>
  </r>
  <r>
    <x v="11"/>
    <x v="11"/>
    <x v="5"/>
    <x v="5"/>
    <n v="349805237500"/>
    <n v="34980523.75"/>
  </r>
  <r>
    <x v="11"/>
    <x v="11"/>
    <x v="11"/>
    <x v="11"/>
    <n v="8660362500"/>
    <n v="866036.25"/>
  </r>
  <r>
    <x v="11"/>
    <x v="11"/>
    <x v="7"/>
    <x v="7"/>
    <n v="212266450000"/>
    <n v="21226645"/>
  </r>
  <r>
    <x v="11"/>
    <x v="11"/>
    <x v="8"/>
    <x v="8"/>
    <n v="2741427500"/>
    <n v="274142.75"/>
  </r>
  <r>
    <x v="11"/>
    <x v="11"/>
    <x v="9"/>
    <x v="9"/>
    <n v="2300367500"/>
    <n v="230036.75"/>
  </r>
  <r>
    <x v="11"/>
    <x v="11"/>
    <x v="6"/>
    <x v="6"/>
    <n v="3017500"/>
    <n v="301.75"/>
  </r>
  <r>
    <x v="12"/>
    <x v="12"/>
    <x v="0"/>
    <x v="0"/>
    <n v="4072725000"/>
    <n v="407272.5"/>
  </r>
  <r>
    <x v="12"/>
    <x v="12"/>
    <x v="1"/>
    <x v="1"/>
    <n v="49294625000"/>
    <n v="4929462.5"/>
  </r>
  <r>
    <x v="12"/>
    <x v="12"/>
    <x v="2"/>
    <x v="2"/>
    <n v="117137530000"/>
    <n v="11713753"/>
  </r>
  <r>
    <x v="12"/>
    <x v="12"/>
    <x v="3"/>
    <x v="3"/>
    <n v="153833692500"/>
    <n v="15383369.25"/>
  </r>
  <r>
    <x v="12"/>
    <x v="12"/>
    <x v="4"/>
    <x v="4"/>
    <n v="19571522500"/>
    <n v="1957152.25"/>
  </r>
  <r>
    <x v="12"/>
    <x v="12"/>
    <x v="5"/>
    <x v="5"/>
    <n v="50272515000"/>
    <n v="5027251.5"/>
  </r>
  <r>
    <x v="12"/>
    <x v="12"/>
    <x v="11"/>
    <x v="11"/>
    <n v="1997500"/>
    <n v="199.75"/>
  </r>
  <r>
    <x v="12"/>
    <x v="12"/>
    <x v="7"/>
    <x v="7"/>
    <n v="151913165000"/>
    <n v="15191316.5"/>
  </r>
  <r>
    <x v="12"/>
    <x v="12"/>
    <x v="8"/>
    <x v="8"/>
    <n v="38326342500"/>
    <n v="3832634.25"/>
  </r>
  <r>
    <x v="12"/>
    <x v="12"/>
    <x v="9"/>
    <x v="9"/>
    <n v="4572452500"/>
    <n v="457245.25"/>
  </r>
  <r>
    <x v="13"/>
    <x v="13"/>
    <x v="0"/>
    <x v="0"/>
    <n v="2021695000"/>
    <n v="202169.5"/>
  </r>
  <r>
    <x v="13"/>
    <x v="13"/>
    <x v="1"/>
    <x v="1"/>
    <n v="7240987500"/>
    <n v="724098.75"/>
  </r>
  <r>
    <x v="13"/>
    <x v="13"/>
    <x v="2"/>
    <x v="2"/>
    <n v="153641075000"/>
    <n v="15364107.5"/>
  </r>
  <r>
    <x v="13"/>
    <x v="13"/>
    <x v="3"/>
    <x v="3"/>
    <n v="93612887500"/>
    <n v="9361288.75"/>
  </r>
  <r>
    <x v="13"/>
    <x v="13"/>
    <x v="4"/>
    <x v="4"/>
    <n v="1895880000"/>
    <n v="189588"/>
  </r>
  <r>
    <x v="13"/>
    <x v="13"/>
    <x v="5"/>
    <x v="5"/>
    <n v="890436040000"/>
    <n v="89043604"/>
  </r>
  <r>
    <x v="13"/>
    <x v="13"/>
    <x v="11"/>
    <x v="11"/>
    <n v="2855310000"/>
    <n v="285531"/>
  </r>
  <r>
    <x v="13"/>
    <x v="13"/>
    <x v="7"/>
    <x v="7"/>
    <n v="55196442500"/>
    <n v="5519644.25"/>
  </r>
  <r>
    <x v="13"/>
    <x v="13"/>
    <x v="8"/>
    <x v="8"/>
    <n v="3611180000"/>
    <n v="361118"/>
  </r>
  <r>
    <x v="13"/>
    <x v="13"/>
    <x v="9"/>
    <x v="9"/>
    <n v="36884890000"/>
    <n v="3688489"/>
  </r>
  <r>
    <x v="13"/>
    <x v="13"/>
    <x v="10"/>
    <x v="10"/>
    <n v="807590000"/>
    <n v="80759"/>
  </r>
  <r>
    <x v="13"/>
    <x v="13"/>
    <x v="6"/>
    <x v="6"/>
    <n v="121792500"/>
    <n v="12179.25"/>
  </r>
  <r>
    <x v="14"/>
    <x v="14"/>
    <x v="0"/>
    <x v="0"/>
    <n v="488350000"/>
    <n v="48835"/>
  </r>
  <r>
    <x v="14"/>
    <x v="14"/>
    <x v="1"/>
    <x v="1"/>
    <n v="1668332500"/>
    <n v="166833.25"/>
  </r>
  <r>
    <x v="14"/>
    <x v="14"/>
    <x v="2"/>
    <x v="2"/>
    <n v="1114630000"/>
    <n v="111463"/>
  </r>
  <r>
    <x v="14"/>
    <x v="14"/>
    <x v="3"/>
    <x v="3"/>
    <n v="2603847500"/>
    <n v="260384.75"/>
  </r>
  <r>
    <x v="14"/>
    <x v="14"/>
    <x v="4"/>
    <x v="4"/>
    <n v="35002500"/>
    <n v="3500.25"/>
  </r>
  <r>
    <x v="14"/>
    <x v="14"/>
    <x v="5"/>
    <x v="5"/>
    <n v="4278852500"/>
    <n v="427885.25"/>
  </r>
  <r>
    <x v="14"/>
    <x v="14"/>
    <x v="11"/>
    <x v="11"/>
    <n v="1002500"/>
    <n v="100.25"/>
  </r>
  <r>
    <x v="14"/>
    <x v="14"/>
    <x v="7"/>
    <x v="7"/>
    <n v="32251332500"/>
    <n v="3225133.25"/>
  </r>
  <r>
    <x v="14"/>
    <x v="14"/>
    <x v="8"/>
    <x v="8"/>
    <n v="13685367500"/>
    <n v="1368536.75"/>
  </r>
  <r>
    <x v="14"/>
    <x v="14"/>
    <x v="9"/>
    <x v="9"/>
    <n v="244307500"/>
    <n v="24430.75"/>
  </r>
  <r>
    <x v="14"/>
    <x v="14"/>
    <x v="10"/>
    <x v="10"/>
    <n v="12220000"/>
    <n v="1222"/>
  </r>
  <r>
    <x v="15"/>
    <x v="15"/>
    <x v="0"/>
    <x v="0"/>
    <n v="2237635000"/>
    <n v="223763.5"/>
  </r>
  <r>
    <x v="15"/>
    <x v="15"/>
    <x v="1"/>
    <x v="1"/>
    <n v="71247577500"/>
    <n v="7124757.75"/>
  </r>
  <r>
    <x v="15"/>
    <x v="15"/>
    <x v="2"/>
    <x v="2"/>
    <n v="18848447500"/>
    <n v="1884844.75"/>
  </r>
  <r>
    <x v="15"/>
    <x v="15"/>
    <x v="3"/>
    <x v="3"/>
    <n v="66661562500"/>
    <n v="6666156.25"/>
  </r>
  <r>
    <x v="15"/>
    <x v="15"/>
    <x v="4"/>
    <x v="4"/>
    <n v="9278422500"/>
    <n v="927842.25"/>
  </r>
  <r>
    <x v="15"/>
    <x v="15"/>
    <x v="5"/>
    <x v="5"/>
    <n v="20874012500"/>
    <n v="2087401.25"/>
  </r>
  <r>
    <x v="15"/>
    <x v="15"/>
    <x v="7"/>
    <x v="7"/>
    <n v="4960032500"/>
    <n v="496003.25"/>
  </r>
  <r>
    <x v="15"/>
    <x v="15"/>
    <x v="8"/>
    <x v="8"/>
    <n v="2964970000"/>
    <n v="296497"/>
  </r>
  <r>
    <x v="15"/>
    <x v="15"/>
    <x v="9"/>
    <x v="9"/>
    <n v="2073572500"/>
    <n v="207357.25"/>
  </r>
  <r>
    <x v="15"/>
    <x v="15"/>
    <x v="10"/>
    <x v="10"/>
    <n v="4772500"/>
    <n v="477.25"/>
  </r>
  <r>
    <x v="16"/>
    <x v="16"/>
    <x v="0"/>
    <x v="0"/>
    <n v="923762500"/>
    <n v="92376.25"/>
  </r>
  <r>
    <x v="16"/>
    <x v="16"/>
    <x v="1"/>
    <x v="1"/>
    <n v="2794712500"/>
    <n v="279471.25"/>
  </r>
  <r>
    <x v="16"/>
    <x v="16"/>
    <x v="2"/>
    <x v="2"/>
    <n v="4515427500"/>
    <n v="451542.75"/>
  </r>
  <r>
    <x v="16"/>
    <x v="16"/>
    <x v="3"/>
    <x v="3"/>
    <n v="15940762500"/>
    <n v="1594076.25"/>
  </r>
  <r>
    <x v="16"/>
    <x v="16"/>
    <x v="5"/>
    <x v="5"/>
    <n v="4451462500"/>
    <n v="445146.25"/>
  </r>
  <r>
    <x v="16"/>
    <x v="16"/>
    <x v="7"/>
    <x v="7"/>
    <n v="50048800000"/>
    <n v="5004880"/>
  </r>
  <r>
    <x v="16"/>
    <x v="16"/>
    <x v="8"/>
    <x v="8"/>
    <n v="18700730000"/>
    <n v="1870073"/>
  </r>
  <r>
    <x v="16"/>
    <x v="16"/>
    <x v="9"/>
    <x v="9"/>
    <n v="830165000"/>
    <n v="83016.5"/>
  </r>
  <r>
    <x v="16"/>
    <x v="16"/>
    <x v="10"/>
    <x v="10"/>
    <n v="20402500"/>
    <n v="2040.25"/>
  </r>
  <r>
    <x v="17"/>
    <x v="17"/>
    <x v="0"/>
    <x v="0"/>
    <n v="613885000"/>
    <n v="61388.5"/>
  </r>
  <r>
    <x v="17"/>
    <x v="17"/>
    <x v="1"/>
    <x v="1"/>
    <n v="11788672500"/>
    <n v="1178867.25"/>
  </r>
  <r>
    <x v="17"/>
    <x v="17"/>
    <x v="2"/>
    <x v="2"/>
    <n v="1321520000"/>
    <n v="132152"/>
  </r>
  <r>
    <x v="17"/>
    <x v="17"/>
    <x v="3"/>
    <x v="3"/>
    <n v="15053060000"/>
    <n v="1505306"/>
  </r>
  <r>
    <x v="17"/>
    <x v="17"/>
    <x v="4"/>
    <x v="4"/>
    <n v="357935000"/>
    <n v="35793.5"/>
  </r>
  <r>
    <x v="17"/>
    <x v="17"/>
    <x v="5"/>
    <x v="5"/>
    <n v="50222837500"/>
    <n v="5022283.75"/>
  </r>
  <r>
    <x v="17"/>
    <x v="17"/>
    <x v="11"/>
    <x v="11"/>
    <n v="1000000"/>
    <n v="100"/>
  </r>
  <r>
    <x v="17"/>
    <x v="17"/>
    <x v="7"/>
    <x v="7"/>
    <n v="148307322500"/>
    <n v="14830732.25"/>
  </r>
  <r>
    <x v="17"/>
    <x v="17"/>
    <x v="8"/>
    <x v="8"/>
    <n v="22669822500"/>
    <n v="2266982.25"/>
  </r>
  <r>
    <x v="17"/>
    <x v="17"/>
    <x v="9"/>
    <x v="9"/>
    <n v="372240000"/>
    <n v="37224"/>
  </r>
  <r>
    <x v="17"/>
    <x v="17"/>
    <x v="10"/>
    <x v="10"/>
    <n v="11977500"/>
    <n v="1197.75"/>
  </r>
  <r>
    <x v="17"/>
    <x v="17"/>
    <x v="6"/>
    <x v="6"/>
    <n v="381807500"/>
    <n v="38180.75"/>
  </r>
  <r>
    <x v="18"/>
    <x v="18"/>
    <x v="0"/>
    <x v="0"/>
    <n v="2364612500"/>
    <n v="236461.25"/>
  </r>
  <r>
    <x v="18"/>
    <x v="18"/>
    <x v="1"/>
    <x v="1"/>
    <n v="553937500"/>
    <n v="55393.75"/>
  </r>
  <r>
    <x v="18"/>
    <x v="18"/>
    <x v="2"/>
    <x v="2"/>
    <n v="6225030000"/>
    <n v="622503"/>
  </r>
  <r>
    <x v="18"/>
    <x v="18"/>
    <x v="3"/>
    <x v="3"/>
    <n v="22544755000"/>
    <n v="2254475.5"/>
  </r>
  <r>
    <x v="18"/>
    <x v="18"/>
    <x v="4"/>
    <x v="4"/>
    <n v="64972500"/>
    <n v="6497.25"/>
  </r>
  <r>
    <x v="18"/>
    <x v="18"/>
    <x v="5"/>
    <x v="5"/>
    <n v="7662252500"/>
    <n v="766225.25"/>
  </r>
  <r>
    <x v="18"/>
    <x v="18"/>
    <x v="7"/>
    <x v="7"/>
    <n v="1481017500"/>
    <n v="148101.75"/>
  </r>
  <r>
    <x v="18"/>
    <x v="18"/>
    <x v="8"/>
    <x v="8"/>
    <n v="2065630000"/>
    <n v="206563"/>
  </r>
  <r>
    <x v="18"/>
    <x v="18"/>
    <x v="9"/>
    <x v="9"/>
    <n v="577610000"/>
    <n v="57761"/>
  </r>
  <r>
    <x v="18"/>
    <x v="18"/>
    <x v="10"/>
    <x v="10"/>
    <n v="147877500"/>
    <n v="14787.75"/>
  </r>
  <r>
    <x v="19"/>
    <x v="19"/>
    <x v="0"/>
    <x v="0"/>
    <n v="1103775000"/>
    <n v="110377.5"/>
  </r>
  <r>
    <x v="19"/>
    <x v="19"/>
    <x v="1"/>
    <x v="1"/>
    <n v="2665207500"/>
    <n v="266520.75"/>
  </r>
  <r>
    <x v="19"/>
    <x v="19"/>
    <x v="2"/>
    <x v="2"/>
    <n v="2197747500"/>
    <n v="219774.75"/>
  </r>
  <r>
    <x v="19"/>
    <x v="19"/>
    <x v="3"/>
    <x v="3"/>
    <n v="1357390000"/>
    <n v="135739"/>
  </r>
  <r>
    <x v="19"/>
    <x v="19"/>
    <x v="5"/>
    <x v="5"/>
    <n v="1725737500"/>
    <n v="172573.75"/>
  </r>
  <r>
    <x v="19"/>
    <x v="19"/>
    <x v="7"/>
    <x v="7"/>
    <n v="31153970000"/>
    <n v="3115397"/>
  </r>
  <r>
    <x v="19"/>
    <x v="19"/>
    <x v="8"/>
    <x v="8"/>
    <n v="12280275000"/>
    <n v="1228027.5"/>
  </r>
  <r>
    <x v="19"/>
    <x v="19"/>
    <x v="9"/>
    <x v="9"/>
    <n v="421107500"/>
    <n v="42110.75"/>
  </r>
  <r>
    <x v="19"/>
    <x v="19"/>
    <x v="10"/>
    <x v="10"/>
    <n v="55562500"/>
    <n v="5556.25"/>
  </r>
  <r>
    <x v="19"/>
    <x v="19"/>
    <x v="6"/>
    <x v="6"/>
    <n v="286977500"/>
    <n v="28697.75"/>
  </r>
  <r>
    <x v="20"/>
    <x v="20"/>
    <x v="0"/>
    <x v="0"/>
    <n v="2110300000"/>
    <n v="211030"/>
  </r>
  <r>
    <x v="20"/>
    <x v="20"/>
    <x v="1"/>
    <x v="1"/>
    <n v="94421302500"/>
    <n v="9442130.25"/>
  </r>
  <r>
    <x v="20"/>
    <x v="20"/>
    <x v="2"/>
    <x v="2"/>
    <n v="799657500"/>
    <n v="79965.75"/>
  </r>
  <r>
    <x v="20"/>
    <x v="20"/>
    <x v="3"/>
    <x v="3"/>
    <n v="50809115000"/>
    <n v="5080911.5"/>
  </r>
  <r>
    <x v="20"/>
    <x v="20"/>
    <x v="4"/>
    <x v="4"/>
    <n v="7924725000"/>
    <n v="792472.5"/>
  </r>
  <r>
    <x v="20"/>
    <x v="20"/>
    <x v="5"/>
    <x v="5"/>
    <n v="17649987500"/>
    <n v="1764998.75"/>
  </r>
  <r>
    <x v="20"/>
    <x v="20"/>
    <x v="7"/>
    <x v="7"/>
    <n v="82216005000"/>
    <n v="8221600.5"/>
  </r>
  <r>
    <x v="20"/>
    <x v="20"/>
    <x v="8"/>
    <x v="8"/>
    <n v="8903377500"/>
    <n v="890337.75"/>
  </r>
  <r>
    <x v="20"/>
    <x v="20"/>
    <x v="9"/>
    <x v="9"/>
    <n v="5745837500"/>
    <n v="574583.75"/>
  </r>
  <r>
    <x v="20"/>
    <x v="20"/>
    <x v="10"/>
    <x v="10"/>
    <n v="55890000"/>
    <n v="5589"/>
  </r>
  <r>
    <x v="20"/>
    <x v="20"/>
    <x v="6"/>
    <x v="6"/>
    <n v="696520000"/>
    <n v="69652"/>
  </r>
  <r>
    <x v="21"/>
    <x v="21"/>
    <x v="0"/>
    <x v="0"/>
    <n v="576345000"/>
    <n v="57634.5"/>
  </r>
  <r>
    <x v="21"/>
    <x v="21"/>
    <x v="1"/>
    <x v="1"/>
    <n v="2951225000"/>
    <n v="295122.5"/>
  </r>
  <r>
    <x v="21"/>
    <x v="21"/>
    <x v="2"/>
    <x v="2"/>
    <n v="68678267500"/>
    <n v="6867826.75"/>
  </r>
  <r>
    <x v="21"/>
    <x v="21"/>
    <x v="3"/>
    <x v="3"/>
    <n v="18762957500"/>
    <n v="1876295.75"/>
  </r>
  <r>
    <x v="21"/>
    <x v="21"/>
    <x v="4"/>
    <x v="4"/>
    <n v="7010000"/>
    <n v="701"/>
  </r>
  <r>
    <x v="21"/>
    <x v="21"/>
    <x v="5"/>
    <x v="5"/>
    <n v="130233990000"/>
    <n v="13023399"/>
  </r>
  <r>
    <x v="21"/>
    <x v="21"/>
    <x v="11"/>
    <x v="11"/>
    <n v="242537500"/>
    <n v="24253.75"/>
  </r>
  <r>
    <x v="21"/>
    <x v="21"/>
    <x v="7"/>
    <x v="7"/>
    <n v="13322267500"/>
    <n v="1332226.75"/>
  </r>
  <r>
    <x v="21"/>
    <x v="21"/>
    <x v="8"/>
    <x v="8"/>
    <n v="313597500"/>
    <n v="31359.75"/>
  </r>
  <r>
    <x v="21"/>
    <x v="21"/>
    <x v="9"/>
    <x v="9"/>
    <n v="1144842500"/>
    <n v="114484.25"/>
  </r>
  <r>
    <x v="22"/>
    <x v="22"/>
    <x v="0"/>
    <x v="0"/>
    <n v="170030000"/>
    <n v="17003"/>
  </r>
  <r>
    <x v="22"/>
    <x v="22"/>
    <x v="1"/>
    <x v="1"/>
    <n v="526430000"/>
    <n v="52643"/>
  </r>
  <r>
    <x v="22"/>
    <x v="22"/>
    <x v="2"/>
    <x v="2"/>
    <n v="1389767500"/>
    <n v="138976.75"/>
  </r>
  <r>
    <x v="22"/>
    <x v="22"/>
    <x v="3"/>
    <x v="3"/>
    <n v="13892620000"/>
    <n v="1389262"/>
  </r>
  <r>
    <x v="22"/>
    <x v="22"/>
    <x v="4"/>
    <x v="4"/>
    <n v="222080000"/>
    <n v="22208"/>
  </r>
  <r>
    <x v="22"/>
    <x v="22"/>
    <x v="5"/>
    <x v="5"/>
    <n v="164474957500"/>
    <n v="16447495.75"/>
  </r>
  <r>
    <x v="22"/>
    <x v="22"/>
    <x v="11"/>
    <x v="11"/>
    <n v="4846240000"/>
    <n v="484624"/>
  </r>
  <r>
    <x v="22"/>
    <x v="22"/>
    <x v="7"/>
    <x v="7"/>
    <n v="37750060000"/>
    <n v="3775006"/>
  </r>
  <r>
    <x v="22"/>
    <x v="22"/>
    <x v="8"/>
    <x v="8"/>
    <n v="200485000"/>
    <n v="20048.5"/>
  </r>
  <r>
    <x v="22"/>
    <x v="22"/>
    <x v="9"/>
    <x v="9"/>
    <n v="767860000"/>
    <n v="76786"/>
  </r>
  <r>
    <x v="23"/>
    <x v="23"/>
    <x v="0"/>
    <x v="0"/>
    <n v="1262537500"/>
    <n v="126253.75"/>
  </r>
  <r>
    <x v="23"/>
    <x v="23"/>
    <x v="1"/>
    <x v="1"/>
    <n v="8330030000"/>
    <n v="833003"/>
  </r>
  <r>
    <x v="23"/>
    <x v="23"/>
    <x v="2"/>
    <x v="2"/>
    <n v="1325697500"/>
    <n v="132569.75"/>
  </r>
  <r>
    <x v="23"/>
    <x v="23"/>
    <x v="3"/>
    <x v="3"/>
    <n v="44971435000"/>
    <n v="4497143.5"/>
  </r>
  <r>
    <x v="23"/>
    <x v="23"/>
    <x v="4"/>
    <x v="4"/>
    <n v="6875495000"/>
    <n v="687549.5"/>
  </r>
  <r>
    <x v="23"/>
    <x v="23"/>
    <x v="5"/>
    <x v="5"/>
    <n v="22931470000"/>
    <n v="2293147"/>
  </r>
  <r>
    <x v="23"/>
    <x v="23"/>
    <x v="11"/>
    <x v="11"/>
    <n v="5515000"/>
    <n v="551.5"/>
  </r>
  <r>
    <x v="23"/>
    <x v="23"/>
    <x v="7"/>
    <x v="7"/>
    <n v="9567647500"/>
    <n v="956764.75"/>
  </r>
  <r>
    <x v="23"/>
    <x v="23"/>
    <x v="8"/>
    <x v="8"/>
    <n v="2828442500"/>
    <n v="282844.25"/>
  </r>
  <r>
    <x v="23"/>
    <x v="23"/>
    <x v="9"/>
    <x v="9"/>
    <n v="445152500"/>
    <n v="44515.25"/>
  </r>
  <r>
    <x v="23"/>
    <x v="23"/>
    <x v="10"/>
    <x v="10"/>
    <n v="74365000"/>
    <n v="7436.5"/>
  </r>
  <r>
    <x v="23"/>
    <x v="23"/>
    <x v="6"/>
    <x v="6"/>
    <n v="22057500"/>
    <n v="2205.75"/>
  </r>
  <r>
    <x v="24"/>
    <x v="24"/>
    <x v="0"/>
    <x v="0"/>
    <n v="7462317500"/>
    <n v="746231.75"/>
  </r>
  <r>
    <x v="24"/>
    <x v="24"/>
    <x v="1"/>
    <x v="1"/>
    <n v="100483837500"/>
    <n v="10048383.75"/>
  </r>
  <r>
    <x v="24"/>
    <x v="24"/>
    <x v="2"/>
    <x v="2"/>
    <n v="36177957500"/>
    <n v="3617795.75"/>
  </r>
  <r>
    <x v="24"/>
    <x v="24"/>
    <x v="3"/>
    <x v="3"/>
    <n v="52027782500"/>
    <n v="5202778.25"/>
  </r>
  <r>
    <x v="24"/>
    <x v="24"/>
    <x v="4"/>
    <x v="4"/>
    <n v="10205245000"/>
    <n v="1020524.5"/>
  </r>
  <r>
    <x v="24"/>
    <x v="24"/>
    <x v="5"/>
    <x v="5"/>
    <n v="27785962500"/>
    <n v="2778596.25"/>
  </r>
  <r>
    <x v="24"/>
    <x v="24"/>
    <x v="11"/>
    <x v="11"/>
    <n v="8215000"/>
    <n v="821.5"/>
  </r>
  <r>
    <x v="24"/>
    <x v="24"/>
    <x v="7"/>
    <x v="7"/>
    <n v="3061775000"/>
    <n v="306177.5"/>
  </r>
  <r>
    <x v="24"/>
    <x v="24"/>
    <x v="8"/>
    <x v="8"/>
    <n v="6166032500"/>
    <n v="616603.25"/>
  </r>
  <r>
    <x v="24"/>
    <x v="24"/>
    <x v="9"/>
    <x v="9"/>
    <n v="4148062500"/>
    <n v="414806.25"/>
  </r>
  <r>
    <x v="24"/>
    <x v="24"/>
    <x v="10"/>
    <x v="10"/>
    <n v="82287500"/>
    <n v="8228.75"/>
  </r>
  <r>
    <x v="25"/>
    <x v="25"/>
    <x v="0"/>
    <x v="0"/>
    <n v="164830000"/>
    <n v="16483"/>
  </r>
  <r>
    <x v="25"/>
    <x v="25"/>
    <x v="1"/>
    <x v="1"/>
    <n v="1420472500"/>
    <n v="142047.25"/>
  </r>
  <r>
    <x v="25"/>
    <x v="25"/>
    <x v="2"/>
    <x v="2"/>
    <n v="3562025000"/>
    <n v="356202.5"/>
  </r>
  <r>
    <x v="25"/>
    <x v="25"/>
    <x v="3"/>
    <x v="3"/>
    <n v="6604325000"/>
    <n v="660432.5"/>
  </r>
  <r>
    <x v="25"/>
    <x v="25"/>
    <x v="4"/>
    <x v="4"/>
    <n v="16835000"/>
    <n v="1683.5"/>
  </r>
  <r>
    <x v="25"/>
    <x v="25"/>
    <x v="5"/>
    <x v="5"/>
    <n v="1061347500"/>
    <n v="106134.75"/>
  </r>
  <r>
    <x v="25"/>
    <x v="25"/>
    <x v="11"/>
    <x v="11"/>
    <n v="1000000"/>
    <n v="100"/>
  </r>
  <r>
    <x v="25"/>
    <x v="25"/>
    <x v="7"/>
    <x v="7"/>
    <n v="2339810000"/>
    <n v="233981"/>
  </r>
  <r>
    <x v="25"/>
    <x v="25"/>
    <x v="8"/>
    <x v="8"/>
    <n v="6668567500"/>
    <n v="666856.75"/>
  </r>
  <r>
    <x v="25"/>
    <x v="25"/>
    <x v="9"/>
    <x v="9"/>
    <n v="124175000"/>
    <n v="12417.5"/>
  </r>
  <r>
    <x v="25"/>
    <x v="25"/>
    <x v="10"/>
    <x v="10"/>
    <n v="17172500"/>
    <n v="1717.25"/>
  </r>
  <r>
    <x v="25"/>
    <x v="25"/>
    <x v="6"/>
    <x v="6"/>
    <n v="47325000"/>
    <n v="4732.5"/>
  </r>
  <r>
    <x v="26"/>
    <x v="26"/>
    <x v="0"/>
    <x v="0"/>
    <n v="516085000"/>
    <n v="51608.5"/>
  </r>
  <r>
    <x v="26"/>
    <x v="26"/>
    <x v="1"/>
    <x v="1"/>
    <n v="12150422500"/>
    <n v="1215042.25"/>
  </r>
  <r>
    <x v="26"/>
    <x v="26"/>
    <x v="2"/>
    <x v="2"/>
    <n v="57190842500"/>
    <n v="5719084.25"/>
  </r>
  <r>
    <x v="26"/>
    <x v="26"/>
    <x v="3"/>
    <x v="3"/>
    <n v="3205595000"/>
    <n v="320559.5"/>
  </r>
  <r>
    <x v="26"/>
    <x v="26"/>
    <x v="4"/>
    <x v="4"/>
    <n v="977545000"/>
    <n v="97754.5"/>
  </r>
  <r>
    <x v="26"/>
    <x v="26"/>
    <x v="5"/>
    <x v="5"/>
    <n v="26035290000"/>
    <n v="2603529"/>
  </r>
  <r>
    <x v="26"/>
    <x v="26"/>
    <x v="11"/>
    <x v="11"/>
    <n v="4672500"/>
    <n v="467.25"/>
  </r>
  <r>
    <x v="26"/>
    <x v="26"/>
    <x v="7"/>
    <x v="7"/>
    <n v="174142377500"/>
    <n v="17414237.75"/>
  </r>
  <r>
    <x v="26"/>
    <x v="26"/>
    <x v="8"/>
    <x v="8"/>
    <n v="1499987500"/>
    <n v="149998.75"/>
  </r>
  <r>
    <x v="26"/>
    <x v="26"/>
    <x v="9"/>
    <x v="9"/>
    <n v="1902385000"/>
    <n v="190238.5"/>
  </r>
  <r>
    <x v="26"/>
    <x v="26"/>
    <x v="6"/>
    <x v="6"/>
    <n v="1220000"/>
    <n v="1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8B1689-0E2E-46C8-A509-08B4CDEA8F5F}" name="PivotTable1" cacheId="0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compact="0" compactData="0" multipleFieldFilters="0">
  <location ref="A3:O33" firstHeaderRow="1" firstDataRow="3" firstDataCol="2"/>
  <pivotFields count="6"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1"/>
        <item x="10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defaultSubtotal="0">
      <items count="12">
        <item x="0"/>
        <item x="1"/>
        <item x="2"/>
        <item x="3"/>
        <item x="4"/>
        <item x="5"/>
        <item x="11"/>
        <item x="7"/>
        <item x="8"/>
        <item x="9"/>
        <item x="10"/>
        <item x="6"/>
      </items>
    </pivotField>
    <pivotField axis="axisCol" compact="0" outline="0" showAll="0" defaultSubtotal="0">
      <items count="12">
        <item x="1"/>
        <item x="0"/>
        <item x="6"/>
        <item x="11"/>
        <item x="9"/>
        <item x="10"/>
        <item x="8"/>
        <item x="3"/>
        <item x="2"/>
        <item x="4"/>
        <item x="7"/>
        <item x="5"/>
      </items>
    </pivotField>
    <pivotField compact="0" outline="0" showAll="0" defaultSubtotal="0"/>
    <pivotField dataField="1" compact="0" outline="0" showAll="0" defaultSubtotal="0"/>
  </pivotFields>
  <rowFields count="2">
    <field x="0"/>
    <field x="1"/>
  </rowFields>
  <rowItems count="28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1"/>
    </i>
    <i>
      <x v="11"/>
      <x v="10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 t="grand">
      <x/>
    </i>
  </rowItems>
  <colFields count="2">
    <field x="2"/>
    <field x="3"/>
  </colFields>
  <colItems count="13">
    <i>
      <x/>
      <x v="1"/>
    </i>
    <i>
      <x v="1"/>
      <x/>
    </i>
    <i>
      <x v="2"/>
      <x v="8"/>
    </i>
    <i>
      <x v="3"/>
      <x v="7"/>
    </i>
    <i>
      <x v="4"/>
      <x v="9"/>
    </i>
    <i>
      <x v="5"/>
      <x v="11"/>
    </i>
    <i>
      <x v="6"/>
      <x v="3"/>
    </i>
    <i>
      <x v="7"/>
      <x v="10"/>
    </i>
    <i>
      <x v="8"/>
      <x v="6"/>
    </i>
    <i>
      <x v="9"/>
      <x v="4"/>
    </i>
    <i>
      <x v="10"/>
      <x v="5"/>
    </i>
    <i>
      <x v="11"/>
      <x v="2"/>
    </i>
    <i t="grand">
      <x/>
    </i>
  </colItems>
  <dataFields count="1">
    <dataField name="Sum of hectar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5228-2AB8-4EA4-B761-DAD308FDF5CC}">
  <dimension ref="A1:O36"/>
  <sheetViews>
    <sheetView tabSelected="1" workbookViewId="0">
      <selection activeCell="A6" sqref="A6"/>
    </sheetView>
  </sheetViews>
  <sheetFormatPr defaultRowHeight="12.75" x14ac:dyDescent="0.2"/>
  <cols>
    <col min="2" max="2" width="18.140625" bestFit="1" customWidth="1"/>
    <col min="3" max="15" width="16.28515625" customWidth="1"/>
  </cols>
  <sheetData>
    <row r="1" spans="1:15" ht="15" x14ac:dyDescent="0.25">
      <c r="A1" s="4" t="s">
        <v>47</v>
      </c>
    </row>
    <row r="2" spans="1:15" ht="15" x14ac:dyDescent="0.25">
      <c r="A2" s="4" t="s">
        <v>48</v>
      </c>
    </row>
    <row r="3" spans="1:15" ht="15" x14ac:dyDescent="0.25">
      <c r="A3" s="4" t="s">
        <v>50</v>
      </c>
    </row>
    <row r="4" spans="1:15" ht="15" x14ac:dyDescent="0.25">
      <c r="A4" s="4" t="s">
        <v>49</v>
      </c>
    </row>
    <row r="6" spans="1:15" x14ac:dyDescent="0.2">
      <c r="D6" t="s">
        <v>55</v>
      </c>
      <c r="E6" t="s">
        <v>54</v>
      </c>
      <c r="G6" t="s">
        <v>52</v>
      </c>
      <c r="H6" t="s">
        <v>53</v>
      </c>
    </row>
    <row r="7" spans="1:15" x14ac:dyDescent="0.2">
      <c r="C7" s="5" t="s">
        <v>51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s="3" customFormat="1" ht="38.25" x14ac:dyDescent="0.2">
      <c r="A8" s="6" t="s">
        <v>27</v>
      </c>
      <c r="B8" s="6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  <c r="M8" s="6" t="s">
        <v>39</v>
      </c>
      <c r="N8" s="6" t="s">
        <v>40</v>
      </c>
      <c r="O8" s="6" t="s">
        <v>45</v>
      </c>
    </row>
    <row r="9" spans="1:15" x14ac:dyDescent="0.2">
      <c r="A9" s="7">
        <v>1</v>
      </c>
      <c r="B9" s="7" t="s">
        <v>0</v>
      </c>
      <c r="C9" s="9">
        <v>15607</v>
      </c>
      <c r="D9" s="9">
        <v>768.5</v>
      </c>
      <c r="E9" s="9">
        <v>1229122.5</v>
      </c>
      <c r="F9" s="9">
        <v>798253</v>
      </c>
      <c r="G9" s="9">
        <v>303.5</v>
      </c>
      <c r="H9" s="9">
        <v>13209893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100.75</v>
      </c>
      <c r="O9" s="9">
        <v>15254048.25</v>
      </c>
    </row>
    <row r="10" spans="1:15" x14ac:dyDescent="0.2">
      <c r="A10" s="7">
        <v>2</v>
      </c>
      <c r="B10" s="7" t="s">
        <v>1</v>
      </c>
      <c r="C10" s="9">
        <v>28131</v>
      </c>
      <c r="D10" s="9">
        <v>477606.25</v>
      </c>
      <c r="E10" s="9">
        <v>271267.25</v>
      </c>
      <c r="F10" s="9">
        <v>1059961.5</v>
      </c>
      <c r="G10" s="9">
        <v>900.25</v>
      </c>
      <c r="H10" s="9">
        <v>83397.5</v>
      </c>
      <c r="I10" s="9">
        <v>0</v>
      </c>
      <c r="J10" s="9">
        <v>399861</v>
      </c>
      <c r="K10" s="9">
        <v>428761.75</v>
      </c>
      <c r="L10" s="9">
        <v>20738.25</v>
      </c>
      <c r="M10" s="9">
        <v>1939.5</v>
      </c>
      <c r="N10" s="9">
        <v>3285.75</v>
      </c>
      <c r="O10" s="9">
        <v>2775850</v>
      </c>
    </row>
    <row r="11" spans="1:15" x14ac:dyDescent="0.2">
      <c r="A11" s="7">
        <v>3</v>
      </c>
      <c r="B11" s="7" t="s">
        <v>2</v>
      </c>
      <c r="C11" s="9">
        <v>18348.5</v>
      </c>
      <c r="D11" s="9">
        <v>15300.5</v>
      </c>
      <c r="E11" s="9">
        <v>14499.75</v>
      </c>
      <c r="F11" s="9">
        <v>226421.25</v>
      </c>
      <c r="G11" s="9">
        <v>148339.25</v>
      </c>
      <c r="H11" s="9">
        <v>11253585</v>
      </c>
      <c r="I11" s="9">
        <v>16808.5</v>
      </c>
      <c r="J11" s="9">
        <v>2235268.75</v>
      </c>
      <c r="K11" s="9">
        <v>24859.25</v>
      </c>
      <c r="L11" s="9">
        <v>209157.25</v>
      </c>
      <c r="M11" s="9">
        <v>38024.5</v>
      </c>
      <c r="N11" s="9">
        <v>0</v>
      </c>
      <c r="O11" s="9">
        <v>14200612.5</v>
      </c>
    </row>
    <row r="12" spans="1:15" x14ac:dyDescent="0.2">
      <c r="A12" s="7">
        <v>4</v>
      </c>
      <c r="B12" s="7" t="s">
        <v>3</v>
      </c>
      <c r="C12" s="9">
        <v>59758.5</v>
      </c>
      <c r="D12" s="9">
        <v>6762.75</v>
      </c>
      <c r="E12" s="9">
        <v>805549.75</v>
      </c>
      <c r="F12" s="9">
        <v>2391807.75</v>
      </c>
      <c r="G12" s="9">
        <v>2</v>
      </c>
      <c r="H12" s="9">
        <v>143757293.25</v>
      </c>
      <c r="I12" s="9">
        <v>755933.5</v>
      </c>
      <c r="J12" s="9">
        <v>5582592</v>
      </c>
      <c r="K12" s="9">
        <v>59981.5</v>
      </c>
      <c r="L12" s="9">
        <v>3193918</v>
      </c>
      <c r="M12" s="9">
        <v>0</v>
      </c>
      <c r="N12" s="9">
        <v>0</v>
      </c>
      <c r="O12" s="9">
        <v>156613599</v>
      </c>
    </row>
    <row r="13" spans="1:15" x14ac:dyDescent="0.2">
      <c r="A13" s="7">
        <v>5</v>
      </c>
      <c r="B13" s="7" t="s">
        <v>4</v>
      </c>
      <c r="C13" s="9">
        <v>162918</v>
      </c>
      <c r="D13" s="9">
        <v>3112784.75</v>
      </c>
      <c r="E13" s="9">
        <v>5497769.5</v>
      </c>
      <c r="F13" s="9">
        <v>11035238.25</v>
      </c>
      <c r="G13" s="9">
        <v>765318.75</v>
      </c>
      <c r="H13" s="9">
        <v>10112225.25</v>
      </c>
      <c r="I13" s="9">
        <v>6901.75</v>
      </c>
      <c r="J13" s="9">
        <v>19465393.75</v>
      </c>
      <c r="K13" s="9">
        <v>5735397.75</v>
      </c>
      <c r="L13" s="9">
        <v>410466.75</v>
      </c>
      <c r="M13" s="9">
        <v>9116.75</v>
      </c>
      <c r="N13" s="9">
        <v>18304</v>
      </c>
      <c r="O13" s="9">
        <v>56331835.25</v>
      </c>
    </row>
    <row r="14" spans="1:15" x14ac:dyDescent="0.2">
      <c r="A14" s="7">
        <v>6</v>
      </c>
      <c r="B14" s="7" t="s">
        <v>5</v>
      </c>
      <c r="C14" s="9">
        <v>125764.75</v>
      </c>
      <c r="D14" s="9">
        <v>294090.25</v>
      </c>
      <c r="E14" s="9">
        <v>90158.25</v>
      </c>
      <c r="F14" s="9">
        <v>808548.5</v>
      </c>
      <c r="G14" s="9">
        <v>0</v>
      </c>
      <c r="H14" s="9">
        <v>2077295.25</v>
      </c>
      <c r="I14" s="9">
        <v>0</v>
      </c>
      <c r="J14" s="9">
        <v>8334508</v>
      </c>
      <c r="K14" s="9">
        <v>2976838</v>
      </c>
      <c r="L14" s="9">
        <v>115754.25</v>
      </c>
      <c r="M14" s="9">
        <v>5014.75</v>
      </c>
      <c r="N14" s="9">
        <v>53279.5</v>
      </c>
      <c r="O14" s="9">
        <v>14881251.5</v>
      </c>
    </row>
    <row r="15" spans="1:15" x14ac:dyDescent="0.2">
      <c r="A15" s="7">
        <v>7</v>
      </c>
      <c r="B15" s="7" t="s">
        <v>6</v>
      </c>
      <c r="C15" s="9">
        <v>73076.25</v>
      </c>
      <c r="D15" s="9">
        <v>137597.75</v>
      </c>
      <c r="E15" s="9">
        <v>21348.75</v>
      </c>
      <c r="F15" s="9">
        <v>0</v>
      </c>
      <c r="G15" s="9">
        <v>3892</v>
      </c>
      <c r="H15" s="9">
        <v>6052.25</v>
      </c>
      <c r="I15" s="9">
        <v>0</v>
      </c>
      <c r="J15" s="9">
        <v>291540.75</v>
      </c>
      <c r="K15" s="9">
        <v>42168</v>
      </c>
      <c r="L15" s="9">
        <v>4647.5</v>
      </c>
      <c r="M15" s="9">
        <v>0</v>
      </c>
      <c r="N15" s="9">
        <v>0</v>
      </c>
      <c r="O15" s="9">
        <v>580323.25</v>
      </c>
    </row>
    <row r="16" spans="1:15" x14ac:dyDescent="0.2">
      <c r="A16" s="7">
        <v>8</v>
      </c>
      <c r="B16" s="7" t="s">
        <v>7</v>
      </c>
      <c r="C16" s="9">
        <v>60623.25</v>
      </c>
      <c r="D16" s="9">
        <v>206265.25</v>
      </c>
      <c r="E16" s="9">
        <v>797621.5</v>
      </c>
      <c r="F16" s="9">
        <v>2403751.5</v>
      </c>
      <c r="G16" s="9">
        <v>226384.25</v>
      </c>
      <c r="H16" s="9">
        <v>326140</v>
      </c>
      <c r="I16" s="9">
        <v>0</v>
      </c>
      <c r="J16" s="9">
        <v>184976.75</v>
      </c>
      <c r="K16" s="9">
        <v>149703</v>
      </c>
      <c r="L16" s="9">
        <v>16357.75</v>
      </c>
      <c r="M16" s="9">
        <v>4575</v>
      </c>
      <c r="N16" s="9">
        <v>0</v>
      </c>
      <c r="O16" s="9">
        <v>4376398.25</v>
      </c>
    </row>
    <row r="17" spans="1:15" x14ac:dyDescent="0.2">
      <c r="A17" s="7">
        <v>9</v>
      </c>
      <c r="B17" s="7" t="s">
        <v>8</v>
      </c>
      <c r="C17" s="9">
        <v>226823</v>
      </c>
      <c r="D17" s="9">
        <v>6487082</v>
      </c>
      <c r="E17" s="9">
        <v>15365204.5</v>
      </c>
      <c r="F17" s="9">
        <v>256221.5</v>
      </c>
      <c r="G17" s="9">
        <v>126025</v>
      </c>
      <c r="H17" s="9">
        <v>2154852</v>
      </c>
      <c r="I17" s="9">
        <v>3198</v>
      </c>
      <c r="J17" s="9">
        <v>9045031.75</v>
      </c>
      <c r="K17" s="9">
        <v>119069.75</v>
      </c>
      <c r="L17" s="9">
        <v>253667</v>
      </c>
      <c r="M17" s="9">
        <v>0</v>
      </c>
      <c r="N17" s="9">
        <v>0</v>
      </c>
      <c r="O17" s="9">
        <v>34037174.5</v>
      </c>
    </row>
    <row r="18" spans="1:15" x14ac:dyDescent="0.2">
      <c r="A18" s="7">
        <v>10</v>
      </c>
      <c r="B18" s="7" t="s">
        <v>9</v>
      </c>
      <c r="C18" s="9">
        <v>127210</v>
      </c>
      <c r="D18" s="9">
        <v>1122949.75</v>
      </c>
      <c r="E18" s="9">
        <v>6264146.5</v>
      </c>
      <c r="F18" s="9">
        <v>6318422.75</v>
      </c>
      <c r="G18" s="9">
        <v>272927.25</v>
      </c>
      <c r="H18" s="9">
        <v>6496839.75</v>
      </c>
      <c r="I18" s="9">
        <v>339659.25</v>
      </c>
      <c r="J18" s="9">
        <v>10313990.5</v>
      </c>
      <c r="K18" s="9">
        <v>1315926.5</v>
      </c>
      <c r="L18" s="9">
        <v>325266.75</v>
      </c>
      <c r="M18" s="9">
        <v>8106</v>
      </c>
      <c r="N18" s="9">
        <v>124030.5</v>
      </c>
      <c r="O18" s="9">
        <v>33029475.5</v>
      </c>
    </row>
    <row r="19" spans="1:15" x14ac:dyDescent="0.2">
      <c r="A19" s="7">
        <v>11</v>
      </c>
      <c r="B19" s="7" t="s">
        <v>10</v>
      </c>
      <c r="C19" s="9">
        <v>91194.75</v>
      </c>
      <c r="D19" s="9">
        <v>4332814</v>
      </c>
      <c r="E19" s="9">
        <v>15222260.75</v>
      </c>
      <c r="F19" s="9">
        <v>446889.5</v>
      </c>
      <c r="G19" s="9">
        <v>942241.75</v>
      </c>
      <c r="H19" s="9">
        <v>4488689.25</v>
      </c>
      <c r="I19" s="9">
        <v>618702.5</v>
      </c>
      <c r="J19" s="9">
        <v>9059858.25</v>
      </c>
      <c r="K19" s="9">
        <v>206002.25</v>
      </c>
      <c r="L19" s="9">
        <v>293171</v>
      </c>
      <c r="M19" s="9">
        <v>0</v>
      </c>
      <c r="N19" s="9">
        <v>0</v>
      </c>
      <c r="O19" s="9">
        <v>35701824</v>
      </c>
    </row>
    <row r="20" spans="1:15" x14ac:dyDescent="0.2">
      <c r="A20" s="7">
        <v>12</v>
      </c>
      <c r="B20" s="7" t="s">
        <v>11</v>
      </c>
      <c r="C20" s="9">
        <v>133911</v>
      </c>
      <c r="D20" s="9">
        <v>11402766</v>
      </c>
      <c r="E20" s="9">
        <v>18849533.25</v>
      </c>
      <c r="F20" s="9">
        <v>2364983</v>
      </c>
      <c r="G20" s="9">
        <v>132094.75</v>
      </c>
      <c r="H20" s="9">
        <v>34980523.75</v>
      </c>
      <c r="I20" s="9">
        <v>866036.25</v>
      </c>
      <c r="J20" s="9">
        <v>21226645</v>
      </c>
      <c r="K20" s="9">
        <v>274142.75</v>
      </c>
      <c r="L20" s="9">
        <v>230036.75</v>
      </c>
      <c r="M20" s="9">
        <v>0</v>
      </c>
      <c r="N20" s="9">
        <v>301.75</v>
      </c>
      <c r="O20" s="9">
        <v>90460974.25</v>
      </c>
    </row>
    <row r="21" spans="1:15" x14ac:dyDescent="0.2">
      <c r="A21" s="7">
        <v>13</v>
      </c>
      <c r="B21" s="7" t="s">
        <v>12</v>
      </c>
      <c r="C21" s="9">
        <v>407272.5</v>
      </c>
      <c r="D21" s="9">
        <v>4929462.5</v>
      </c>
      <c r="E21" s="9">
        <v>11713753</v>
      </c>
      <c r="F21" s="9">
        <v>15383369.25</v>
      </c>
      <c r="G21" s="9">
        <v>1957152.25</v>
      </c>
      <c r="H21" s="9">
        <v>5027251.5</v>
      </c>
      <c r="I21" s="9">
        <v>199.75</v>
      </c>
      <c r="J21" s="9">
        <v>15191316.5</v>
      </c>
      <c r="K21" s="9">
        <v>3832634.25</v>
      </c>
      <c r="L21" s="9">
        <v>457245.25</v>
      </c>
      <c r="M21" s="9">
        <v>0</v>
      </c>
      <c r="N21" s="9">
        <v>0</v>
      </c>
      <c r="O21" s="9">
        <v>58899656.75</v>
      </c>
    </row>
    <row r="22" spans="1:15" x14ac:dyDescent="0.2">
      <c r="A22" s="7">
        <v>14</v>
      </c>
      <c r="B22" s="7" t="s">
        <v>13</v>
      </c>
      <c r="C22" s="9">
        <v>202169.5</v>
      </c>
      <c r="D22" s="9">
        <v>724098.75</v>
      </c>
      <c r="E22" s="9">
        <v>15364107.5</v>
      </c>
      <c r="F22" s="9">
        <v>9361288.75</v>
      </c>
      <c r="G22" s="9">
        <v>189588</v>
      </c>
      <c r="H22" s="9">
        <v>89043604</v>
      </c>
      <c r="I22" s="9">
        <v>285531</v>
      </c>
      <c r="J22" s="9">
        <v>5519644.25</v>
      </c>
      <c r="K22" s="9">
        <v>361118</v>
      </c>
      <c r="L22" s="9">
        <v>3688489</v>
      </c>
      <c r="M22" s="9">
        <v>80759</v>
      </c>
      <c r="N22" s="9">
        <v>12179.25</v>
      </c>
      <c r="O22" s="9">
        <v>124832577</v>
      </c>
    </row>
    <row r="23" spans="1:15" x14ac:dyDescent="0.2">
      <c r="A23" s="7">
        <v>15</v>
      </c>
      <c r="B23" s="7" t="s">
        <v>14</v>
      </c>
      <c r="C23" s="9">
        <v>48835</v>
      </c>
      <c r="D23" s="9">
        <v>166833.25</v>
      </c>
      <c r="E23" s="9">
        <v>111463</v>
      </c>
      <c r="F23" s="9">
        <v>260384.75</v>
      </c>
      <c r="G23" s="9">
        <v>3500.25</v>
      </c>
      <c r="H23" s="9">
        <v>427885.25</v>
      </c>
      <c r="I23" s="9">
        <v>100.25</v>
      </c>
      <c r="J23" s="9">
        <v>3225133.25</v>
      </c>
      <c r="K23" s="9">
        <v>1368536.75</v>
      </c>
      <c r="L23" s="9">
        <v>24430.75</v>
      </c>
      <c r="M23" s="9">
        <v>1222</v>
      </c>
      <c r="N23" s="9">
        <v>0</v>
      </c>
      <c r="O23" s="9">
        <v>5638324.5</v>
      </c>
    </row>
    <row r="24" spans="1:15" x14ac:dyDescent="0.2">
      <c r="A24" s="7">
        <v>16</v>
      </c>
      <c r="B24" s="7" t="s">
        <v>15</v>
      </c>
      <c r="C24" s="9">
        <v>223763.5</v>
      </c>
      <c r="D24" s="9">
        <v>7124757.75</v>
      </c>
      <c r="E24" s="9">
        <v>1884844.75</v>
      </c>
      <c r="F24" s="9">
        <v>6666156.25</v>
      </c>
      <c r="G24" s="9">
        <v>927842.25</v>
      </c>
      <c r="H24" s="9">
        <v>2087401.25</v>
      </c>
      <c r="I24" s="9">
        <v>0</v>
      </c>
      <c r="J24" s="9">
        <v>496003.25</v>
      </c>
      <c r="K24" s="9">
        <v>296497</v>
      </c>
      <c r="L24" s="9">
        <v>207357.25</v>
      </c>
      <c r="M24" s="9">
        <v>477.25</v>
      </c>
      <c r="N24" s="9">
        <v>0</v>
      </c>
      <c r="O24" s="9">
        <v>19915100.5</v>
      </c>
    </row>
    <row r="25" spans="1:15" x14ac:dyDescent="0.2">
      <c r="A25" s="7">
        <v>17</v>
      </c>
      <c r="B25" s="7" t="s">
        <v>16</v>
      </c>
      <c r="C25" s="9">
        <v>92376.25</v>
      </c>
      <c r="D25" s="9">
        <v>279471.25</v>
      </c>
      <c r="E25" s="9">
        <v>451542.75</v>
      </c>
      <c r="F25" s="9">
        <v>1594076.25</v>
      </c>
      <c r="G25" s="9">
        <v>0</v>
      </c>
      <c r="H25" s="9">
        <v>445146.25</v>
      </c>
      <c r="I25" s="9">
        <v>0</v>
      </c>
      <c r="J25" s="9">
        <v>5004880</v>
      </c>
      <c r="K25" s="9">
        <v>1870073</v>
      </c>
      <c r="L25" s="9">
        <v>83016.5</v>
      </c>
      <c r="M25" s="9">
        <v>2040.25</v>
      </c>
      <c r="N25" s="9">
        <v>0</v>
      </c>
      <c r="O25" s="9">
        <v>9822622.5</v>
      </c>
    </row>
    <row r="26" spans="1:15" x14ac:dyDescent="0.2">
      <c r="A26" s="7">
        <v>18</v>
      </c>
      <c r="B26" s="7" t="s">
        <v>17</v>
      </c>
      <c r="C26" s="9">
        <v>61388.5</v>
      </c>
      <c r="D26" s="9">
        <v>1178867.25</v>
      </c>
      <c r="E26" s="9">
        <v>132152</v>
      </c>
      <c r="F26" s="9">
        <v>1505306</v>
      </c>
      <c r="G26" s="9">
        <v>35793.5</v>
      </c>
      <c r="H26" s="9">
        <v>5022283.75</v>
      </c>
      <c r="I26" s="9">
        <v>100</v>
      </c>
      <c r="J26" s="9">
        <v>14830732.25</v>
      </c>
      <c r="K26" s="9">
        <v>2266982.25</v>
      </c>
      <c r="L26" s="9">
        <v>37224</v>
      </c>
      <c r="M26" s="9">
        <v>1197.75</v>
      </c>
      <c r="N26" s="9">
        <v>38180.75</v>
      </c>
      <c r="O26" s="9">
        <v>25110208</v>
      </c>
    </row>
    <row r="27" spans="1:15" x14ac:dyDescent="0.2">
      <c r="A27" s="7">
        <v>19</v>
      </c>
      <c r="B27" s="7" t="s">
        <v>18</v>
      </c>
      <c r="C27" s="9">
        <v>236461.25</v>
      </c>
      <c r="D27" s="9">
        <v>55393.75</v>
      </c>
      <c r="E27" s="9">
        <v>622503</v>
      </c>
      <c r="F27" s="9">
        <v>2254475.5</v>
      </c>
      <c r="G27" s="9">
        <v>6497.25</v>
      </c>
      <c r="H27" s="9">
        <v>766225.25</v>
      </c>
      <c r="I27" s="9">
        <v>0</v>
      </c>
      <c r="J27" s="9">
        <v>148101.75</v>
      </c>
      <c r="K27" s="9">
        <v>206563</v>
      </c>
      <c r="L27" s="9">
        <v>57761</v>
      </c>
      <c r="M27" s="9">
        <v>14787.75</v>
      </c>
      <c r="N27" s="9">
        <v>0</v>
      </c>
      <c r="O27" s="9">
        <v>4368769.5</v>
      </c>
    </row>
    <row r="28" spans="1:15" x14ac:dyDescent="0.2">
      <c r="A28" s="7">
        <v>20</v>
      </c>
      <c r="B28" s="7" t="s">
        <v>19</v>
      </c>
      <c r="C28" s="9">
        <v>110377.5</v>
      </c>
      <c r="D28" s="9">
        <v>266520.75</v>
      </c>
      <c r="E28" s="9">
        <v>219774.75</v>
      </c>
      <c r="F28" s="9">
        <v>135739</v>
      </c>
      <c r="G28" s="9">
        <v>0</v>
      </c>
      <c r="H28" s="9">
        <v>172573.75</v>
      </c>
      <c r="I28" s="9">
        <v>0</v>
      </c>
      <c r="J28" s="9">
        <v>3115397</v>
      </c>
      <c r="K28" s="9">
        <v>1228027.5</v>
      </c>
      <c r="L28" s="9">
        <v>42110.75</v>
      </c>
      <c r="M28" s="9">
        <v>5556.25</v>
      </c>
      <c r="N28" s="9">
        <v>28697.75</v>
      </c>
      <c r="O28" s="9">
        <v>5324775</v>
      </c>
    </row>
    <row r="29" spans="1:15" x14ac:dyDescent="0.2">
      <c r="A29" s="7">
        <v>21</v>
      </c>
      <c r="B29" s="7" t="s">
        <v>20</v>
      </c>
      <c r="C29" s="9">
        <v>211030</v>
      </c>
      <c r="D29" s="9">
        <v>9442130.25</v>
      </c>
      <c r="E29" s="9">
        <v>79965.75</v>
      </c>
      <c r="F29" s="9">
        <v>5080911.5</v>
      </c>
      <c r="G29" s="9">
        <v>792472.5</v>
      </c>
      <c r="H29" s="9">
        <v>1764998.75</v>
      </c>
      <c r="I29" s="9">
        <v>0</v>
      </c>
      <c r="J29" s="9">
        <v>8221600.5</v>
      </c>
      <c r="K29" s="9">
        <v>890337.75</v>
      </c>
      <c r="L29" s="9">
        <v>574583.75</v>
      </c>
      <c r="M29" s="9">
        <v>5589</v>
      </c>
      <c r="N29" s="9">
        <v>69652</v>
      </c>
      <c r="O29" s="9">
        <v>27133271.75</v>
      </c>
    </row>
    <row r="30" spans="1:15" x14ac:dyDescent="0.2">
      <c r="A30" s="7">
        <v>22</v>
      </c>
      <c r="B30" s="7" t="s">
        <v>21</v>
      </c>
      <c r="C30" s="9">
        <v>57634.5</v>
      </c>
      <c r="D30" s="9">
        <v>295122.5</v>
      </c>
      <c r="E30" s="9">
        <v>6867826.75</v>
      </c>
      <c r="F30" s="9">
        <v>1876295.75</v>
      </c>
      <c r="G30" s="9">
        <v>701</v>
      </c>
      <c r="H30" s="9">
        <v>13023399</v>
      </c>
      <c r="I30" s="9">
        <v>24253.75</v>
      </c>
      <c r="J30" s="9">
        <v>1332226.75</v>
      </c>
      <c r="K30" s="9">
        <v>31359.75</v>
      </c>
      <c r="L30" s="9">
        <v>114484.25</v>
      </c>
      <c r="M30" s="9">
        <v>0</v>
      </c>
      <c r="N30" s="9">
        <v>0</v>
      </c>
      <c r="O30" s="9">
        <v>23623304</v>
      </c>
    </row>
    <row r="31" spans="1:15" x14ac:dyDescent="0.2">
      <c r="A31" s="7">
        <v>23</v>
      </c>
      <c r="B31" s="7" t="s">
        <v>22</v>
      </c>
      <c r="C31" s="9">
        <v>17003</v>
      </c>
      <c r="D31" s="9">
        <v>52643</v>
      </c>
      <c r="E31" s="9">
        <v>138976.75</v>
      </c>
      <c r="F31" s="9">
        <v>1389262</v>
      </c>
      <c r="G31" s="9">
        <v>22208</v>
      </c>
      <c r="H31" s="9">
        <v>16447495.75</v>
      </c>
      <c r="I31" s="9">
        <v>484624</v>
      </c>
      <c r="J31" s="9">
        <v>3775006</v>
      </c>
      <c r="K31" s="9">
        <v>20048.5</v>
      </c>
      <c r="L31" s="9">
        <v>76786</v>
      </c>
      <c r="M31" s="9">
        <v>0</v>
      </c>
      <c r="N31" s="9">
        <v>0</v>
      </c>
      <c r="O31" s="9">
        <v>22424053</v>
      </c>
    </row>
    <row r="32" spans="1:15" x14ac:dyDescent="0.2">
      <c r="A32" s="7">
        <v>24</v>
      </c>
      <c r="B32" s="7" t="s">
        <v>23</v>
      </c>
      <c r="C32" s="9">
        <v>126253.75</v>
      </c>
      <c r="D32" s="9">
        <v>833003</v>
      </c>
      <c r="E32" s="9">
        <v>132569.75</v>
      </c>
      <c r="F32" s="9">
        <v>4497143.5</v>
      </c>
      <c r="G32" s="9">
        <v>687549.5</v>
      </c>
      <c r="H32" s="9">
        <v>2293147</v>
      </c>
      <c r="I32" s="9">
        <v>551.5</v>
      </c>
      <c r="J32" s="9">
        <v>956764.75</v>
      </c>
      <c r="K32" s="9">
        <v>282844.25</v>
      </c>
      <c r="L32" s="9">
        <v>44515.25</v>
      </c>
      <c r="M32" s="9">
        <v>7436.5</v>
      </c>
      <c r="N32" s="9">
        <v>2205.75</v>
      </c>
      <c r="O32" s="9">
        <v>9863984.5</v>
      </c>
    </row>
    <row r="33" spans="1:15" x14ac:dyDescent="0.2">
      <c r="A33" s="7">
        <v>25</v>
      </c>
      <c r="B33" s="7" t="s">
        <v>24</v>
      </c>
      <c r="C33" s="9">
        <v>746231.75</v>
      </c>
      <c r="D33" s="9">
        <v>10048383.75</v>
      </c>
      <c r="E33" s="9">
        <v>3617795.75</v>
      </c>
      <c r="F33" s="9">
        <v>5202778.25</v>
      </c>
      <c r="G33" s="9">
        <v>1020524.5</v>
      </c>
      <c r="H33" s="9">
        <v>2778596.25</v>
      </c>
      <c r="I33" s="9">
        <v>821.5</v>
      </c>
      <c r="J33" s="9">
        <v>306177.5</v>
      </c>
      <c r="K33" s="9">
        <v>616603.25</v>
      </c>
      <c r="L33" s="9">
        <v>414806.25</v>
      </c>
      <c r="M33" s="9">
        <v>8228.75</v>
      </c>
      <c r="N33" s="9">
        <v>0</v>
      </c>
      <c r="O33" s="9">
        <v>24760947.5</v>
      </c>
    </row>
    <row r="34" spans="1:15" x14ac:dyDescent="0.2">
      <c r="A34" s="7">
        <v>26</v>
      </c>
      <c r="B34" s="7" t="s">
        <v>25</v>
      </c>
      <c r="C34" s="9">
        <v>16483</v>
      </c>
      <c r="D34" s="9">
        <v>142047.25</v>
      </c>
      <c r="E34" s="9">
        <v>356202.5</v>
      </c>
      <c r="F34" s="9">
        <v>660432.5</v>
      </c>
      <c r="G34" s="9">
        <v>1683.5</v>
      </c>
      <c r="H34" s="9">
        <v>106134.75</v>
      </c>
      <c r="I34" s="9">
        <v>100</v>
      </c>
      <c r="J34" s="9">
        <v>233981</v>
      </c>
      <c r="K34" s="9">
        <v>666856.75</v>
      </c>
      <c r="L34" s="9">
        <v>12417.5</v>
      </c>
      <c r="M34" s="9">
        <v>1717.25</v>
      </c>
      <c r="N34" s="9">
        <v>4732.5</v>
      </c>
      <c r="O34" s="9">
        <v>2202788.5</v>
      </c>
    </row>
    <row r="35" spans="1:15" x14ac:dyDescent="0.2">
      <c r="A35" s="7">
        <v>27</v>
      </c>
      <c r="B35" s="7" t="s">
        <v>26</v>
      </c>
      <c r="C35" s="9">
        <v>51608.5</v>
      </c>
      <c r="D35" s="9">
        <v>1215042.25</v>
      </c>
      <c r="E35" s="9">
        <v>5719084.25</v>
      </c>
      <c r="F35" s="9">
        <v>320559.5</v>
      </c>
      <c r="G35" s="9">
        <v>97754.5</v>
      </c>
      <c r="H35" s="9">
        <v>2603529</v>
      </c>
      <c r="I35" s="9">
        <v>467.25</v>
      </c>
      <c r="J35" s="9">
        <v>17414237.75</v>
      </c>
      <c r="K35" s="9">
        <v>149998.75</v>
      </c>
      <c r="L35" s="9">
        <v>190238.5</v>
      </c>
      <c r="M35" s="9">
        <v>0</v>
      </c>
      <c r="N35" s="9">
        <v>122</v>
      </c>
      <c r="O35" s="9">
        <v>27762642.25</v>
      </c>
    </row>
    <row r="36" spans="1:15" x14ac:dyDescent="0.2">
      <c r="A36" s="8"/>
      <c r="B36" s="8" t="s">
        <v>45</v>
      </c>
      <c r="C36" s="10">
        <v>3732254.5</v>
      </c>
      <c r="D36" s="10">
        <v>64350565</v>
      </c>
      <c r="E36" s="10">
        <v>111841044.5</v>
      </c>
      <c r="F36" s="10">
        <v>84298677.25</v>
      </c>
      <c r="G36" s="10">
        <v>8361695.75</v>
      </c>
      <c r="H36" s="10">
        <v>370956457.75</v>
      </c>
      <c r="I36" s="10">
        <v>3403988.75</v>
      </c>
      <c r="J36" s="10">
        <v>165910869</v>
      </c>
      <c r="K36" s="10">
        <v>25421331.25</v>
      </c>
      <c r="L36" s="10">
        <v>11098647.25</v>
      </c>
      <c r="M36" s="10">
        <v>195788.25</v>
      </c>
      <c r="N36" s="10">
        <v>355072.25</v>
      </c>
      <c r="O36" s="10">
        <v>849926391.5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E0278-FFF2-470B-A8F0-BD06BE3A71E4}">
  <dimension ref="A3:O33"/>
  <sheetViews>
    <sheetView workbookViewId="0">
      <selection activeCell="A4" sqref="A4:O33"/>
    </sheetView>
  </sheetViews>
  <sheetFormatPr defaultRowHeight="12.75" x14ac:dyDescent="0.2"/>
  <cols>
    <col min="1" max="1" width="22.5703125" bestFit="1" customWidth="1"/>
    <col min="2" max="2" width="18.140625" bestFit="1" customWidth="1"/>
    <col min="3" max="14" width="41.42578125" bestFit="1" customWidth="1"/>
    <col min="15" max="15" width="12" bestFit="1" customWidth="1"/>
  </cols>
  <sheetData>
    <row r="3" spans="1:15" x14ac:dyDescent="0.2">
      <c r="A3" s="1" t="s">
        <v>46</v>
      </c>
      <c r="C3" s="1" t="s">
        <v>41</v>
      </c>
      <c r="D3" s="1" t="s">
        <v>42</v>
      </c>
    </row>
    <row r="4" spans="1:15" x14ac:dyDescent="0.2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 t="s">
        <v>45</v>
      </c>
    </row>
    <row r="5" spans="1:15" x14ac:dyDescent="0.2">
      <c r="A5" s="1" t="s">
        <v>27</v>
      </c>
      <c r="B5" s="1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</row>
    <row r="6" spans="1:15" x14ac:dyDescent="0.2">
      <c r="A6">
        <v>1</v>
      </c>
      <c r="B6" t="s">
        <v>0</v>
      </c>
      <c r="C6" s="2">
        <v>15607</v>
      </c>
      <c r="D6" s="2">
        <v>768.5</v>
      </c>
      <c r="E6" s="2">
        <v>1229122.5</v>
      </c>
      <c r="F6" s="2">
        <v>798253</v>
      </c>
      <c r="G6" s="2">
        <v>303.5</v>
      </c>
      <c r="H6" s="2">
        <v>13209893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100.75</v>
      </c>
      <c r="O6" s="2">
        <v>15254048.25</v>
      </c>
    </row>
    <row r="7" spans="1:15" x14ac:dyDescent="0.2">
      <c r="A7">
        <v>2</v>
      </c>
      <c r="B7" t="s">
        <v>1</v>
      </c>
      <c r="C7" s="2">
        <v>28131</v>
      </c>
      <c r="D7" s="2">
        <v>477606.25</v>
      </c>
      <c r="E7" s="2">
        <v>271267.25</v>
      </c>
      <c r="F7" s="2">
        <v>1059961.5</v>
      </c>
      <c r="G7" s="2">
        <v>900.25</v>
      </c>
      <c r="H7" s="2">
        <v>83397.5</v>
      </c>
      <c r="I7" s="2">
        <v>0</v>
      </c>
      <c r="J7" s="2">
        <v>399861</v>
      </c>
      <c r="K7" s="2">
        <v>428761.75</v>
      </c>
      <c r="L7" s="2">
        <v>20738.25</v>
      </c>
      <c r="M7" s="2">
        <v>1939.5</v>
      </c>
      <c r="N7" s="2">
        <v>3285.75</v>
      </c>
      <c r="O7" s="2">
        <v>2775850</v>
      </c>
    </row>
    <row r="8" spans="1:15" x14ac:dyDescent="0.2">
      <c r="A8">
        <v>3</v>
      </c>
      <c r="B8" t="s">
        <v>2</v>
      </c>
      <c r="C8" s="2">
        <v>18348.5</v>
      </c>
      <c r="D8" s="2">
        <v>15300.5</v>
      </c>
      <c r="E8" s="2">
        <v>14499.75</v>
      </c>
      <c r="F8" s="2">
        <v>226421.25</v>
      </c>
      <c r="G8" s="2">
        <v>148339.25</v>
      </c>
      <c r="H8" s="2">
        <v>11253585</v>
      </c>
      <c r="I8" s="2">
        <v>16808.5</v>
      </c>
      <c r="J8" s="2">
        <v>2235268.75</v>
      </c>
      <c r="K8" s="2">
        <v>24859.25</v>
      </c>
      <c r="L8" s="2">
        <v>209157.25</v>
      </c>
      <c r="M8" s="2">
        <v>38024.5</v>
      </c>
      <c r="N8" s="2">
        <v>0</v>
      </c>
      <c r="O8" s="2">
        <v>14200612.5</v>
      </c>
    </row>
    <row r="9" spans="1:15" x14ac:dyDescent="0.2">
      <c r="A9">
        <v>4</v>
      </c>
      <c r="B9" t="s">
        <v>3</v>
      </c>
      <c r="C9" s="2">
        <v>59758.5</v>
      </c>
      <c r="D9" s="2">
        <v>6762.75</v>
      </c>
      <c r="E9" s="2">
        <v>805549.75</v>
      </c>
      <c r="F9" s="2">
        <v>2391807.75</v>
      </c>
      <c r="G9" s="2">
        <v>2</v>
      </c>
      <c r="H9" s="2">
        <v>143757293.25</v>
      </c>
      <c r="I9" s="2">
        <v>755933.5</v>
      </c>
      <c r="J9" s="2">
        <v>5582592</v>
      </c>
      <c r="K9" s="2">
        <v>59981.5</v>
      </c>
      <c r="L9" s="2">
        <v>3193918</v>
      </c>
      <c r="M9" s="2">
        <v>0</v>
      </c>
      <c r="N9" s="2">
        <v>0</v>
      </c>
      <c r="O9" s="2">
        <v>156613599</v>
      </c>
    </row>
    <row r="10" spans="1:15" x14ac:dyDescent="0.2">
      <c r="A10">
        <v>5</v>
      </c>
      <c r="B10" t="s">
        <v>4</v>
      </c>
      <c r="C10" s="2">
        <v>162918</v>
      </c>
      <c r="D10" s="2">
        <v>3112784.75</v>
      </c>
      <c r="E10" s="2">
        <v>5497769.5</v>
      </c>
      <c r="F10" s="2">
        <v>11035238.25</v>
      </c>
      <c r="G10" s="2">
        <v>765318.75</v>
      </c>
      <c r="H10" s="2">
        <v>10112225.25</v>
      </c>
      <c r="I10" s="2">
        <v>6901.75</v>
      </c>
      <c r="J10" s="2">
        <v>19465393.75</v>
      </c>
      <c r="K10" s="2">
        <v>5735397.75</v>
      </c>
      <c r="L10" s="2">
        <v>410466.75</v>
      </c>
      <c r="M10" s="2">
        <v>9116.75</v>
      </c>
      <c r="N10" s="2">
        <v>18304</v>
      </c>
      <c r="O10" s="2">
        <v>56331835.25</v>
      </c>
    </row>
    <row r="11" spans="1:15" x14ac:dyDescent="0.2">
      <c r="A11">
        <v>6</v>
      </c>
      <c r="B11" t="s">
        <v>5</v>
      </c>
      <c r="C11" s="2">
        <v>125764.75</v>
      </c>
      <c r="D11" s="2">
        <v>294090.25</v>
      </c>
      <c r="E11" s="2">
        <v>90158.25</v>
      </c>
      <c r="F11" s="2">
        <v>808548.5</v>
      </c>
      <c r="G11" s="2">
        <v>0</v>
      </c>
      <c r="H11" s="2">
        <v>2077295.25</v>
      </c>
      <c r="I11" s="2">
        <v>0</v>
      </c>
      <c r="J11" s="2">
        <v>8334508</v>
      </c>
      <c r="K11" s="2">
        <v>2976838</v>
      </c>
      <c r="L11" s="2">
        <v>115754.25</v>
      </c>
      <c r="M11" s="2">
        <v>5014.75</v>
      </c>
      <c r="N11" s="2">
        <v>53279.5</v>
      </c>
      <c r="O11" s="2">
        <v>14881251.5</v>
      </c>
    </row>
    <row r="12" spans="1:15" x14ac:dyDescent="0.2">
      <c r="A12">
        <v>7</v>
      </c>
      <c r="B12" t="s">
        <v>6</v>
      </c>
      <c r="C12" s="2">
        <v>73076.25</v>
      </c>
      <c r="D12" s="2">
        <v>137597.75</v>
      </c>
      <c r="E12" s="2">
        <v>21348.75</v>
      </c>
      <c r="F12" s="2">
        <v>0</v>
      </c>
      <c r="G12" s="2">
        <v>3892</v>
      </c>
      <c r="H12" s="2">
        <v>6052.25</v>
      </c>
      <c r="I12" s="2">
        <v>0</v>
      </c>
      <c r="J12" s="2">
        <v>291540.75</v>
      </c>
      <c r="K12" s="2">
        <v>42168</v>
      </c>
      <c r="L12" s="2">
        <v>4647.5</v>
      </c>
      <c r="M12" s="2">
        <v>0</v>
      </c>
      <c r="N12" s="2">
        <v>0</v>
      </c>
      <c r="O12" s="2">
        <v>580323.25</v>
      </c>
    </row>
    <row r="13" spans="1:15" x14ac:dyDescent="0.2">
      <c r="A13">
        <v>8</v>
      </c>
      <c r="B13" t="s">
        <v>7</v>
      </c>
      <c r="C13" s="2">
        <v>60623.25</v>
      </c>
      <c r="D13" s="2">
        <v>206265.25</v>
      </c>
      <c r="E13" s="2">
        <v>797621.5</v>
      </c>
      <c r="F13" s="2">
        <v>2403751.5</v>
      </c>
      <c r="G13" s="2">
        <v>226384.25</v>
      </c>
      <c r="H13" s="2">
        <v>326140</v>
      </c>
      <c r="I13" s="2">
        <v>0</v>
      </c>
      <c r="J13" s="2">
        <v>184976.75</v>
      </c>
      <c r="K13" s="2">
        <v>149703</v>
      </c>
      <c r="L13" s="2">
        <v>16357.75</v>
      </c>
      <c r="M13" s="2">
        <v>4575</v>
      </c>
      <c r="N13" s="2">
        <v>0</v>
      </c>
      <c r="O13" s="2">
        <v>4376398.25</v>
      </c>
    </row>
    <row r="14" spans="1:15" x14ac:dyDescent="0.2">
      <c r="A14">
        <v>9</v>
      </c>
      <c r="B14" t="s">
        <v>8</v>
      </c>
      <c r="C14" s="2">
        <v>226823</v>
      </c>
      <c r="D14" s="2">
        <v>6487082</v>
      </c>
      <c r="E14" s="2">
        <v>15365204.5</v>
      </c>
      <c r="F14" s="2">
        <v>256221.5</v>
      </c>
      <c r="G14" s="2">
        <v>126025</v>
      </c>
      <c r="H14" s="2">
        <v>2154852</v>
      </c>
      <c r="I14" s="2">
        <v>3198</v>
      </c>
      <c r="J14" s="2">
        <v>9045031.75</v>
      </c>
      <c r="K14" s="2">
        <v>119069.75</v>
      </c>
      <c r="L14" s="2">
        <v>253667</v>
      </c>
      <c r="M14" s="2">
        <v>0</v>
      </c>
      <c r="N14" s="2">
        <v>0</v>
      </c>
      <c r="O14" s="2">
        <v>34037174.5</v>
      </c>
    </row>
    <row r="15" spans="1:15" x14ac:dyDescent="0.2">
      <c r="A15">
        <v>10</v>
      </c>
      <c r="B15" t="s">
        <v>9</v>
      </c>
      <c r="C15" s="2">
        <v>127210</v>
      </c>
      <c r="D15" s="2">
        <v>1122949.75</v>
      </c>
      <c r="E15" s="2">
        <v>6264146.5</v>
      </c>
      <c r="F15" s="2">
        <v>6318422.75</v>
      </c>
      <c r="G15" s="2">
        <v>272927.25</v>
      </c>
      <c r="H15" s="2">
        <v>6496839.75</v>
      </c>
      <c r="I15" s="2">
        <v>339659.25</v>
      </c>
      <c r="J15" s="2">
        <v>10313990.5</v>
      </c>
      <c r="K15" s="2">
        <v>1315926.5</v>
      </c>
      <c r="L15" s="2">
        <v>325266.75</v>
      </c>
      <c r="M15" s="2">
        <v>8106</v>
      </c>
      <c r="N15" s="2">
        <v>124030.5</v>
      </c>
      <c r="O15" s="2">
        <v>33029475.5</v>
      </c>
    </row>
    <row r="16" spans="1:15" x14ac:dyDescent="0.2">
      <c r="A16">
        <v>11</v>
      </c>
      <c r="B16" t="s">
        <v>10</v>
      </c>
      <c r="C16" s="2">
        <v>91194.75</v>
      </c>
      <c r="D16" s="2">
        <v>4332814</v>
      </c>
      <c r="E16" s="2">
        <v>15222260.75</v>
      </c>
      <c r="F16" s="2">
        <v>446889.5</v>
      </c>
      <c r="G16" s="2">
        <v>942241.75</v>
      </c>
      <c r="H16" s="2">
        <v>4488689.25</v>
      </c>
      <c r="I16" s="2">
        <v>618702.5</v>
      </c>
      <c r="J16" s="2">
        <v>9059858.25</v>
      </c>
      <c r="K16" s="2">
        <v>206002.25</v>
      </c>
      <c r="L16" s="2">
        <v>293171</v>
      </c>
      <c r="M16" s="2">
        <v>0</v>
      </c>
      <c r="N16" s="2">
        <v>0</v>
      </c>
      <c r="O16" s="2">
        <v>35701824</v>
      </c>
    </row>
    <row r="17" spans="1:15" x14ac:dyDescent="0.2">
      <c r="A17">
        <v>12</v>
      </c>
      <c r="B17" t="s">
        <v>11</v>
      </c>
      <c r="C17" s="2">
        <v>133911</v>
      </c>
      <c r="D17" s="2">
        <v>11402766</v>
      </c>
      <c r="E17" s="2">
        <v>18849533.25</v>
      </c>
      <c r="F17" s="2">
        <v>2364983</v>
      </c>
      <c r="G17" s="2">
        <v>132094.75</v>
      </c>
      <c r="H17" s="2">
        <v>34980523.75</v>
      </c>
      <c r="I17" s="2">
        <v>866036.25</v>
      </c>
      <c r="J17" s="2">
        <v>21226645</v>
      </c>
      <c r="K17" s="2">
        <v>274142.75</v>
      </c>
      <c r="L17" s="2">
        <v>230036.75</v>
      </c>
      <c r="M17" s="2">
        <v>0</v>
      </c>
      <c r="N17" s="2">
        <v>301.75</v>
      </c>
      <c r="O17" s="2">
        <v>90460974.25</v>
      </c>
    </row>
    <row r="18" spans="1:15" x14ac:dyDescent="0.2">
      <c r="A18">
        <v>13</v>
      </c>
      <c r="B18" t="s">
        <v>12</v>
      </c>
      <c r="C18" s="2">
        <v>407272.5</v>
      </c>
      <c r="D18" s="2">
        <v>4929462.5</v>
      </c>
      <c r="E18" s="2">
        <v>11713753</v>
      </c>
      <c r="F18" s="2">
        <v>15383369.25</v>
      </c>
      <c r="G18" s="2">
        <v>1957152.25</v>
      </c>
      <c r="H18" s="2">
        <v>5027251.5</v>
      </c>
      <c r="I18" s="2">
        <v>199.75</v>
      </c>
      <c r="J18" s="2">
        <v>15191316.5</v>
      </c>
      <c r="K18" s="2">
        <v>3832634.25</v>
      </c>
      <c r="L18" s="2">
        <v>457245.25</v>
      </c>
      <c r="M18" s="2">
        <v>0</v>
      </c>
      <c r="N18" s="2">
        <v>0</v>
      </c>
      <c r="O18" s="2">
        <v>58899656.75</v>
      </c>
    </row>
    <row r="19" spans="1:15" x14ac:dyDescent="0.2">
      <c r="A19">
        <v>14</v>
      </c>
      <c r="B19" t="s">
        <v>13</v>
      </c>
      <c r="C19" s="2">
        <v>202169.5</v>
      </c>
      <c r="D19" s="2">
        <v>724098.75</v>
      </c>
      <c r="E19" s="2">
        <v>15364107.5</v>
      </c>
      <c r="F19" s="2">
        <v>9361288.75</v>
      </c>
      <c r="G19" s="2">
        <v>189588</v>
      </c>
      <c r="H19" s="2">
        <v>89043604</v>
      </c>
      <c r="I19" s="2">
        <v>285531</v>
      </c>
      <c r="J19" s="2">
        <v>5519644.25</v>
      </c>
      <c r="K19" s="2">
        <v>361118</v>
      </c>
      <c r="L19" s="2">
        <v>3688489</v>
      </c>
      <c r="M19" s="2">
        <v>80759</v>
      </c>
      <c r="N19" s="2">
        <v>12179.25</v>
      </c>
      <c r="O19" s="2">
        <v>124832577</v>
      </c>
    </row>
    <row r="20" spans="1:15" x14ac:dyDescent="0.2">
      <c r="A20">
        <v>15</v>
      </c>
      <c r="B20" t="s">
        <v>14</v>
      </c>
      <c r="C20" s="2">
        <v>48835</v>
      </c>
      <c r="D20" s="2">
        <v>166833.25</v>
      </c>
      <c r="E20" s="2">
        <v>111463</v>
      </c>
      <c r="F20" s="2">
        <v>260384.75</v>
      </c>
      <c r="G20" s="2">
        <v>3500.25</v>
      </c>
      <c r="H20" s="2">
        <v>427885.25</v>
      </c>
      <c r="I20" s="2">
        <v>100.25</v>
      </c>
      <c r="J20" s="2">
        <v>3225133.25</v>
      </c>
      <c r="K20" s="2">
        <v>1368536.75</v>
      </c>
      <c r="L20" s="2">
        <v>24430.75</v>
      </c>
      <c r="M20" s="2">
        <v>1222</v>
      </c>
      <c r="N20" s="2">
        <v>0</v>
      </c>
      <c r="O20" s="2">
        <v>5638324.5</v>
      </c>
    </row>
    <row r="21" spans="1:15" x14ac:dyDescent="0.2">
      <c r="A21">
        <v>16</v>
      </c>
      <c r="B21" t="s">
        <v>15</v>
      </c>
      <c r="C21" s="2">
        <v>223763.5</v>
      </c>
      <c r="D21" s="2">
        <v>7124757.75</v>
      </c>
      <c r="E21" s="2">
        <v>1884844.75</v>
      </c>
      <c r="F21" s="2">
        <v>6666156.25</v>
      </c>
      <c r="G21" s="2">
        <v>927842.25</v>
      </c>
      <c r="H21" s="2">
        <v>2087401.25</v>
      </c>
      <c r="I21" s="2">
        <v>0</v>
      </c>
      <c r="J21" s="2">
        <v>496003.25</v>
      </c>
      <c r="K21" s="2">
        <v>296497</v>
      </c>
      <c r="L21" s="2">
        <v>207357.25</v>
      </c>
      <c r="M21" s="2">
        <v>477.25</v>
      </c>
      <c r="N21" s="2">
        <v>0</v>
      </c>
      <c r="O21" s="2">
        <v>19915100.5</v>
      </c>
    </row>
    <row r="22" spans="1:15" x14ac:dyDescent="0.2">
      <c r="A22">
        <v>17</v>
      </c>
      <c r="B22" t="s">
        <v>16</v>
      </c>
      <c r="C22" s="2">
        <v>92376.25</v>
      </c>
      <c r="D22" s="2">
        <v>279471.25</v>
      </c>
      <c r="E22" s="2">
        <v>451542.75</v>
      </c>
      <c r="F22" s="2">
        <v>1594076.25</v>
      </c>
      <c r="G22" s="2">
        <v>0</v>
      </c>
      <c r="H22" s="2">
        <v>445146.25</v>
      </c>
      <c r="I22" s="2">
        <v>0</v>
      </c>
      <c r="J22" s="2">
        <v>5004880</v>
      </c>
      <c r="K22" s="2">
        <v>1870073</v>
      </c>
      <c r="L22" s="2">
        <v>83016.5</v>
      </c>
      <c r="M22" s="2">
        <v>2040.25</v>
      </c>
      <c r="N22" s="2">
        <v>0</v>
      </c>
      <c r="O22" s="2">
        <v>9822622.5</v>
      </c>
    </row>
    <row r="23" spans="1:15" x14ac:dyDescent="0.2">
      <c r="A23">
        <v>18</v>
      </c>
      <c r="B23" t="s">
        <v>17</v>
      </c>
      <c r="C23" s="2">
        <v>61388.5</v>
      </c>
      <c r="D23" s="2">
        <v>1178867.25</v>
      </c>
      <c r="E23" s="2">
        <v>132152</v>
      </c>
      <c r="F23" s="2">
        <v>1505306</v>
      </c>
      <c r="G23" s="2">
        <v>35793.5</v>
      </c>
      <c r="H23" s="2">
        <v>5022283.75</v>
      </c>
      <c r="I23" s="2">
        <v>100</v>
      </c>
      <c r="J23" s="2">
        <v>14830732.25</v>
      </c>
      <c r="K23" s="2">
        <v>2266982.25</v>
      </c>
      <c r="L23" s="2">
        <v>37224</v>
      </c>
      <c r="M23" s="2">
        <v>1197.75</v>
      </c>
      <c r="N23" s="2">
        <v>38180.75</v>
      </c>
      <c r="O23" s="2">
        <v>25110208</v>
      </c>
    </row>
    <row r="24" spans="1:15" x14ac:dyDescent="0.2">
      <c r="A24">
        <v>19</v>
      </c>
      <c r="B24" t="s">
        <v>18</v>
      </c>
      <c r="C24" s="2">
        <v>236461.25</v>
      </c>
      <c r="D24" s="2">
        <v>55393.75</v>
      </c>
      <c r="E24" s="2">
        <v>622503</v>
      </c>
      <c r="F24" s="2">
        <v>2254475.5</v>
      </c>
      <c r="G24" s="2">
        <v>6497.25</v>
      </c>
      <c r="H24" s="2">
        <v>766225.25</v>
      </c>
      <c r="I24" s="2">
        <v>0</v>
      </c>
      <c r="J24" s="2">
        <v>148101.75</v>
      </c>
      <c r="K24" s="2">
        <v>206563</v>
      </c>
      <c r="L24" s="2">
        <v>57761</v>
      </c>
      <c r="M24" s="2">
        <v>14787.75</v>
      </c>
      <c r="N24" s="2">
        <v>0</v>
      </c>
      <c r="O24" s="2">
        <v>4368769.5</v>
      </c>
    </row>
    <row r="25" spans="1:15" x14ac:dyDescent="0.2">
      <c r="A25">
        <v>20</v>
      </c>
      <c r="B25" t="s">
        <v>19</v>
      </c>
      <c r="C25" s="2">
        <v>110377.5</v>
      </c>
      <c r="D25" s="2">
        <v>266520.75</v>
      </c>
      <c r="E25" s="2">
        <v>219774.75</v>
      </c>
      <c r="F25" s="2">
        <v>135739</v>
      </c>
      <c r="G25" s="2">
        <v>0</v>
      </c>
      <c r="H25" s="2">
        <v>172573.75</v>
      </c>
      <c r="I25" s="2">
        <v>0</v>
      </c>
      <c r="J25" s="2">
        <v>3115397</v>
      </c>
      <c r="K25" s="2">
        <v>1228027.5</v>
      </c>
      <c r="L25" s="2">
        <v>42110.75</v>
      </c>
      <c r="M25" s="2">
        <v>5556.25</v>
      </c>
      <c r="N25" s="2">
        <v>28697.75</v>
      </c>
      <c r="O25" s="2">
        <v>5324775</v>
      </c>
    </row>
    <row r="26" spans="1:15" x14ac:dyDescent="0.2">
      <c r="A26">
        <v>21</v>
      </c>
      <c r="B26" t="s">
        <v>20</v>
      </c>
      <c r="C26" s="2">
        <v>211030</v>
      </c>
      <c r="D26" s="2">
        <v>9442130.25</v>
      </c>
      <c r="E26" s="2">
        <v>79965.75</v>
      </c>
      <c r="F26" s="2">
        <v>5080911.5</v>
      </c>
      <c r="G26" s="2">
        <v>792472.5</v>
      </c>
      <c r="H26" s="2">
        <v>1764998.75</v>
      </c>
      <c r="I26" s="2">
        <v>0</v>
      </c>
      <c r="J26" s="2">
        <v>8221600.5</v>
      </c>
      <c r="K26" s="2">
        <v>890337.75</v>
      </c>
      <c r="L26" s="2">
        <v>574583.75</v>
      </c>
      <c r="M26" s="2">
        <v>5589</v>
      </c>
      <c r="N26" s="2">
        <v>69652</v>
      </c>
      <c r="O26" s="2">
        <v>27133271.75</v>
      </c>
    </row>
    <row r="27" spans="1:15" x14ac:dyDescent="0.2">
      <c r="A27">
        <v>22</v>
      </c>
      <c r="B27" t="s">
        <v>21</v>
      </c>
      <c r="C27" s="2">
        <v>57634.5</v>
      </c>
      <c r="D27" s="2">
        <v>295122.5</v>
      </c>
      <c r="E27" s="2">
        <v>6867826.75</v>
      </c>
      <c r="F27" s="2">
        <v>1876295.75</v>
      </c>
      <c r="G27" s="2">
        <v>701</v>
      </c>
      <c r="H27" s="2">
        <v>13023399</v>
      </c>
      <c r="I27" s="2">
        <v>24253.75</v>
      </c>
      <c r="J27" s="2">
        <v>1332226.75</v>
      </c>
      <c r="K27" s="2">
        <v>31359.75</v>
      </c>
      <c r="L27" s="2">
        <v>114484.25</v>
      </c>
      <c r="M27" s="2">
        <v>0</v>
      </c>
      <c r="N27" s="2">
        <v>0</v>
      </c>
      <c r="O27" s="2">
        <v>23623304</v>
      </c>
    </row>
    <row r="28" spans="1:15" x14ac:dyDescent="0.2">
      <c r="A28">
        <v>23</v>
      </c>
      <c r="B28" t="s">
        <v>22</v>
      </c>
      <c r="C28" s="2">
        <v>17003</v>
      </c>
      <c r="D28" s="2">
        <v>52643</v>
      </c>
      <c r="E28" s="2">
        <v>138976.75</v>
      </c>
      <c r="F28" s="2">
        <v>1389262</v>
      </c>
      <c r="G28" s="2">
        <v>22208</v>
      </c>
      <c r="H28" s="2">
        <v>16447495.75</v>
      </c>
      <c r="I28" s="2">
        <v>484624</v>
      </c>
      <c r="J28" s="2">
        <v>3775006</v>
      </c>
      <c r="K28" s="2">
        <v>20048.5</v>
      </c>
      <c r="L28" s="2">
        <v>76786</v>
      </c>
      <c r="M28" s="2">
        <v>0</v>
      </c>
      <c r="N28" s="2">
        <v>0</v>
      </c>
      <c r="O28" s="2">
        <v>22424053</v>
      </c>
    </row>
    <row r="29" spans="1:15" x14ac:dyDescent="0.2">
      <c r="A29">
        <v>24</v>
      </c>
      <c r="B29" t="s">
        <v>23</v>
      </c>
      <c r="C29" s="2">
        <v>126253.75</v>
      </c>
      <c r="D29" s="2">
        <v>833003</v>
      </c>
      <c r="E29" s="2">
        <v>132569.75</v>
      </c>
      <c r="F29" s="2">
        <v>4497143.5</v>
      </c>
      <c r="G29" s="2">
        <v>687549.5</v>
      </c>
      <c r="H29" s="2">
        <v>2293147</v>
      </c>
      <c r="I29" s="2">
        <v>551.5</v>
      </c>
      <c r="J29" s="2">
        <v>956764.75</v>
      </c>
      <c r="K29" s="2">
        <v>282844.25</v>
      </c>
      <c r="L29" s="2">
        <v>44515.25</v>
      </c>
      <c r="M29" s="2">
        <v>7436.5</v>
      </c>
      <c r="N29" s="2">
        <v>2205.75</v>
      </c>
      <c r="O29" s="2">
        <v>9863984.5</v>
      </c>
    </row>
    <row r="30" spans="1:15" x14ac:dyDescent="0.2">
      <c r="A30">
        <v>25</v>
      </c>
      <c r="B30" t="s">
        <v>24</v>
      </c>
      <c r="C30" s="2">
        <v>746231.75</v>
      </c>
      <c r="D30" s="2">
        <v>10048383.75</v>
      </c>
      <c r="E30" s="2">
        <v>3617795.75</v>
      </c>
      <c r="F30" s="2">
        <v>5202778.25</v>
      </c>
      <c r="G30" s="2">
        <v>1020524.5</v>
      </c>
      <c r="H30" s="2">
        <v>2778596.25</v>
      </c>
      <c r="I30" s="2">
        <v>821.5</v>
      </c>
      <c r="J30" s="2">
        <v>306177.5</v>
      </c>
      <c r="K30" s="2">
        <v>616603.25</v>
      </c>
      <c r="L30" s="2">
        <v>414806.25</v>
      </c>
      <c r="M30" s="2">
        <v>8228.75</v>
      </c>
      <c r="N30" s="2">
        <v>0</v>
      </c>
      <c r="O30" s="2">
        <v>24760947.5</v>
      </c>
    </row>
    <row r="31" spans="1:15" x14ac:dyDescent="0.2">
      <c r="A31">
        <v>26</v>
      </c>
      <c r="B31" t="s">
        <v>25</v>
      </c>
      <c r="C31" s="2">
        <v>16483</v>
      </c>
      <c r="D31" s="2">
        <v>142047.25</v>
      </c>
      <c r="E31" s="2">
        <v>356202.5</v>
      </c>
      <c r="F31" s="2">
        <v>660432.5</v>
      </c>
      <c r="G31" s="2">
        <v>1683.5</v>
      </c>
      <c r="H31" s="2">
        <v>106134.75</v>
      </c>
      <c r="I31" s="2">
        <v>100</v>
      </c>
      <c r="J31" s="2">
        <v>233981</v>
      </c>
      <c r="K31" s="2">
        <v>666856.75</v>
      </c>
      <c r="L31" s="2">
        <v>12417.5</v>
      </c>
      <c r="M31" s="2">
        <v>1717.25</v>
      </c>
      <c r="N31" s="2">
        <v>4732.5</v>
      </c>
      <c r="O31" s="2">
        <v>2202788.5</v>
      </c>
    </row>
    <row r="32" spans="1:15" x14ac:dyDescent="0.2">
      <c r="A32">
        <v>27</v>
      </c>
      <c r="B32" t="s">
        <v>26</v>
      </c>
      <c r="C32" s="2">
        <v>51608.5</v>
      </c>
      <c r="D32" s="2">
        <v>1215042.25</v>
      </c>
      <c r="E32" s="2">
        <v>5719084.25</v>
      </c>
      <c r="F32" s="2">
        <v>320559.5</v>
      </c>
      <c r="G32" s="2">
        <v>97754.5</v>
      </c>
      <c r="H32" s="2">
        <v>2603529</v>
      </c>
      <c r="I32" s="2">
        <v>467.25</v>
      </c>
      <c r="J32" s="2">
        <v>17414237.75</v>
      </c>
      <c r="K32" s="2">
        <v>149998.75</v>
      </c>
      <c r="L32" s="2">
        <v>190238.5</v>
      </c>
      <c r="M32" s="2">
        <v>0</v>
      </c>
      <c r="N32" s="2">
        <v>122</v>
      </c>
      <c r="O32" s="2">
        <v>27762642.25</v>
      </c>
    </row>
    <row r="33" spans="1:15" x14ac:dyDescent="0.2">
      <c r="A33" t="s">
        <v>45</v>
      </c>
      <c r="C33" s="2">
        <v>3732254.5</v>
      </c>
      <c r="D33" s="2">
        <v>64350565</v>
      </c>
      <c r="E33" s="2">
        <v>111841044.5</v>
      </c>
      <c r="F33" s="2">
        <v>84298677.25</v>
      </c>
      <c r="G33" s="2">
        <v>8361695.75</v>
      </c>
      <c r="H33" s="2">
        <v>370956457.75</v>
      </c>
      <c r="I33" s="2">
        <v>3403988.75</v>
      </c>
      <c r="J33" s="2">
        <v>165910869</v>
      </c>
      <c r="K33" s="2">
        <v>25421331.25</v>
      </c>
      <c r="L33" s="2">
        <v>11098647.25</v>
      </c>
      <c r="M33" s="2">
        <v>195788.25</v>
      </c>
      <c r="N33" s="2">
        <v>355072.25</v>
      </c>
      <c r="O33" s="2">
        <v>849926391.5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4"/>
  <sheetViews>
    <sheetView zoomScaleNormal="100" workbookViewId="0">
      <selection activeCell="B5" sqref="B5"/>
    </sheetView>
  </sheetViews>
  <sheetFormatPr defaultColWidth="11.5703125" defaultRowHeight="12.75" x14ac:dyDescent="0.2"/>
  <cols>
    <col min="1" max="1" width="3.5703125" customWidth="1"/>
    <col min="2" max="2" width="18" customWidth="1"/>
    <col min="3" max="3" width="3.5703125" customWidth="1"/>
    <col min="5" max="5" width="14.140625" customWidth="1"/>
  </cols>
  <sheetData>
    <row r="1" spans="1:6" x14ac:dyDescent="0.2">
      <c r="A1" t="s">
        <v>27</v>
      </c>
      <c r="B1" t="s">
        <v>28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">
      <c r="A2">
        <v>1</v>
      </c>
      <c r="B2" t="s">
        <v>0</v>
      </c>
      <c r="C2">
        <v>1</v>
      </c>
      <c r="D2" t="s">
        <v>29</v>
      </c>
      <c r="E2">
        <v>156070000</v>
      </c>
      <c r="F2">
        <f t="shared" ref="F2:F65" si="0">E2/10000</f>
        <v>15607</v>
      </c>
    </row>
    <row r="3" spans="1:6" x14ac:dyDescent="0.2">
      <c r="A3">
        <v>1</v>
      </c>
      <c r="B3" t="s">
        <v>0</v>
      </c>
      <c r="C3">
        <v>2</v>
      </c>
      <c r="D3" t="s">
        <v>30</v>
      </c>
      <c r="E3">
        <v>7685000</v>
      </c>
      <c r="F3">
        <f t="shared" si="0"/>
        <v>768.5</v>
      </c>
    </row>
    <row r="4" spans="1:6" x14ac:dyDescent="0.2">
      <c r="A4">
        <v>1</v>
      </c>
      <c r="B4" t="s">
        <v>0</v>
      </c>
      <c r="C4">
        <v>3</v>
      </c>
      <c r="D4" t="s">
        <v>31</v>
      </c>
      <c r="E4">
        <v>12291225000</v>
      </c>
      <c r="F4">
        <f t="shared" si="0"/>
        <v>1229122.5</v>
      </c>
    </row>
    <row r="5" spans="1:6" x14ac:dyDescent="0.2">
      <c r="A5">
        <v>1</v>
      </c>
      <c r="B5" t="s">
        <v>0</v>
      </c>
      <c r="C5">
        <v>4</v>
      </c>
      <c r="D5" t="s">
        <v>32</v>
      </c>
      <c r="E5">
        <v>7982530000</v>
      </c>
      <c r="F5">
        <f t="shared" si="0"/>
        <v>798253</v>
      </c>
    </row>
    <row r="6" spans="1:6" x14ac:dyDescent="0.2">
      <c r="A6">
        <v>1</v>
      </c>
      <c r="B6" t="s">
        <v>0</v>
      </c>
      <c r="C6">
        <v>5</v>
      </c>
      <c r="D6" t="s">
        <v>33</v>
      </c>
      <c r="E6">
        <v>3035000</v>
      </c>
      <c r="F6">
        <f t="shared" si="0"/>
        <v>303.5</v>
      </c>
    </row>
    <row r="7" spans="1:6" x14ac:dyDescent="0.2">
      <c r="A7">
        <v>1</v>
      </c>
      <c r="B7" t="s">
        <v>0</v>
      </c>
      <c r="C7">
        <v>6</v>
      </c>
      <c r="D7" t="s">
        <v>34</v>
      </c>
      <c r="E7">
        <v>132098930000</v>
      </c>
      <c r="F7">
        <f t="shared" si="0"/>
        <v>13209893</v>
      </c>
    </row>
    <row r="8" spans="1:6" x14ac:dyDescent="0.2">
      <c r="A8">
        <v>1</v>
      </c>
      <c r="B8" t="s">
        <v>0</v>
      </c>
      <c r="C8">
        <v>14</v>
      </c>
      <c r="D8" t="s">
        <v>40</v>
      </c>
      <c r="E8">
        <v>1007500</v>
      </c>
      <c r="F8">
        <f t="shared" si="0"/>
        <v>100.75</v>
      </c>
    </row>
    <row r="9" spans="1:6" x14ac:dyDescent="0.2">
      <c r="A9">
        <v>2</v>
      </c>
      <c r="B9" t="s">
        <v>1</v>
      </c>
      <c r="C9">
        <v>1</v>
      </c>
      <c r="D9" t="s">
        <v>29</v>
      </c>
      <c r="E9">
        <v>281310000</v>
      </c>
      <c r="F9">
        <f t="shared" si="0"/>
        <v>28131</v>
      </c>
    </row>
    <row r="10" spans="1:6" x14ac:dyDescent="0.2">
      <c r="A10">
        <v>2</v>
      </c>
      <c r="B10" t="s">
        <v>1</v>
      </c>
      <c r="C10">
        <v>2</v>
      </c>
      <c r="D10" t="s">
        <v>30</v>
      </c>
      <c r="E10">
        <v>4776062500</v>
      </c>
      <c r="F10">
        <f t="shared" si="0"/>
        <v>477606.25</v>
      </c>
    </row>
    <row r="11" spans="1:6" x14ac:dyDescent="0.2">
      <c r="A11">
        <v>2</v>
      </c>
      <c r="B11" t="s">
        <v>1</v>
      </c>
      <c r="C11">
        <v>3</v>
      </c>
      <c r="D11" t="s">
        <v>31</v>
      </c>
      <c r="E11">
        <v>2712672500</v>
      </c>
      <c r="F11">
        <f t="shared" si="0"/>
        <v>271267.25</v>
      </c>
    </row>
    <row r="12" spans="1:6" x14ac:dyDescent="0.2">
      <c r="A12">
        <v>2</v>
      </c>
      <c r="B12" t="s">
        <v>1</v>
      </c>
      <c r="C12">
        <v>4</v>
      </c>
      <c r="D12" t="s">
        <v>32</v>
      </c>
      <c r="E12">
        <v>10599615000</v>
      </c>
      <c r="F12">
        <f t="shared" si="0"/>
        <v>1059961.5</v>
      </c>
    </row>
    <row r="13" spans="1:6" x14ac:dyDescent="0.2">
      <c r="A13">
        <v>2</v>
      </c>
      <c r="B13" t="s">
        <v>1</v>
      </c>
      <c r="C13">
        <v>5</v>
      </c>
      <c r="D13" t="s">
        <v>33</v>
      </c>
      <c r="E13">
        <v>9002500</v>
      </c>
      <c r="F13">
        <f t="shared" si="0"/>
        <v>900.25</v>
      </c>
    </row>
    <row r="14" spans="1:6" x14ac:dyDescent="0.2">
      <c r="A14">
        <v>2</v>
      </c>
      <c r="B14" t="s">
        <v>1</v>
      </c>
      <c r="C14">
        <v>6</v>
      </c>
      <c r="D14" t="s">
        <v>34</v>
      </c>
      <c r="E14">
        <v>833975000</v>
      </c>
      <c r="F14">
        <f t="shared" si="0"/>
        <v>83397.5</v>
      </c>
    </row>
    <row r="15" spans="1:6" x14ac:dyDescent="0.2">
      <c r="A15">
        <v>2</v>
      </c>
      <c r="B15" t="s">
        <v>1</v>
      </c>
      <c r="C15">
        <v>10</v>
      </c>
      <c r="D15" t="s">
        <v>36</v>
      </c>
      <c r="E15">
        <v>3998610000</v>
      </c>
      <c r="F15">
        <f t="shared" si="0"/>
        <v>399861</v>
      </c>
    </row>
    <row r="16" spans="1:6" x14ac:dyDescent="0.2">
      <c r="A16">
        <v>2</v>
      </c>
      <c r="B16" t="s">
        <v>1</v>
      </c>
      <c r="C16">
        <v>11</v>
      </c>
      <c r="D16" t="s">
        <v>37</v>
      </c>
      <c r="E16">
        <v>4287617500</v>
      </c>
      <c r="F16">
        <f t="shared" si="0"/>
        <v>428761.75</v>
      </c>
    </row>
    <row r="17" spans="1:6" x14ac:dyDescent="0.2">
      <c r="A17">
        <v>2</v>
      </c>
      <c r="B17" t="s">
        <v>1</v>
      </c>
      <c r="C17">
        <v>12</v>
      </c>
      <c r="D17" t="s">
        <v>38</v>
      </c>
      <c r="E17">
        <v>207382500</v>
      </c>
      <c r="F17">
        <f t="shared" si="0"/>
        <v>20738.25</v>
      </c>
    </row>
    <row r="18" spans="1:6" x14ac:dyDescent="0.2">
      <c r="A18">
        <v>2</v>
      </c>
      <c r="B18" t="s">
        <v>1</v>
      </c>
      <c r="C18">
        <v>13</v>
      </c>
      <c r="D18" t="s">
        <v>39</v>
      </c>
      <c r="E18">
        <v>19395000</v>
      </c>
      <c r="F18">
        <f t="shared" si="0"/>
        <v>1939.5</v>
      </c>
    </row>
    <row r="19" spans="1:6" x14ac:dyDescent="0.2">
      <c r="A19">
        <v>2</v>
      </c>
      <c r="B19" t="s">
        <v>1</v>
      </c>
      <c r="C19">
        <v>14</v>
      </c>
      <c r="D19" t="s">
        <v>40</v>
      </c>
      <c r="E19">
        <v>32857500</v>
      </c>
      <c r="F19">
        <f t="shared" si="0"/>
        <v>3285.75</v>
      </c>
    </row>
    <row r="20" spans="1:6" x14ac:dyDescent="0.2">
      <c r="A20">
        <v>3</v>
      </c>
      <c r="B20" t="s">
        <v>2</v>
      </c>
      <c r="C20">
        <v>1</v>
      </c>
      <c r="D20" t="s">
        <v>29</v>
      </c>
      <c r="E20">
        <v>183485000</v>
      </c>
      <c r="F20">
        <f t="shared" si="0"/>
        <v>18348.5</v>
      </c>
    </row>
    <row r="21" spans="1:6" x14ac:dyDescent="0.2">
      <c r="A21">
        <v>3</v>
      </c>
      <c r="B21" t="s">
        <v>2</v>
      </c>
      <c r="C21">
        <v>2</v>
      </c>
      <c r="D21" t="s">
        <v>30</v>
      </c>
      <c r="E21">
        <v>153005000</v>
      </c>
      <c r="F21">
        <f t="shared" si="0"/>
        <v>15300.5</v>
      </c>
    </row>
    <row r="22" spans="1:6" x14ac:dyDescent="0.2">
      <c r="A22">
        <v>3</v>
      </c>
      <c r="B22" t="s">
        <v>2</v>
      </c>
      <c r="C22">
        <v>3</v>
      </c>
      <c r="D22" t="s">
        <v>31</v>
      </c>
      <c r="E22">
        <v>144997500</v>
      </c>
      <c r="F22">
        <f t="shared" si="0"/>
        <v>14499.75</v>
      </c>
    </row>
    <row r="23" spans="1:6" x14ac:dyDescent="0.2">
      <c r="A23">
        <v>3</v>
      </c>
      <c r="B23" t="s">
        <v>2</v>
      </c>
      <c r="C23">
        <v>4</v>
      </c>
      <c r="D23" t="s">
        <v>32</v>
      </c>
      <c r="E23">
        <v>2264212500</v>
      </c>
      <c r="F23">
        <f t="shared" si="0"/>
        <v>226421.25</v>
      </c>
    </row>
    <row r="24" spans="1:6" x14ac:dyDescent="0.2">
      <c r="A24">
        <v>3</v>
      </c>
      <c r="B24" t="s">
        <v>2</v>
      </c>
      <c r="C24">
        <v>5</v>
      </c>
      <c r="D24" t="s">
        <v>33</v>
      </c>
      <c r="E24">
        <v>1483392500</v>
      </c>
      <c r="F24">
        <f t="shared" si="0"/>
        <v>148339.25</v>
      </c>
    </row>
    <row r="25" spans="1:6" x14ac:dyDescent="0.2">
      <c r="A25">
        <v>3</v>
      </c>
      <c r="B25" t="s">
        <v>2</v>
      </c>
      <c r="C25">
        <v>6</v>
      </c>
      <c r="D25" t="s">
        <v>34</v>
      </c>
      <c r="E25">
        <v>112535850000</v>
      </c>
      <c r="F25">
        <f t="shared" si="0"/>
        <v>11253585</v>
      </c>
    </row>
    <row r="26" spans="1:6" x14ac:dyDescent="0.2">
      <c r="A26">
        <v>3</v>
      </c>
      <c r="B26" t="s">
        <v>2</v>
      </c>
      <c r="C26">
        <v>9</v>
      </c>
      <c r="D26" t="s">
        <v>35</v>
      </c>
      <c r="E26">
        <v>168085000</v>
      </c>
      <c r="F26">
        <f t="shared" si="0"/>
        <v>16808.5</v>
      </c>
    </row>
    <row r="27" spans="1:6" x14ac:dyDescent="0.2">
      <c r="A27">
        <v>3</v>
      </c>
      <c r="B27" t="s">
        <v>2</v>
      </c>
      <c r="C27">
        <v>10</v>
      </c>
      <c r="D27" t="s">
        <v>36</v>
      </c>
      <c r="E27">
        <v>22352687500</v>
      </c>
      <c r="F27">
        <f t="shared" si="0"/>
        <v>2235268.75</v>
      </c>
    </row>
    <row r="28" spans="1:6" x14ac:dyDescent="0.2">
      <c r="A28">
        <v>3</v>
      </c>
      <c r="B28" t="s">
        <v>2</v>
      </c>
      <c r="C28">
        <v>11</v>
      </c>
      <c r="D28" t="s">
        <v>37</v>
      </c>
      <c r="E28">
        <v>248592500</v>
      </c>
      <c r="F28">
        <f t="shared" si="0"/>
        <v>24859.25</v>
      </c>
    </row>
    <row r="29" spans="1:6" x14ac:dyDescent="0.2">
      <c r="A29">
        <v>3</v>
      </c>
      <c r="B29" t="s">
        <v>2</v>
      </c>
      <c r="C29">
        <v>12</v>
      </c>
      <c r="D29" t="s">
        <v>38</v>
      </c>
      <c r="E29">
        <v>2091572500</v>
      </c>
      <c r="F29">
        <f t="shared" si="0"/>
        <v>209157.25</v>
      </c>
    </row>
    <row r="30" spans="1:6" x14ac:dyDescent="0.2">
      <c r="A30">
        <v>3</v>
      </c>
      <c r="B30" t="s">
        <v>2</v>
      </c>
      <c r="C30">
        <v>13</v>
      </c>
      <c r="D30" t="s">
        <v>39</v>
      </c>
      <c r="E30">
        <v>380245000</v>
      </c>
      <c r="F30">
        <f t="shared" si="0"/>
        <v>38024.5</v>
      </c>
    </row>
    <row r="31" spans="1:6" x14ac:dyDescent="0.2">
      <c r="A31">
        <v>4</v>
      </c>
      <c r="B31" t="s">
        <v>3</v>
      </c>
      <c r="C31">
        <v>1</v>
      </c>
      <c r="D31" t="s">
        <v>29</v>
      </c>
      <c r="E31">
        <v>597585000</v>
      </c>
      <c r="F31">
        <f t="shared" si="0"/>
        <v>59758.5</v>
      </c>
    </row>
    <row r="32" spans="1:6" x14ac:dyDescent="0.2">
      <c r="A32">
        <v>4</v>
      </c>
      <c r="B32" t="s">
        <v>3</v>
      </c>
      <c r="C32">
        <v>2</v>
      </c>
      <c r="D32" t="s">
        <v>30</v>
      </c>
      <c r="E32">
        <v>67627500</v>
      </c>
      <c r="F32">
        <f t="shared" si="0"/>
        <v>6762.75</v>
      </c>
    </row>
    <row r="33" spans="1:6" x14ac:dyDescent="0.2">
      <c r="A33">
        <v>4</v>
      </c>
      <c r="B33" t="s">
        <v>3</v>
      </c>
      <c r="C33">
        <v>3</v>
      </c>
      <c r="D33" t="s">
        <v>31</v>
      </c>
      <c r="E33">
        <v>8055497500</v>
      </c>
      <c r="F33">
        <f t="shared" si="0"/>
        <v>805549.75</v>
      </c>
    </row>
    <row r="34" spans="1:6" x14ac:dyDescent="0.2">
      <c r="A34">
        <v>4</v>
      </c>
      <c r="B34" t="s">
        <v>3</v>
      </c>
      <c r="C34">
        <v>4</v>
      </c>
      <c r="D34" t="s">
        <v>32</v>
      </c>
      <c r="E34">
        <v>23918077500</v>
      </c>
      <c r="F34">
        <f t="shared" si="0"/>
        <v>2391807.75</v>
      </c>
    </row>
    <row r="35" spans="1:6" x14ac:dyDescent="0.2">
      <c r="A35">
        <v>4</v>
      </c>
      <c r="B35" t="s">
        <v>3</v>
      </c>
      <c r="C35">
        <v>5</v>
      </c>
      <c r="D35" t="s">
        <v>33</v>
      </c>
      <c r="E35">
        <v>20000</v>
      </c>
      <c r="F35">
        <f t="shared" si="0"/>
        <v>2</v>
      </c>
    </row>
    <row r="36" spans="1:6" x14ac:dyDescent="0.2">
      <c r="A36">
        <v>4</v>
      </c>
      <c r="B36" t="s">
        <v>3</v>
      </c>
      <c r="C36">
        <v>6</v>
      </c>
      <c r="D36" t="s">
        <v>34</v>
      </c>
      <c r="E36">
        <v>1437572932500</v>
      </c>
      <c r="F36">
        <f t="shared" si="0"/>
        <v>143757293.25</v>
      </c>
    </row>
    <row r="37" spans="1:6" x14ac:dyDescent="0.2">
      <c r="A37">
        <v>4</v>
      </c>
      <c r="B37" t="s">
        <v>3</v>
      </c>
      <c r="C37">
        <v>9</v>
      </c>
      <c r="D37" t="s">
        <v>35</v>
      </c>
      <c r="E37">
        <v>7559335000</v>
      </c>
      <c r="F37">
        <f t="shared" si="0"/>
        <v>755933.5</v>
      </c>
    </row>
    <row r="38" spans="1:6" x14ac:dyDescent="0.2">
      <c r="A38">
        <v>4</v>
      </c>
      <c r="B38" t="s">
        <v>3</v>
      </c>
      <c r="C38">
        <v>10</v>
      </c>
      <c r="D38" t="s">
        <v>36</v>
      </c>
      <c r="E38">
        <v>55825920000</v>
      </c>
      <c r="F38">
        <f t="shared" si="0"/>
        <v>5582592</v>
      </c>
    </row>
    <row r="39" spans="1:6" x14ac:dyDescent="0.2">
      <c r="A39">
        <v>4</v>
      </c>
      <c r="B39" t="s">
        <v>3</v>
      </c>
      <c r="C39">
        <v>11</v>
      </c>
      <c r="D39" t="s">
        <v>37</v>
      </c>
      <c r="E39">
        <v>599815000</v>
      </c>
      <c r="F39">
        <f t="shared" si="0"/>
        <v>59981.5</v>
      </c>
    </row>
    <row r="40" spans="1:6" x14ac:dyDescent="0.2">
      <c r="A40">
        <v>4</v>
      </c>
      <c r="B40" t="s">
        <v>3</v>
      </c>
      <c r="C40">
        <v>12</v>
      </c>
      <c r="D40" t="s">
        <v>38</v>
      </c>
      <c r="E40">
        <v>31939180000</v>
      </c>
      <c r="F40">
        <f t="shared" si="0"/>
        <v>3193918</v>
      </c>
    </row>
    <row r="41" spans="1:6" x14ac:dyDescent="0.2">
      <c r="A41">
        <v>5</v>
      </c>
      <c r="B41" t="s">
        <v>4</v>
      </c>
      <c r="C41">
        <v>1</v>
      </c>
      <c r="D41" t="s">
        <v>29</v>
      </c>
      <c r="E41">
        <v>1629180000</v>
      </c>
      <c r="F41">
        <f t="shared" si="0"/>
        <v>162918</v>
      </c>
    </row>
    <row r="42" spans="1:6" x14ac:dyDescent="0.2">
      <c r="A42">
        <v>5</v>
      </c>
      <c r="B42" t="s">
        <v>4</v>
      </c>
      <c r="C42">
        <v>2</v>
      </c>
      <c r="D42" t="s">
        <v>30</v>
      </c>
      <c r="E42">
        <v>31127847500</v>
      </c>
      <c r="F42">
        <f t="shared" si="0"/>
        <v>3112784.75</v>
      </c>
    </row>
    <row r="43" spans="1:6" x14ac:dyDescent="0.2">
      <c r="A43">
        <v>5</v>
      </c>
      <c r="B43" t="s">
        <v>4</v>
      </c>
      <c r="C43">
        <v>3</v>
      </c>
      <c r="D43" t="s">
        <v>31</v>
      </c>
      <c r="E43">
        <v>54977695000</v>
      </c>
      <c r="F43">
        <f t="shared" si="0"/>
        <v>5497769.5</v>
      </c>
    </row>
    <row r="44" spans="1:6" x14ac:dyDescent="0.2">
      <c r="A44">
        <v>5</v>
      </c>
      <c r="B44" t="s">
        <v>4</v>
      </c>
      <c r="C44">
        <v>4</v>
      </c>
      <c r="D44" t="s">
        <v>32</v>
      </c>
      <c r="E44">
        <v>110352382500</v>
      </c>
      <c r="F44">
        <f t="shared" si="0"/>
        <v>11035238.25</v>
      </c>
    </row>
    <row r="45" spans="1:6" x14ac:dyDescent="0.2">
      <c r="A45">
        <v>5</v>
      </c>
      <c r="B45" t="s">
        <v>4</v>
      </c>
      <c r="C45">
        <v>5</v>
      </c>
      <c r="D45" t="s">
        <v>33</v>
      </c>
      <c r="E45">
        <v>7653187500</v>
      </c>
      <c r="F45">
        <f t="shared" si="0"/>
        <v>765318.75</v>
      </c>
    </row>
    <row r="46" spans="1:6" x14ac:dyDescent="0.2">
      <c r="A46">
        <v>5</v>
      </c>
      <c r="B46" t="s">
        <v>4</v>
      </c>
      <c r="C46">
        <v>6</v>
      </c>
      <c r="D46" t="s">
        <v>34</v>
      </c>
      <c r="E46">
        <v>101122252500</v>
      </c>
      <c r="F46">
        <f t="shared" si="0"/>
        <v>10112225.25</v>
      </c>
    </row>
    <row r="47" spans="1:6" x14ac:dyDescent="0.2">
      <c r="A47">
        <v>5</v>
      </c>
      <c r="B47" t="s">
        <v>4</v>
      </c>
      <c r="C47">
        <v>9</v>
      </c>
      <c r="D47" t="s">
        <v>35</v>
      </c>
      <c r="E47">
        <v>69017500</v>
      </c>
      <c r="F47">
        <f t="shared" si="0"/>
        <v>6901.75</v>
      </c>
    </row>
    <row r="48" spans="1:6" x14ac:dyDescent="0.2">
      <c r="A48">
        <v>5</v>
      </c>
      <c r="B48" t="s">
        <v>4</v>
      </c>
      <c r="C48">
        <v>10</v>
      </c>
      <c r="D48" t="s">
        <v>36</v>
      </c>
      <c r="E48">
        <v>194653937500</v>
      </c>
      <c r="F48">
        <f t="shared" si="0"/>
        <v>19465393.75</v>
      </c>
    </row>
    <row r="49" spans="1:6" x14ac:dyDescent="0.2">
      <c r="A49">
        <v>5</v>
      </c>
      <c r="B49" t="s">
        <v>4</v>
      </c>
      <c r="C49">
        <v>11</v>
      </c>
      <c r="D49" t="s">
        <v>37</v>
      </c>
      <c r="E49">
        <v>57353977500</v>
      </c>
      <c r="F49">
        <f t="shared" si="0"/>
        <v>5735397.75</v>
      </c>
    </row>
    <row r="50" spans="1:6" x14ac:dyDescent="0.2">
      <c r="A50">
        <v>5</v>
      </c>
      <c r="B50" t="s">
        <v>4</v>
      </c>
      <c r="C50">
        <v>12</v>
      </c>
      <c r="D50" t="s">
        <v>38</v>
      </c>
      <c r="E50">
        <v>4104667500</v>
      </c>
      <c r="F50">
        <f t="shared" si="0"/>
        <v>410466.75</v>
      </c>
    </row>
    <row r="51" spans="1:6" x14ac:dyDescent="0.2">
      <c r="A51">
        <v>5</v>
      </c>
      <c r="B51" t="s">
        <v>4</v>
      </c>
      <c r="C51">
        <v>13</v>
      </c>
      <c r="D51" t="s">
        <v>39</v>
      </c>
      <c r="E51">
        <v>91167500</v>
      </c>
      <c r="F51">
        <f t="shared" si="0"/>
        <v>9116.75</v>
      </c>
    </row>
    <row r="52" spans="1:6" x14ac:dyDescent="0.2">
      <c r="A52">
        <v>5</v>
      </c>
      <c r="B52" t="s">
        <v>4</v>
      </c>
      <c r="C52">
        <v>14</v>
      </c>
      <c r="D52" t="s">
        <v>40</v>
      </c>
      <c r="E52">
        <v>183040000</v>
      </c>
      <c r="F52">
        <f t="shared" si="0"/>
        <v>18304</v>
      </c>
    </row>
    <row r="53" spans="1:6" x14ac:dyDescent="0.2">
      <c r="A53">
        <v>6</v>
      </c>
      <c r="B53" t="s">
        <v>5</v>
      </c>
      <c r="C53">
        <v>1</v>
      </c>
      <c r="D53" t="s">
        <v>29</v>
      </c>
      <c r="E53">
        <v>1257647500</v>
      </c>
      <c r="F53">
        <f t="shared" si="0"/>
        <v>125764.75</v>
      </c>
    </row>
    <row r="54" spans="1:6" x14ac:dyDescent="0.2">
      <c r="A54">
        <v>6</v>
      </c>
      <c r="B54" t="s">
        <v>5</v>
      </c>
      <c r="C54">
        <v>2</v>
      </c>
      <c r="D54" t="s">
        <v>30</v>
      </c>
      <c r="E54">
        <v>2940902500</v>
      </c>
      <c r="F54">
        <f t="shared" si="0"/>
        <v>294090.25</v>
      </c>
    </row>
    <row r="55" spans="1:6" x14ac:dyDescent="0.2">
      <c r="A55">
        <v>6</v>
      </c>
      <c r="B55" t="s">
        <v>5</v>
      </c>
      <c r="C55">
        <v>3</v>
      </c>
      <c r="D55" t="s">
        <v>31</v>
      </c>
      <c r="E55">
        <v>901582500</v>
      </c>
      <c r="F55">
        <f t="shared" si="0"/>
        <v>90158.25</v>
      </c>
    </row>
    <row r="56" spans="1:6" x14ac:dyDescent="0.2">
      <c r="A56">
        <v>6</v>
      </c>
      <c r="B56" t="s">
        <v>5</v>
      </c>
      <c r="C56">
        <v>4</v>
      </c>
      <c r="D56" t="s">
        <v>32</v>
      </c>
      <c r="E56">
        <v>8085485000</v>
      </c>
      <c r="F56">
        <f t="shared" si="0"/>
        <v>808548.5</v>
      </c>
    </row>
    <row r="57" spans="1:6" x14ac:dyDescent="0.2">
      <c r="A57">
        <v>6</v>
      </c>
      <c r="B57" t="s">
        <v>5</v>
      </c>
      <c r="C57">
        <v>6</v>
      </c>
      <c r="D57" t="s">
        <v>34</v>
      </c>
      <c r="E57">
        <v>20772952500</v>
      </c>
      <c r="F57">
        <f t="shared" si="0"/>
        <v>2077295.25</v>
      </c>
    </row>
    <row r="58" spans="1:6" x14ac:dyDescent="0.2">
      <c r="A58">
        <v>6</v>
      </c>
      <c r="B58" t="s">
        <v>5</v>
      </c>
      <c r="C58">
        <v>10</v>
      </c>
      <c r="D58" t="s">
        <v>36</v>
      </c>
      <c r="E58">
        <v>83345080000</v>
      </c>
      <c r="F58">
        <f t="shared" si="0"/>
        <v>8334508</v>
      </c>
    </row>
    <row r="59" spans="1:6" x14ac:dyDescent="0.2">
      <c r="A59">
        <v>6</v>
      </c>
      <c r="B59" t="s">
        <v>5</v>
      </c>
      <c r="C59">
        <v>11</v>
      </c>
      <c r="D59" t="s">
        <v>37</v>
      </c>
      <c r="E59">
        <v>29768380000</v>
      </c>
      <c r="F59">
        <f t="shared" si="0"/>
        <v>2976838</v>
      </c>
    </row>
    <row r="60" spans="1:6" x14ac:dyDescent="0.2">
      <c r="A60">
        <v>6</v>
      </c>
      <c r="B60" t="s">
        <v>5</v>
      </c>
      <c r="C60">
        <v>12</v>
      </c>
      <c r="D60" t="s">
        <v>38</v>
      </c>
      <c r="E60">
        <v>1157542500</v>
      </c>
      <c r="F60">
        <f t="shared" si="0"/>
        <v>115754.25</v>
      </c>
    </row>
    <row r="61" spans="1:6" x14ac:dyDescent="0.2">
      <c r="A61">
        <v>6</v>
      </c>
      <c r="B61" t="s">
        <v>5</v>
      </c>
      <c r="C61">
        <v>13</v>
      </c>
      <c r="D61" t="s">
        <v>39</v>
      </c>
      <c r="E61">
        <v>50147500</v>
      </c>
      <c r="F61">
        <f t="shared" si="0"/>
        <v>5014.75</v>
      </c>
    </row>
    <row r="62" spans="1:6" x14ac:dyDescent="0.2">
      <c r="A62">
        <v>6</v>
      </c>
      <c r="B62" t="s">
        <v>5</v>
      </c>
      <c r="C62">
        <v>14</v>
      </c>
      <c r="D62" t="s">
        <v>40</v>
      </c>
      <c r="E62">
        <v>532795000</v>
      </c>
      <c r="F62">
        <f t="shared" si="0"/>
        <v>53279.5</v>
      </c>
    </row>
    <row r="63" spans="1:6" x14ac:dyDescent="0.2">
      <c r="A63">
        <v>7</v>
      </c>
      <c r="B63" t="s">
        <v>6</v>
      </c>
      <c r="C63">
        <v>1</v>
      </c>
      <c r="D63" t="s">
        <v>29</v>
      </c>
      <c r="E63">
        <v>730762500</v>
      </c>
      <c r="F63">
        <f t="shared" si="0"/>
        <v>73076.25</v>
      </c>
    </row>
    <row r="64" spans="1:6" x14ac:dyDescent="0.2">
      <c r="A64">
        <v>7</v>
      </c>
      <c r="B64" t="s">
        <v>6</v>
      </c>
      <c r="C64">
        <v>2</v>
      </c>
      <c r="D64" t="s">
        <v>30</v>
      </c>
      <c r="E64">
        <v>1375977500</v>
      </c>
      <c r="F64">
        <f t="shared" si="0"/>
        <v>137597.75</v>
      </c>
    </row>
    <row r="65" spans="1:6" x14ac:dyDescent="0.2">
      <c r="A65">
        <v>7</v>
      </c>
      <c r="B65" t="s">
        <v>6</v>
      </c>
      <c r="C65">
        <v>3</v>
      </c>
      <c r="D65" t="s">
        <v>31</v>
      </c>
      <c r="E65">
        <v>213487500</v>
      </c>
      <c r="F65">
        <f t="shared" si="0"/>
        <v>21348.75</v>
      </c>
    </row>
    <row r="66" spans="1:6" x14ac:dyDescent="0.2">
      <c r="A66">
        <v>7</v>
      </c>
      <c r="B66" t="s">
        <v>6</v>
      </c>
      <c r="C66">
        <v>5</v>
      </c>
      <c r="D66" t="s">
        <v>33</v>
      </c>
      <c r="E66">
        <v>38920000</v>
      </c>
      <c r="F66">
        <f t="shared" ref="F66:F129" si="1">E66/10000</f>
        <v>3892</v>
      </c>
    </row>
    <row r="67" spans="1:6" x14ac:dyDescent="0.2">
      <c r="A67">
        <v>7</v>
      </c>
      <c r="B67" t="s">
        <v>6</v>
      </c>
      <c r="C67">
        <v>6</v>
      </c>
      <c r="D67" t="s">
        <v>34</v>
      </c>
      <c r="E67">
        <v>60522500</v>
      </c>
      <c r="F67">
        <f t="shared" si="1"/>
        <v>6052.25</v>
      </c>
    </row>
    <row r="68" spans="1:6" x14ac:dyDescent="0.2">
      <c r="A68">
        <v>7</v>
      </c>
      <c r="B68" t="s">
        <v>6</v>
      </c>
      <c r="C68">
        <v>10</v>
      </c>
      <c r="D68" t="s">
        <v>36</v>
      </c>
      <c r="E68">
        <v>2915407500</v>
      </c>
      <c r="F68">
        <f t="shared" si="1"/>
        <v>291540.75</v>
      </c>
    </row>
    <row r="69" spans="1:6" x14ac:dyDescent="0.2">
      <c r="A69">
        <v>7</v>
      </c>
      <c r="B69" t="s">
        <v>6</v>
      </c>
      <c r="C69">
        <v>11</v>
      </c>
      <c r="D69" t="s">
        <v>37</v>
      </c>
      <c r="E69">
        <v>421680000</v>
      </c>
      <c r="F69">
        <f t="shared" si="1"/>
        <v>42168</v>
      </c>
    </row>
    <row r="70" spans="1:6" x14ac:dyDescent="0.2">
      <c r="A70">
        <v>7</v>
      </c>
      <c r="B70" t="s">
        <v>6</v>
      </c>
      <c r="C70">
        <v>12</v>
      </c>
      <c r="D70" t="s">
        <v>38</v>
      </c>
      <c r="E70">
        <v>46475000</v>
      </c>
      <c r="F70">
        <f t="shared" si="1"/>
        <v>4647.5</v>
      </c>
    </row>
    <row r="71" spans="1:6" x14ac:dyDescent="0.2">
      <c r="A71">
        <v>8</v>
      </c>
      <c r="B71" t="s">
        <v>7</v>
      </c>
      <c r="C71">
        <v>1</v>
      </c>
      <c r="D71" t="s">
        <v>29</v>
      </c>
      <c r="E71">
        <v>606232500</v>
      </c>
      <c r="F71">
        <f t="shared" si="1"/>
        <v>60623.25</v>
      </c>
    </row>
    <row r="72" spans="1:6" x14ac:dyDescent="0.2">
      <c r="A72">
        <v>8</v>
      </c>
      <c r="B72" t="s">
        <v>7</v>
      </c>
      <c r="C72">
        <v>2</v>
      </c>
      <c r="D72" t="s">
        <v>30</v>
      </c>
      <c r="E72">
        <v>2062652500</v>
      </c>
      <c r="F72">
        <f t="shared" si="1"/>
        <v>206265.25</v>
      </c>
    </row>
    <row r="73" spans="1:6" x14ac:dyDescent="0.2">
      <c r="A73">
        <v>8</v>
      </c>
      <c r="B73" t="s">
        <v>7</v>
      </c>
      <c r="C73">
        <v>3</v>
      </c>
      <c r="D73" t="s">
        <v>31</v>
      </c>
      <c r="E73">
        <v>7976215000</v>
      </c>
      <c r="F73">
        <f t="shared" si="1"/>
        <v>797621.5</v>
      </c>
    </row>
    <row r="74" spans="1:6" x14ac:dyDescent="0.2">
      <c r="A74">
        <v>8</v>
      </c>
      <c r="B74" t="s">
        <v>7</v>
      </c>
      <c r="C74">
        <v>4</v>
      </c>
      <c r="D74" t="s">
        <v>32</v>
      </c>
      <c r="E74">
        <v>24037515000</v>
      </c>
      <c r="F74">
        <f t="shared" si="1"/>
        <v>2403751.5</v>
      </c>
    </row>
    <row r="75" spans="1:6" x14ac:dyDescent="0.2">
      <c r="A75">
        <v>8</v>
      </c>
      <c r="B75" t="s">
        <v>7</v>
      </c>
      <c r="C75">
        <v>5</v>
      </c>
      <c r="D75" t="s">
        <v>33</v>
      </c>
      <c r="E75">
        <v>2263842500</v>
      </c>
      <c r="F75">
        <f t="shared" si="1"/>
        <v>226384.25</v>
      </c>
    </row>
    <row r="76" spans="1:6" x14ac:dyDescent="0.2">
      <c r="A76">
        <v>8</v>
      </c>
      <c r="B76" t="s">
        <v>7</v>
      </c>
      <c r="C76">
        <v>6</v>
      </c>
      <c r="D76" t="s">
        <v>34</v>
      </c>
      <c r="E76">
        <v>3261400000</v>
      </c>
      <c r="F76">
        <f t="shared" si="1"/>
        <v>326140</v>
      </c>
    </row>
    <row r="77" spans="1:6" x14ac:dyDescent="0.2">
      <c r="A77">
        <v>8</v>
      </c>
      <c r="B77" t="s">
        <v>7</v>
      </c>
      <c r="C77">
        <v>10</v>
      </c>
      <c r="D77" t="s">
        <v>36</v>
      </c>
      <c r="E77">
        <v>1849767500</v>
      </c>
      <c r="F77">
        <f t="shared" si="1"/>
        <v>184976.75</v>
      </c>
    </row>
    <row r="78" spans="1:6" x14ac:dyDescent="0.2">
      <c r="A78">
        <v>8</v>
      </c>
      <c r="B78" t="s">
        <v>7</v>
      </c>
      <c r="C78">
        <v>11</v>
      </c>
      <c r="D78" t="s">
        <v>37</v>
      </c>
      <c r="E78">
        <v>1497030000</v>
      </c>
      <c r="F78">
        <f t="shared" si="1"/>
        <v>149703</v>
      </c>
    </row>
    <row r="79" spans="1:6" x14ac:dyDescent="0.2">
      <c r="A79">
        <v>8</v>
      </c>
      <c r="B79" t="s">
        <v>7</v>
      </c>
      <c r="C79">
        <v>12</v>
      </c>
      <c r="D79" t="s">
        <v>38</v>
      </c>
      <c r="E79">
        <v>163577500</v>
      </c>
      <c r="F79">
        <f t="shared" si="1"/>
        <v>16357.75</v>
      </c>
    </row>
    <row r="80" spans="1:6" x14ac:dyDescent="0.2">
      <c r="A80">
        <v>8</v>
      </c>
      <c r="B80" t="s">
        <v>7</v>
      </c>
      <c r="C80">
        <v>13</v>
      </c>
      <c r="D80" t="s">
        <v>39</v>
      </c>
      <c r="E80">
        <v>45750000</v>
      </c>
      <c r="F80">
        <f t="shared" si="1"/>
        <v>4575</v>
      </c>
    </row>
    <row r="81" spans="1:6" x14ac:dyDescent="0.2">
      <c r="A81">
        <v>9</v>
      </c>
      <c r="B81" t="s">
        <v>8</v>
      </c>
      <c r="C81">
        <v>1</v>
      </c>
      <c r="D81" t="s">
        <v>29</v>
      </c>
      <c r="E81">
        <v>2268230000</v>
      </c>
      <c r="F81">
        <f t="shared" si="1"/>
        <v>226823</v>
      </c>
    </row>
    <row r="82" spans="1:6" x14ac:dyDescent="0.2">
      <c r="A82">
        <v>9</v>
      </c>
      <c r="B82" t="s">
        <v>8</v>
      </c>
      <c r="C82">
        <v>2</v>
      </c>
      <c r="D82" t="s">
        <v>30</v>
      </c>
      <c r="E82">
        <v>64870820000</v>
      </c>
      <c r="F82">
        <f t="shared" si="1"/>
        <v>6487082</v>
      </c>
    </row>
    <row r="83" spans="1:6" x14ac:dyDescent="0.2">
      <c r="A83">
        <v>9</v>
      </c>
      <c r="B83" t="s">
        <v>8</v>
      </c>
      <c r="C83">
        <v>3</v>
      </c>
      <c r="D83" t="s">
        <v>31</v>
      </c>
      <c r="E83">
        <v>153652045000</v>
      </c>
      <c r="F83">
        <f t="shared" si="1"/>
        <v>15365204.5</v>
      </c>
    </row>
    <row r="84" spans="1:6" x14ac:dyDescent="0.2">
      <c r="A84">
        <v>9</v>
      </c>
      <c r="B84" t="s">
        <v>8</v>
      </c>
      <c r="C84">
        <v>4</v>
      </c>
      <c r="D84" t="s">
        <v>32</v>
      </c>
      <c r="E84">
        <v>2562215000</v>
      </c>
      <c r="F84">
        <f t="shared" si="1"/>
        <v>256221.5</v>
      </c>
    </row>
    <row r="85" spans="1:6" x14ac:dyDescent="0.2">
      <c r="A85">
        <v>9</v>
      </c>
      <c r="B85" t="s">
        <v>8</v>
      </c>
      <c r="C85">
        <v>5</v>
      </c>
      <c r="D85" t="s">
        <v>33</v>
      </c>
      <c r="E85">
        <v>1260250000</v>
      </c>
      <c r="F85">
        <f t="shared" si="1"/>
        <v>126025</v>
      </c>
    </row>
    <row r="86" spans="1:6" x14ac:dyDescent="0.2">
      <c r="A86">
        <v>9</v>
      </c>
      <c r="B86" t="s">
        <v>8</v>
      </c>
      <c r="C86">
        <v>6</v>
      </c>
      <c r="D86" t="s">
        <v>34</v>
      </c>
      <c r="E86">
        <v>21548520000</v>
      </c>
      <c r="F86">
        <f t="shared" si="1"/>
        <v>2154852</v>
      </c>
    </row>
    <row r="87" spans="1:6" x14ac:dyDescent="0.2">
      <c r="A87">
        <v>9</v>
      </c>
      <c r="B87" t="s">
        <v>8</v>
      </c>
      <c r="C87">
        <v>9</v>
      </c>
      <c r="D87" t="s">
        <v>35</v>
      </c>
      <c r="E87">
        <v>31980000</v>
      </c>
      <c r="F87">
        <f t="shared" si="1"/>
        <v>3198</v>
      </c>
    </row>
    <row r="88" spans="1:6" x14ac:dyDescent="0.2">
      <c r="A88">
        <v>9</v>
      </c>
      <c r="B88" t="s">
        <v>8</v>
      </c>
      <c r="C88">
        <v>10</v>
      </c>
      <c r="D88" t="s">
        <v>36</v>
      </c>
      <c r="E88">
        <v>90450317500</v>
      </c>
      <c r="F88">
        <f t="shared" si="1"/>
        <v>9045031.75</v>
      </c>
    </row>
    <row r="89" spans="1:6" x14ac:dyDescent="0.2">
      <c r="A89">
        <v>9</v>
      </c>
      <c r="B89" t="s">
        <v>8</v>
      </c>
      <c r="C89">
        <v>11</v>
      </c>
      <c r="D89" t="s">
        <v>37</v>
      </c>
      <c r="E89">
        <v>1190697500</v>
      </c>
      <c r="F89">
        <f t="shared" si="1"/>
        <v>119069.75</v>
      </c>
    </row>
    <row r="90" spans="1:6" x14ac:dyDescent="0.2">
      <c r="A90">
        <v>9</v>
      </c>
      <c r="B90" t="s">
        <v>8</v>
      </c>
      <c r="C90">
        <v>12</v>
      </c>
      <c r="D90" t="s">
        <v>38</v>
      </c>
      <c r="E90">
        <v>2536670000</v>
      </c>
      <c r="F90">
        <f t="shared" si="1"/>
        <v>253667</v>
      </c>
    </row>
    <row r="91" spans="1:6" x14ac:dyDescent="0.2">
      <c r="A91">
        <v>10</v>
      </c>
      <c r="B91" t="s">
        <v>9</v>
      </c>
      <c r="C91">
        <v>1</v>
      </c>
      <c r="D91" t="s">
        <v>29</v>
      </c>
      <c r="E91">
        <v>1272100000</v>
      </c>
      <c r="F91">
        <f t="shared" si="1"/>
        <v>127210</v>
      </c>
    </row>
    <row r="92" spans="1:6" x14ac:dyDescent="0.2">
      <c r="A92">
        <v>10</v>
      </c>
      <c r="B92" t="s">
        <v>9</v>
      </c>
      <c r="C92">
        <v>2</v>
      </c>
      <c r="D92" t="s">
        <v>30</v>
      </c>
      <c r="E92">
        <v>11229497500</v>
      </c>
      <c r="F92">
        <f t="shared" si="1"/>
        <v>1122949.75</v>
      </c>
    </row>
    <row r="93" spans="1:6" x14ac:dyDescent="0.2">
      <c r="A93">
        <v>10</v>
      </c>
      <c r="B93" t="s">
        <v>9</v>
      </c>
      <c r="C93">
        <v>3</v>
      </c>
      <c r="D93" t="s">
        <v>31</v>
      </c>
      <c r="E93">
        <v>62641465000</v>
      </c>
      <c r="F93">
        <f t="shared" si="1"/>
        <v>6264146.5</v>
      </c>
    </row>
    <row r="94" spans="1:6" x14ac:dyDescent="0.2">
      <c r="A94">
        <v>10</v>
      </c>
      <c r="B94" t="s">
        <v>9</v>
      </c>
      <c r="C94">
        <v>4</v>
      </c>
      <c r="D94" t="s">
        <v>32</v>
      </c>
      <c r="E94">
        <v>63184227500</v>
      </c>
      <c r="F94">
        <f t="shared" si="1"/>
        <v>6318422.75</v>
      </c>
    </row>
    <row r="95" spans="1:6" x14ac:dyDescent="0.2">
      <c r="A95">
        <v>10</v>
      </c>
      <c r="B95" t="s">
        <v>9</v>
      </c>
      <c r="C95">
        <v>5</v>
      </c>
      <c r="D95" t="s">
        <v>33</v>
      </c>
      <c r="E95">
        <v>2729272500</v>
      </c>
      <c r="F95">
        <f t="shared" si="1"/>
        <v>272927.25</v>
      </c>
    </row>
    <row r="96" spans="1:6" x14ac:dyDescent="0.2">
      <c r="A96">
        <v>10</v>
      </c>
      <c r="B96" t="s">
        <v>9</v>
      </c>
      <c r="C96">
        <v>6</v>
      </c>
      <c r="D96" t="s">
        <v>34</v>
      </c>
      <c r="E96">
        <v>64968397500</v>
      </c>
      <c r="F96">
        <f t="shared" si="1"/>
        <v>6496839.75</v>
      </c>
    </row>
    <row r="97" spans="1:6" x14ac:dyDescent="0.2">
      <c r="A97">
        <v>10</v>
      </c>
      <c r="B97" t="s">
        <v>9</v>
      </c>
      <c r="C97">
        <v>9</v>
      </c>
      <c r="D97" t="s">
        <v>35</v>
      </c>
      <c r="E97">
        <v>3396592500</v>
      </c>
      <c r="F97">
        <f t="shared" si="1"/>
        <v>339659.25</v>
      </c>
    </row>
    <row r="98" spans="1:6" x14ac:dyDescent="0.2">
      <c r="A98">
        <v>10</v>
      </c>
      <c r="B98" t="s">
        <v>9</v>
      </c>
      <c r="C98">
        <v>10</v>
      </c>
      <c r="D98" t="s">
        <v>36</v>
      </c>
      <c r="E98">
        <v>103139905000</v>
      </c>
      <c r="F98">
        <f t="shared" si="1"/>
        <v>10313990.5</v>
      </c>
    </row>
    <row r="99" spans="1:6" x14ac:dyDescent="0.2">
      <c r="A99">
        <v>10</v>
      </c>
      <c r="B99" t="s">
        <v>9</v>
      </c>
      <c r="C99">
        <v>11</v>
      </c>
      <c r="D99" t="s">
        <v>37</v>
      </c>
      <c r="E99">
        <v>13159265000</v>
      </c>
      <c r="F99">
        <f t="shared" si="1"/>
        <v>1315926.5</v>
      </c>
    </row>
    <row r="100" spans="1:6" x14ac:dyDescent="0.2">
      <c r="A100">
        <v>10</v>
      </c>
      <c r="B100" t="s">
        <v>9</v>
      </c>
      <c r="C100">
        <v>12</v>
      </c>
      <c r="D100" t="s">
        <v>38</v>
      </c>
      <c r="E100">
        <v>3252667500</v>
      </c>
      <c r="F100">
        <f t="shared" si="1"/>
        <v>325266.75</v>
      </c>
    </row>
    <row r="101" spans="1:6" x14ac:dyDescent="0.2">
      <c r="A101">
        <v>10</v>
      </c>
      <c r="B101" t="s">
        <v>9</v>
      </c>
      <c r="C101">
        <v>13</v>
      </c>
      <c r="D101" t="s">
        <v>39</v>
      </c>
      <c r="E101">
        <v>81060000</v>
      </c>
      <c r="F101">
        <f t="shared" si="1"/>
        <v>8106</v>
      </c>
    </row>
    <row r="102" spans="1:6" x14ac:dyDescent="0.2">
      <c r="A102">
        <v>10</v>
      </c>
      <c r="B102" t="s">
        <v>9</v>
      </c>
      <c r="C102">
        <v>14</v>
      </c>
      <c r="D102" t="s">
        <v>40</v>
      </c>
      <c r="E102">
        <v>1240305000</v>
      </c>
      <c r="F102">
        <f t="shared" si="1"/>
        <v>124030.5</v>
      </c>
    </row>
    <row r="103" spans="1:6" x14ac:dyDescent="0.2">
      <c r="A103">
        <v>11</v>
      </c>
      <c r="B103" t="s">
        <v>10</v>
      </c>
      <c r="C103">
        <v>1</v>
      </c>
      <c r="D103" t="s">
        <v>29</v>
      </c>
      <c r="E103">
        <v>911947500</v>
      </c>
      <c r="F103">
        <f t="shared" si="1"/>
        <v>91194.75</v>
      </c>
    </row>
    <row r="104" spans="1:6" x14ac:dyDescent="0.2">
      <c r="A104">
        <v>11</v>
      </c>
      <c r="B104" t="s">
        <v>10</v>
      </c>
      <c r="C104">
        <v>2</v>
      </c>
      <c r="D104" t="s">
        <v>30</v>
      </c>
      <c r="E104">
        <v>43328140000</v>
      </c>
      <c r="F104">
        <f t="shared" si="1"/>
        <v>4332814</v>
      </c>
    </row>
    <row r="105" spans="1:6" x14ac:dyDescent="0.2">
      <c r="A105">
        <v>11</v>
      </c>
      <c r="B105" t="s">
        <v>10</v>
      </c>
      <c r="C105">
        <v>3</v>
      </c>
      <c r="D105" t="s">
        <v>31</v>
      </c>
      <c r="E105">
        <v>152222607500</v>
      </c>
      <c r="F105">
        <f t="shared" si="1"/>
        <v>15222260.75</v>
      </c>
    </row>
    <row r="106" spans="1:6" x14ac:dyDescent="0.2">
      <c r="A106">
        <v>11</v>
      </c>
      <c r="B106" t="s">
        <v>10</v>
      </c>
      <c r="C106">
        <v>4</v>
      </c>
      <c r="D106" t="s">
        <v>32</v>
      </c>
      <c r="E106">
        <v>4468895000</v>
      </c>
      <c r="F106">
        <f t="shared" si="1"/>
        <v>446889.5</v>
      </c>
    </row>
    <row r="107" spans="1:6" x14ac:dyDescent="0.2">
      <c r="A107">
        <v>11</v>
      </c>
      <c r="B107" t="s">
        <v>10</v>
      </c>
      <c r="C107">
        <v>5</v>
      </c>
      <c r="D107" t="s">
        <v>33</v>
      </c>
      <c r="E107">
        <v>9422417500</v>
      </c>
      <c r="F107">
        <f t="shared" si="1"/>
        <v>942241.75</v>
      </c>
    </row>
    <row r="108" spans="1:6" x14ac:dyDescent="0.2">
      <c r="A108">
        <v>11</v>
      </c>
      <c r="B108" t="s">
        <v>10</v>
      </c>
      <c r="C108">
        <v>6</v>
      </c>
      <c r="D108" t="s">
        <v>34</v>
      </c>
      <c r="E108">
        <v>44886892500</v>
      </c>
      <c r="F108">
        <f t="shared" si="1"/>
        <v>4488689.25</v>
      </c>
    </row>
    <row r="109" spans="1:6" x14ac:dyDescent="0.2">
      <c r="A109">
        <v>11</v>
      </c>
      <c r="B109" t="s">
        <v>10</v>
      </c>
      <c r="C109">
        <v>9</v>
      </c>
      <c r="D109" t="s">
        <v>35</v>
      </c>
      <c r="E109">
        <v>6187025000</v>
      </c>
      <c r="F109">
        <f t="shared" si="1"/>
        <v>618702.5</v>
      </c>
    </row>
    <row r="110" spans="1:6" x14ac:dyDescent="0.2">
      <c r="A110">
        <v>11</v>
      </c>
      <c r="B110" t="s">
        <v>10</v>
      </c>
      <c r="C110">
        <v>10</v>
      </c>
      <c r="D110" t="s">
        <v>36</v>
      </c>
      <c r="E110">
        <v>90598582500</v>
      </c>
      <c r="F110">
        <f t="shared" si="1"/>
        <v>9059858.25</v>
      </c>
    </row>
    <row r="111" spans="1:6" x14ac:dyDescent="0.2">
      <c r="A111">
        <v>11</v>
      </c>
      <c r="B111" t="s">
        <v>10</v>
      </c>
      <c r="C111">
        <v>11</v>
      </c>
      <c r="D111" t="s">
        <v>37</v>
      </c>
      <c r="E111">
        <v>2060022500</v>
      </c>
      <c r="F111">
        <f t="shared" si="1"/>
        <v>206002.25</v>
      </c>
    </row>
    <row r="112" spans="1:6" x14ac:dyDescent="0.2">
      <c r="A112">
        <v>11</v>
      </c>
      <c r="B112" t="s">
        <v>10</v>
      </c>
      <c r="C112">
        <v>12</v>
      </c>
      <c r="D112" t="s">
        <v>38</v>
      </c>
      <c r="E112">
        <v>2931710000</v>
      </c>
      <c r="F112">
        <f t="shared" si="1"/>
        <v>293171</v>
      </c>
    </row>
    <row r="113" spans="1:6" x14ac:dyDescent="0.2">
      <c r="A113">
        <v>12</v>
      </c>
      <c r="B113" t="s">
        <v>11</v>
      </c>
      <c r="C113">
        <v>1</v>
      </c>
      <c r="D113" t="s">
        <v>29</v>
      </c>
      <c r="E113">
        <v>1339110000</v>
      </c>
      <c r="F113">
        <f t="shared" si="1"/>
        <v>133911</v>
      </c>
    </row>
    <row r="114" spans="1:6" x14ac:dyDescent="0.2">
      <c r="A114">
        <v>12</v>
      </c>
      <c r="B114" t="s">
        <v>11</v>
      </c>
      <c r="C114">
        <v>2</v>
      </c>
      <c r="D114" t="s">
        <v>30</v>
      </c>
      <c r="E114">
        <v>114027660000</v>
      </c>
      <c r="F114">
        <f t="shared" si="1"/>
        <v>11402766</v>
      </c>
    </row>
    <row r="115" spans="1:6" x14ac:dyDescent="0.2">
      <c r="A115">
        <v>12</v>
      </c>
      <c r="B115" t="s">
        <v>11</v>
      </c>
      <c r="C115">
        <v>3</v>
      </c>
      <c r="D115" t="s">
        <v>31</v>
      </c>
      <c r="E115">
        <v>188495332500</v>
      </c>
      <c r="F115">
        <f t="shared" si="1"/>
        <v>18849533.25</v>
      </c>
    </row>
    <row r="116" spans="1:6" x14ac:dyDescent="0.2">
      <c r="A116">
        <v>12</v>
      </c>
      <c r="B116" t="s">
        <v>11</v>
      </c>
      <c r="C116">
        <v>4</v>
      </c>
      <c r="D116" t="s">
        <v>32</v>
      </c>
      <c r="E116">
        <v>23649830000</v>
      </c>
      <c r="F116">
        <f t="shared" si="1"/>
        <v>2364983</v>
      </c>
    </row>
    <row r="117" spans="1:6" x14ac:dyDescent="0.2">
      <c r="A117">
        <v>12</v>
      </c>
      <c r="B117" t="s">
        <v>11</v>
      </c>
      <c r="C117">
        <v>5</v>
      </c>
      <c r="D117" t="s">
        <v>33</v>
      </c>
      <c r="E117">
        <v>1320947500</v>
      </c>
      <c r="F117">
        <f t="shared" si="1"/>
        <v>132094.75</v>
      </c>
    </row>
    <row r="118" spans="1:6" x14ac:dyDescent="0.2">
      <c r="A118">
        <v>12</v>
      </c>
      <c r="B118" t="s">
        <v>11</v>
      </c>
      <c r="C118">
        <v>6</v>
      </c>
      <c r="D118" t="s">
        <v>34</v>
      </c>
      <c r="E118">
        <v>349805237500</v>
      </c>
      <c r="F118">
        <f t="shared" si="1"/>
        <v>34980523.75</v>
      </c>
    </row>
    <row r="119" spans="1:6" x14ac:dyDescent="0.2">
      <c r="A119">
        <v>12</v>
      </c>
      <c r="B119" t="s">
        <v>11</v>
      </c>
      <c r="C119">
        <v>9</v>
      </c>
      <c r="D119" t="s">
        <v>35</v>
      </c>
      <c r="E119">
        <v>8660362500</v>
      </c>
      <c r="F119">
        <f t="shared" si="1"/>
        <v>866036.25</v>
      </c>
    </row>
    <row r="120" spans="1:6" x14ac:dyDescent="0.2">
      <c r="A120">
        <v>12</v>
      </c>
      <c r="B120" t="s">
        <v>11</v>
      </c>
      <c r="C120">
        <v>10</v>
      </c>
      <c r="D120" t="s">
        <v>36</v>
      </c>
      <c r="E120">
        <v>212266450000</v>
      </c>
      <c r="F120">
        <f t="shared" si="1"/>
        <v>21226645</v>
      </c>
    </row>
    <row r="121" spans="1:6" x14ac:dyDescent="0.2">
      <c r="A121">
        <v>12</v>
      </c>
      <c r="B121" t="s">
        <v>11</v>
      </c>
      <c r="C121">
        <v>11</v>
      </c>
      <c r="D121" t="s">
        <v>37</v>
      </c>
      <c r="E121">
        <v>2741427500</v>
      </c>
      <c r="F121">
        <f t="shared" si="1"/>
        <v>274142.75</v>
      </c>
    </row>
    <row r="122" spans="1:6" x14ac:dyDescent="0.2">
      <c r="A122">
        <v>12</v>
      </c>
      <c r="B122" t="s">
        <v>11</v>
      </c>
      <c r="C122">
        <v>12</v>
      </c>
      <c r="D122" t="s">
        <v>38</v>
      </c>
      <c r="E122">
        <v>2300367500</v>
      </c>
      <c r="F122">
        <f t="shared" si="1"/>
        <v>230036.75</v>
      </c>
    </row>
    <row r="123" spans="1:6" x14ac:dyDescent="0.2">
      <c r="A123">
        <v>12</v>
      </c>
      <c r="B123" t="s">
        <v>11</v>
      </c>
      <c r="C123">
        <v>14</v>
      </c>
      <c r="D123" t="s">
        <v>40</v>
      </c>
      <c r="E123">
        <v>3017500</v>
      </c>
      <c r="F123">
        <f t="shared" si="1"/>
        <v>301.75</v>
      </c>
    </row>
    <row r="124" spans="1:6" x14ac:dyDescent="0.2">
      <c r="A124">
        <v>13</v>
      </c>
      <c r="B124" t="s">
        <v>12</v>
      </c>
      <c r="C124">
        <v>1</v>
      </c>
      <c r="D124" t="s">
        <v>29</v>
      </c>
      <c r="E124">
        <v>4072725000</v>
      </c>
      <c r="F124">
        <f t="shared" si="1"/>
        <v>407272.5</v>
      </c>
    </row>
    <row r="125" spans="1:6" x14ac:dyDescent="0.2">
      <c r="A125">
        <v>13</v>
      </c>
      <c r="B125" t="s">
        <v>12</v>
      </c>
      <c r="C125">
        <v>2</v>
      </c>
      <c r="D125" t="s">
        <v>30</v>
      </c>
      <c r="E125">
        <v>49294625000</v>
      </c>
      <c r="F125">
        <f t="shared" si="1"/>
        <v>4929462.5</v>
      </c>
    </row>
    <row r="126" spans="1:6" x14ac:dyDescent="0.2">
      <c r="A126">
        <v>13</v>
      </c>
      <c r="B126" t="s">
        <v>12</v>
      </c>
      <c r="C126">
        <v>3</v>
      </c>
      <c r="D126" t="s">
        <v>31</v>
      </c>
      <c r="E126">
        <v>117137530000</v>
      </c>
      <c r="F126">
        <f t="shared" si="1"/>
        <v>11713753</v>
      </c>
    </row>
    <row r="127" spans="1:6" x14ac:dyDescent="0.2">
      <c r="A127">
        <v>13</v>
      </c>
      <c r="B127" t="s">
        <v>12</v>
      </c>
      <c r="C127">
        <v>4</v>
      </c>
      <c r="D127" t="s">
        <v>32</v>
      </c>
      <c r="E127">
        <v>153833692500</v>
      </c>
      <c r="F127">
        <f t="shared" si="1"/>
        <v>15383369.25</v>
      </c>
    </row>
    <row r="128" spans="1:6" x14ac:dyDescent="0.2">
      <c r="A128">
        <v>13</v>
      </c>
      <c r="B128" t="s">
        <v>12</v>
      </c>
      <c r="C128">
        <v>5</v>
      </c>
      <c r="D128" t="s">
        <v>33</v>
      </c>
      <c r="E128">
        <v>19571522500</v>
      </c>
      <c r="F128">
        <f t="shared" si="1"/>
        <v>1957152.25</v>
      </c>
    </row>
    <row r="129" spans="1:6" x14ac:dyDescent="0.2">
      <c r="A129">
        <v>13</v>
      </c>
      <c r="B129" t="s">
        <v>12</v>
      </c>
      <c r="C129">
        <v>6</v>
      </c>
      <c r="D129" t="s">
        <v>34</v>
      </c>
      <c r="E129">
        <v>50272515000</v>
      </c>
      <c r="F129">
        <f t="shared" si="1"/>
        <v>5027251.5</v>
      </c>
    </row>
    <row r="130" spans="1:6" x14ac:dyDescent="0.2">
      <c r="A130">
        <v>13</v>
      </c>
      <c r="B130" t="s">
        <v>12</v>
      </c>
      <c r="C130">
        <v>9</v>
      </c>
      <c r="D130" t="s">
        <v>35</v>
      </c>
      <c r="E130">
        <v>1997500</v>
      </c>
      <c r="F130">
        <f t="shared" ref="F130:F193" si="2">E130/10000</f>
        <v>199.75</v>
      </c>
    </row>
    <row r="131" spans="1:6" x14ac:dyDescent="0.2">
      <c r="A131">
        <v>13</v>
      </c>
      <c r="B131" t="s">
        <v>12</v>
      </c>
      <c r="C131">
        <v>10</v>
      </c>
      <c r="D131" t="s">
        <v>36</v>
      </c>
      <c r="E131">
        <v>151913165000</v>
      </c>
      <c r="F131">
        <f t="shared" si="2"/>
        <v>15191316.5</v>
      </c>
    </row>
    <row r="132" spans="1:6" x14ac:dyDescent="0.2">
      <c r="A132">
        <v>13</v>
      </c>
      <c r="B132" t="s">
        <v>12</v>
      </c>
      <c r="C132">
        <v>11</v>
      </c>
      <c r="D132" t="s">
        <v>37</v>
      </c>
      <c r="E132">
        <v>38326342500</v>
      </c>
      <c r="F132">
        <f t="shared" si="2"/>
        <v>3832634.25</v>
      </c>
    </row>
    <row r="133" spans="1:6" x14ac:dyDescent="0.2">
      <c r="A133">
        <v>13</v>
      </c>
      <c r="B133" t="s">
        <v>12</v>
      </c>
      <c r="C133">
        <v>12</v>
      </c>
      <c r="D133" t="s">
        <v>38</v>
      </c>
      <c r="E133">
        <v>4572452500</v>
      </c>
      <c r="F133">
        <f t="shared" si="2"/>
        <v>457245.25</v>
      </c>
    </row>
    <row r="134" spans="1:6" x14ac:dyDescent="0.2">
      <c r="A134">
        <v>14</v>
      </c>
      <c r="B134" t="s">
        <v>13</v>
      </c>
      <c r="C134">
        <v>1</v>
      </c>
      <c r="D134" t="s">
        <v>29</v>
      </c>
      <c r="E134">
        <v>2021695000</v>
      </c>
      <c r="F134">
        <f t="shared" si="2"/>
        <v>202169.5</v>
      </c>
    </row>
    <row r="135" spans="1:6" x14ac:dyDescent="0.2">
      <c r="A135">
        <v>14</v>
      </c>
      <c r="B135" t="s">
        <v>13</v>
      </c>
      <c r="C135">
        <v>2</v>
      </c>
      <c r="D135" t="s">
        <v>30</v>
      </c>
      <c r="E135">
        <v>7240987500</v>
      </c>
      <c r="F135">
        <f t="shared" si="2"/>
        <v>724098.75</v>
      </c>
    </row>
    <row r="136" spans="1:6" x14ac:dyDescent="0.2">
      <c r="A136">
        <v>14</v>
      </c>
      <c r="B136" t="s">
        <v>13</v>
      </c>
      <c r="C136">
        <v>3</v>
      </c>
      <c r="D136" t="s">
        <v>31</v>
      </c>
      <c r="E136">
        <v>153641075000</v>
      </c>
      <c r="F136">
        <f t="shared" si="2"/>
        <v>15364107.5</v>
      </c>
    </row>
    <row r="137" spans="1:6" x14ac:dyDescent="0.2">
      <c r="A137">
        <v>14</v>
      </c>
      <c r="B137" t="s">
        <v>13</v>
      </c>
      <c r="C137">
        <v>4</v>
      </c>
      <c r="D137" t="s">
        <v>32</v>
      </c>
      <c r="E137">
        <v>93612887500</v>
      </c>
      <c r="F137">
        <f t="shared" si="2"/>
        <v>9361288.75</v>
      </c>
    </row>
    <row r="138" spans="1:6" x14ac:dyDescent="0.2">
      <c r="A138">
        <v>14</v>
      </c>
      <c r="B138" t="s">
        <v>13</v>
      </c>
      <c r="C138">
        <v>5</v>
      </c>
      <c r="D138" t="s">
        <v>33</v>
      </c>
      <c r="E138">
        <v>1895880000</v>
      </c>
      <c r="F138">
        <f t="shared" si="2"/>
        <v>189588</v>
      </c>
    </row>
    <row r="139" spans="1:6" x14ac:dyDescent="0.2">
      <c r="A139">
        <v>14</v>
      </c>
      <c r="B139" t="s">
        <v>13</v>
      </c>
      <c r="C139">
        <v>6</v>
      </c>
      <c r="D139" t="s">
        <v>34</v>
      </c>
      <c r="E139">
        <v>890436040000</v>
      </c>
      <c r="F139">
        <f t="shared" si="2"/>
        <v>89043604</v>
      </c>
    </row>
    <row r="140" spans="1:6" x14ac:dyDescent="0.2">
      <c r="A140">
        <v>14</v>
      </c>
      <c r="B140" t="s">
        <v>13</v>
      </c>
      <c r="C140">
        <v>9</v>
      </c>
      <c r="D140" t="s">
        <v>35</v>
      </c>
      <c r="E140">
        <v>2855310000</v>
      </c>
      <c r="F140">
        <f t="shared" si="2"/>
        <v>285531</v>
      </c>
    </row>
    <row r="141" spans="1:6" x14ac:dyDescent="0.2">
      <c r="A141">
        <v>14</v>
      </c>
      <c r="B141" t="s">
        <v>13</v>
      </c>
      <c r="C141">
        <v>10</v>
      </c>
      <c r="D141" t="s">
        <v>36</v>
      </c>
      <c r="E141">
        <v>55196442500</v>
      </c>
      <c r="F141">
        <f t="shared" si="2"/>
        <v>5519644.25</v>
      </c>
    </row>
    <row r="142" spans="1:6" x14ac:dyDescent="0.2">
      <c r="A142">
        <v>14</v>
      </c>
      <c r="B142" t="s">
        <v>13</v>
      </c>
      <c r="C142">
        <v>11</v>
      </c>
      <c r="D142" t="s">
        <v>37</v>
      </c>
      <c r="E142">
        <v>3611180000</v>
      </c>
      <c r="F142">
        <f t="shared" si="2"/>
        <v>361118</v>
      </c>
    </row>
    <row r="143" spans="1:6" x14ac:dyDescent="0.2">
      <c r="A143">
        <v>14</v>
      </c>
      <c r="B143" t="s">
        <v>13</v>
      </c>
      <c r="C143">
        <v>12</v>
      </c>
      <c r="D143" t="s">
        <v>38</v>
      </c>
      <c r="E143">
        <v>36884890000</v>
      </c>
      <c r="F143">
        <f t="shared" si="2"/>
        <v>3688489</v>
      </c>
    </row>
    <row r="144" spans="1:6" x14ac:dyDescent="0.2">
      <c r="A144">
        <v>14</v>
      </c>
      <c r="B144" t="s">
        <v>13</v>
      </c>
      <c r="C144">
        <v>13</v>
      </c>
      <c r="D144" t="s">
        <v>39</v>
      </c>
      <c r="E144">
        <v>807590000</v>
      </c>
      <c r="F144">
        <f t="shared" si="2"/>
        <v>80759</v>
      </c>
    </row>
    <row r="145" spans="1:6" x14ac:dyDescent="0.2">
      <c r="A145">
        <v>14</v>
      </c>
      <c r="B145" t="s">
        <v>13</v>
      </c>
      <c r="C145">
        <v>14</v>
      </c>
      <c r="D145" t="s">
        <v>40</v>
      </c>
      <c r="E145">
        <v>121792500</v>
      </c>
      <c r="F145">
        <f t="shared" si="2"/>
        <v>12179.25</v>
      </c>
    </row>
    <row r="146" spans="1:6" x14ac:dyDescent="0.2">
      <c r="A146">
        <v>15</v>
      </c>
      <c r="B146" t="s">
        <v>14</v>
      </c>
      <c r="C146">
        <v>1</v>
      </c>
      <c r="D146" t="s">
        <v>29</v>
      </c>
      <c r="E146">
        <v>488350000</v>
      </c>
      <c r="F146">
        <f t="shared" si="2"/>
        <v>48835</v>
      </c>
    </row>
    <row r="147" spans="1:6" x14ac:dyDescent="0.2">
      <c r="A147">
        <v>15</v>
      </c>
      <c r="B147" t="s">
        <v>14</v>
      </c>
      <c r="C147">
        <v>2</v>
      </c>
      <c r="D147" t="s">
        <v>30</v>
      </c>
      <c r="E147">
        <v>1668332500</v>
      </c>
      <c r="F147">
        <f t="shared" si="2"/>
        <v>166833.25</v>
      </c>
    </row>
    <row r="148" spans="1:6" x14ac:dyDescent="0.2">
      <c r="A148">
        <v>15</v>
      </c>
      <c r="B148" t="s">
        <v>14</v>
      </c>
      <c r="C148">
        <v>3</v>
      </c>
      <c r="D148" t="s">
        <v>31</v>
      </c>
      <c r="E148">
        <v>1114630000</v>
      </c>
      <c r="F148">
        <f t="shared" si="2"/>
        <v>111463</v>
      </c>
    </row>
    <row r="149" spans="1:6" x14ac:dyDescent="0.2">
      <c r="A149">
        <v>15</v>
      </c>
      <c r="B149" t="s">
        <v>14</v>
      </c>
      <c r="C149">
        <v>4</v>
      </c>
      <c r="D149" t="s">
        <v>32</v>
      </c>
      <c r="E149">
        <v>2603847500</v>
      </c>
      <c r="F149">
        <f t="shared" si="2"/>
        <v>260384.75</v>
      </c>
    </row>
    <row r="150" spans="1:6" x14ac:dyDescent="0.2">
      <c r="A150">
        <v>15</v>
      </c>
      <c r="B150" t="s">
        <v>14</v>
      </c>
      <c r="C150">
        <v>5</v>
      </c>
      <c r="D150" t="s">
        <v>33</v>
      </c>
      <c r="E150">
        <v>35002500</v>
      </c>
      <c r="F150">
        <f t="shared" si="2"/>
        <v>3500.25</v>
      </c>
    </row>
    <row r="151" spans="1:6" x14ac:dyDescent="0.2">
      <c r="A151">
        <v>15</v>
      </c>
      <c r="B151" t="s">
        <v>14</v>
      </c>
      <c r="C151">
        <v>6</v>
      </c>
      <c r="D151" t="s">
        <v>34</v>
      </c>
      <c r="E151">
        <v>4278852500</v>
      </c>
      <c r="F151">
        <f t="shared" si="2"/>
        <v>427885.25</v>
      </c>
    </row>
    <row r="152" spans="1:6" x14ac:dyDescent="0.2">
      <c r="A152">
        <v>15</v>
      </c>
      <c r="B152" t="s">
        <v>14</v>
      </c>
      <c r="C152">
        <v>9</v>
      </c>
      <c r="D152" t="s">
        <v>35</v>
      </c>
      <c r="E152">
        <v>1002500</v>
      </c>
      <c r="F152">
        <f t="shared" si="2"/>
        <v>100.25</v>
      </c>
    </row>
    <row r="153" spans="1:6" x14ac:dyDescent="0.2">
      <c r="A153">
        <v>15</v>
      </c>
      <c r="B153" t="s">
        <v>14</v>
      </c>
      <c r="C153">
        <v>10</v>
      </c>
      <c r="D153" t="s">
        <v>36</v>
      </c>
      <c r="E153">
        <v>32251332500</v>
      </c>
      <c r="F153">
        <f t="shared" si="2"/>
        <v>3225133.25</v>
      </c>
    </row>
    <row r="154" spans="1:6" x14ac:dyDescent="0.2">
      <c r="A154">
        <v>15</v>
      </c>
      <c r="B154" t="s">
        <v>14</v>
      </c>
      <c r="C154">
        <v>11</v>
      </c>
      <c r="D154" t="s">
        <v>37</v>
      </c>
      <c r="E154">
        <v>13685367500</v>
      </c>
      <c r="F154">
        <f t="shared" si="2"/>
        <v>1368536.75</v>
      </c>
    </row>
    <row r="155" spans="1:6" x14ac:dyDescent="0.2">
      <c r="A155">
        <v>15</v>
      </c>
      <c r="B155" t="s">
        <v>14</v>
      </c>
      <c r="C155">
        <v>12</v>
      </c>
      <c r="D155" t="s">
        <v>38</v>
      </c>
      <c r="E155">
        <v>244307500</v>
      </c>
      <c r="F155">
        <f t="shared" si="2"/>
        <v>24430.75</v>
      </c>
    </row>
    <row r="156" spans="1:6" x14ac:dyDescent="0.2">
      <c r="A156">
        <v>15</v>
      </c>
      <c r="B156" t="s">
        <v>14</v>
      </c>
      <c r="C156">
        <v>13</v>
      </c>
      <c r="D156" t="s">
        <v>39</v>
      </c>
      <c r="E156">
        <v>12220000</v>
      </c>
      <c r="F156">
        <f t="shared" si="2"/>
        <v>1222</v>
      </c>
    </row>
    <row r="157" spans="1:6" x14ac:dyDescent="0.2">
      <c r="A157">
        <v>16</v>
      </c>
      <c r="B157" t="s">
        <v>15</v>
      </c>
      <c r="C157">
        <v>1</v>
      </c>
      <c r="D157" t="s">
        <v>29</v>
      </c>
      <c r="E157">
        <v>2237635000</v>
      </c>
      <c r="F157">
        <f t="shared" si="2"/>
        <v>223763.5</v>
      </c>
    </row>
    <row r="158" spans="1:6" x14ac:dyDescent="0.2">
      <c r="A158">
        <v>16</v>
      </c>
      <c r="B158" t="s">
        <v>15</v>
      </c>
      <c r="C158">
        <v>2</v>
      </c>
      <c r="D158" t="s">
        <v>30</v>
      </c>
      <c r="E158">
        <v>71247577500</v>
      </c>
      <c r="F158">
        <f t="shared" si="2"/>
        <v>7124757.75</v>
      </c>
    </row>
    <row r="159" spans="1:6" x14ac:dyDescent="0.2">
      <c r="A159">
        <v>16</v>
      </c>
      <c r="B159" t="s">
        <v>15</v>
      </c>
      <c r="C159">
        <v>3</v>
      </c>
      <c r="D159" t="s">
        <v>31</v>
      </c>
      <c r="E159">
        <v>18848447500</v>
      </c>
      <c r="F159">
        <f t="shared" si="2"/>
        <v>1884844.75</v>
      </c>
    </row>
    <row r="160" spans="1:6" x14ac:dyDescent="0.2">
      <c r="A160">
        <v>16</v>
      </c>
      <c r="B160" t="s">
        <v>15</v>
      </c>
      <c r="C160">
        <v>4</v>
      </c>
      <c r="D160" t="s">
        <v>32</v>
      </c>
      <c r="E160">
        <v>66661562500</v>
      </c>
      <c r="F160">
        <f t="shared" si="2"/>
        <v>6666156.25</v>
      </c>
    </row>
    <row r="161" spans="1:6" x14ac:dyDescent="0.2">
      <c r="A161">
        <v>16</v>
      </c>
      <c r="B161" t="s">
        <v>15</v>
      </c>
      <c r="C161">
        <v>5</v>
      </c>
      <c r="D161" t="s">
        <v>33</v>
      </c>
      <c r="E161">
        <v>9278422500</v>
      </c>
      <c r="F161">
        <f t="shared" si="2"/>
        <v>927842.25</v>
      </c>
    </row>
    <row r="162" spans="1:6" x14ac:dyDescent="0.2">
      <c r="A162">
        <v>16</v>
      </c>
      <c r="B162" t="s">
        <v>15</v>
      </c>
      <c r="C162">
        <v>6</v>
      </c>
      <c r="D162" t="s">
        <v>34</v>
      </c>
      <c r="E162">
        <v>20874012500</v>
      </c>
      <c r="F162">
        <f t="shared" si="2"/>
        <v>2087401.25</v>
      </c>
    </row>
    <row r="163" spans="1:6" x14ac:dyDescent="0.2">
      <c r="A163">
        <v>16</v>
      </c>
      <c r="B163" t="s">
        <v>15</v>
      </c>
      <c r="C163">
        <v>10</v>
      </c>
      <c r="D163" t="s">
        <v>36</v>
      </c>
      <c r="E163">
        <v>4960032500</v>
      </c>
      <c r="F163">
        <f t="shared" si="2"/>
        <v>496003.25</v>
      </c>
    </row>
    <row r="164" spans="1:6" x14ac:dyDescent="0.2">
      <c r="A164">
        <v>16</v>
      </c>
      <c r="B164" t="s">
        <v>15</v>
      </c>
      <c r="C164">
        <v>11</v>
      </c>
      <c r="D164" t="s">
        <v>37</v>
      </c>
      <c r="E164">
        <v>2964970000</v>
      </c>
      <c r="F164">
        <f t="shared" si="2"/>
        <v>296497</v>
      </c>
    </row>
    <row r="165" spans="1:6" x14ac:dyDescent="0.2">
      <c r="A165">
        <v>16</v>
      </c>
      <c r="B165" t="s">
        <v>15</v>
      </c>
      <c r="C165">
        <v>12</v>
      </c>
      <c r="D165" t="s">
        <v>38</v>
      </c>
      <c r="E165">
        <v>2073572500</v>
      </c>
      <c r="F165">
        <f t="shared" si="2"/>
        <v>207357.25</v>
      </c>
    </row>
    <row r="166" spans="1:6" x14ac:dyDescent="0.2">
      <c r="A166">
        <v>16</v>
      </c>
      <c r="B166" t="s">
        <v>15</v>
      </c>
      <c r="C166">
        <v>13</v>
      </c>
      <c r="D166" t="s">
        <v>39</v>
      </c>
      <c r="E166">
        <v>4772500</v>
      </c>
      <c r="F166">
        <f t="shared" si="2"/>
        <v>477.25</v>
      </c>
    </row>
    <row r="167" spans="1:6" x14ac:dyDescent="0.2">
      <c r="A167">
        <v>17</v>
      </c>
      <c r="B167" t="s">
        <v>16</v>
      </c>
      <c r="C167">
        <v>1</v>
      </c>
      <c r="D167" t="s">
        <v>29</v>
      </c>
      <c r="E167">
        <v>923762500</v>
      </c>
      <c r="F167">
        <f t="shared" si="2"/>
        <v>92376.25</v>
      </c>
    </row>
    <row r="168" spans="1:6" x14ac:dyDescent="0.2">
      <c r="A168">
        <v>17</v>
      </c>
      <c r="B168" t="s">
        <v>16</v>
      </c>
      <c r="C168">
        <v>2</v>
      </c>
      <c r="D168" t="s">
        <v>30</v>
      </c>
      <c r="E168">
        <v>2794712500</v>
      </c>
      <c r="F168">
        <f t="shared" si="2"/>
        <v>279471.25</v>
      </c>
    </row>
    <row r="169" spans="1:6" x14ac:dyDescent="0.2">
      <c r="A169">
        <v>17</v>
      </c>
      <c r="B169" t="s">
        <v>16</v>
      </c>
      <c r="C169">
        <v>3</v>
      </c>
      <c r="D169" t="s">
        <v>31</v>
      </c>
      <c r="E169">
        <v>4515427500</v>
      </c>
      <c r="F169">
        <f t="shared" si="2"/>
        <v>451542.75</v>
      </c>
    </row>
    <row r="170" spans="1:6" x14ac:dyDescent="0.2">
      <c r="A170">
        <v>17</v>
      </c>
      <c r="B170" t="s">
        <v>16</v>
      </c>
      <c r="C170">
        <v>4</v>
      </c>
      <c r="D170" t="s">
        <v>32</v>
      </c>
      <c r="E170">
        <v>15940762500</v>
      </c>
      <c r="F170">
        <f t="shared" si="2"/>
        <v>1594076.25</v>
      </c>
    </row>
    <row r="171" spans="1:6" x14ac:dyDescent="0.2">
      <c r="A171">
        <v>17</v>
      </c>
      <c r="B171" t="s">
        <v>16</v>
      </c>
      <c r="C171">
        <v>6</v>
      </c>
      <c r="D171" t="s">
        <v>34</v>
      </c>
      <c r="E171">
        <v>4451462500</v>
      </c>
      <c r="F171">
        <f t="shared" si="2"/>
        <v>445146.25</v>
      </c>
    </row>
    <row r="172" spans="1:6" x14ac:dyDescent="0.2">
      <c r="A172">
        <v>17</v>
      </c>
      <c r="B172" t="s">
        <v>16</v>
      </c>
      <c r="C172">
        <v>10</v>
      </c>
      <c r="D172" t="s">
        <v>36</v>
      </c>
      <c r="E172">
        <v>50048800000</v>
      </c>
      <c r="F172">
        <f t="shared" si="2"/>
        <v>5004880</v>
      </c>
    </row>
    <row r="173" spans="1:6" x14ac:dyDescent="0.2">
      <c r="A173">
        <v>17</v>
      </c>
      <c r="B173" t="s">
        <v>16</v>
      </c>
      <c r="C173">
        <v>11</v>
      </c>
      <c r="D173" t="s">
        <v>37</v>
      </c>
      <c r="E173">
        <v>18700730000</v>
      </c>
      <c r="F173">
        <f t="shared" si="2"/>
        <v>1870073</v>
      </c>
    </row>
    <row r="174" spans="1:6" x14ac:dyDescent="0.2">
      <c r="A174">
        <v>17</v>
      </c>
      <c r="B174" t="s">
        <v>16</v>
      </c>
      <c r="C174">
        <v>12</v>
      </c>
      <c r="D174" t="s">
        <v>38</v>
      </c>
      <c r="E174">
        <v>830165000</v>
      </c>
      <c r="F174">
        <f t="shared" si="2"/>
        <v>83016.5</v>
      </c>
    </row>
    <row r="175" spans="1:6" x14ac:dyDescent="0.2">
      <c r="A175">
        <v>17</v>
      </c>
      <c r="B175" t="s">
        <v>16</v>
      </c>
      <c r="C175">
        <v>13</v>
      </c>
      <c r="D175" t="s">
        <v>39</v>
      </c>
      <c r="E175">
        <v>20402500</v>
      </c>
      <c r="F175">
        <f t="shared" si="2"/>
        <v>2040.25</v>
      </c>
    </row>
    <row r="176" spans="1:6" x14ac:dyDescent="0.2">
      <c r="A176">
        <v>18</v>
      </c>
      <c r="B176" t="s">
        <v>17</v>
      </c>
      <c r="C176">
        <v>1</v>
      </c>
      <c r="D176" t="s">
        <v>29</v>
      </c>
      <c r="E176">
        <v>613885000</v>
      </c>
      <c r="F176">
        <f t="shared" si="2"/>
        <v>61388.5</v>
      </c>
    </row>
    <row r="177" spans="1:6" x14ac:dyDescent="0.2">
      <c r="A177">
        <v>18</v>
      </c>
      <c r="B177" t="s">
        <v>17</v>
      </c>
      <c r="C177">
        <v>2</v>
      </c>
      <c r="D177" t="s">
        <v>30</v>
      </c>
      <c r="E177">
        <v>11788672500</v>
      </c>
      <c r="F177">
        <f t="shared" si="2"/>
        <v>1178867.25</v>
      </c>
    </row>
    <row r="178" spans="1:6" x14ac:dyDescent="0.2">
      <c r="A178">
        <v>18</v>
      </c>
      <c r="B178" t="s">
        <v>17</v>
      </c>
      <c r="C178">
        <v>3</v>
      </c>
      <c r="D178" t="s">
        <v>31</v>
      </c>
      <c r="E178">
        <v>1321520000</v>
      </c>
      <c r="F178">
        <f t="shared" si="2"/>
        <v>132152</v>
      </c>
    </row>
    <row r="179" spans="1:6" x14ac:dyDescent="0.2">
      <c r="A179">
        <v>18</v>
      </c>
      <c r="B179" t="s">
        <v>17</v>
      </c>
      <c r="C179">
        <v>4</v>
      </c>
      <c r="D179" t="s">
        <v>32</v>
      </c>
      <c r="E179">
        <v>15053060000</v>
      </c>
      <c r="F179">
        <f t="shared" si="2"/>
        <v>1505306</v>
      </c>
    </row>
    <row r="180" spans="1:6" x14ac:dyDescent="0.2">
      <c r="A180">
        <v>18</v>
      </c>
      <c r="B180" t="s">
        <v>17</v>
      </c>
      <c r="C180">
        <v>5</v>
      </c>
      <c r="D180" t="s">
        <v>33</v>
      </c>
      <c r="E180">
        <v>357935000</v>
      </c>
      <c r="F180">
        <f t="shared" si="2"/>
        <v>35793.5</v>
      </c>
    </row>
    <row r="181" spans="1:6" x14ac:dyDescent="0.2">
      <c r="A181">
        <v>18</v>
      </c>
      <c r="B181" t="s">
        <v>17</v>
      </c>
      <c r="C181">
        <v>6</v>
      </c>
      <c r="D181" t="s">
        <v>34</v>
      </c>
      <c r="E181">
        <v>50222837500</v>
      </c>
      <c r="F181">
        <f t="shared" si="2"/>
        <v>5022283.75</v>
      </c>
    </row>
    <row r="182" spans="1:6" x14ac:dyDescent="0.2">
      <c r="A182">
        <v>18</v>
      </c>
      <c r="B182" t="s">
        <v>17</v>
      </c>
      <c r="C182">
        <v>9</v>
      </c>
      <c r="D182" t="s">
        <v>35</v>
      </c>
      <c r="E182">
        <v>1000000</v>
      </c>
      <c r="F182">
        <f t="shared" si="2"/>
        <v>100</v>
      </c>
    </row>
    <row r="183" spans="1:6" x14ac:dyDescent="0.2">
      <c r="A183">
        <v>18</v>
      </c>
      <c r="B183" t="s">
        <v>17</v>
      </c>
      <c r="C183">
        <v>10</v>
      </c>
      <c r="D183" t="s">
        <v>36</v>
      </c>
      <c r="E183">
        <v>148307322500</v>
      </c>
      <c r="F183">
        <f t="shared" si="2"/>
        <v>14830732.25</v>
      </c>
    </row>
    <row r="184" spans="1:6" x14ac:dyDescent="0.2">
      <c r="A184">
        <v>18</v>
      </c>
      <c r="B184" t="s">
        <v>17</v>
      </c>
      <c r="C184">
        <v>11</v>
      </c>
      <c r="D184" t="s">
        <v>37</v>
      </c>
      <c r="E184">
        <v>22669822500</v>
      </c>
      <c r="F184">
        <f t="shared" si="2"/>
        <v>2266982.25</v>
      </c>
    </row>
    <row r="185" spans="1:6" x14ac:dyDescent="0.2">
      <c r="A185">
        <v>18</v>
      </c>
      <c r="B185" t="s">
        <v>17</v>
      </c>
      <c r="C185">
        <v>12</v>
      </c>
      <c r="D185" t="s">
        <v>38</v>
      </c>
      <c r="E185">
        <v>372240000</v>
      </c>
      <c r="F185">
        <f t="shared" si="2"/>
        <v>37224</v>
      </c>
    </row>
    <row r="186" spans="1:6" x14ac:dyDescent="0.2">
      <c r="A186">
        <v>18</v>
      </c>
      <c r="B186" t="s">
        <v>17</v>
      </c>
      <c r="C186">
        <v>13</v>
      </c>
      <c r="D186" t="s">
        <v>39</v>
      </c>
      <c r="E186">
        <v>11977500</v>
      </c>
      <c r="F186">
        <f t="shared" si="2"/>
        <v>1197.75</v>
      </c>
    </row>
    <row r="187" spans="1:6" x14ac:dyDescent="0.2">
      <c r="A187">
        <v>18</v>
      </c>
      <c r="B187" t="s">
        <v>17</v>
      </c>
      <c r="C187">
        <v>14</v>
      </c>
      <c r="D187" t="s">
        <v>40</v>
      </c>
      <c r="E187">
        <v>381807500</v>
      </c>
      <c r="F187">
        <f t="shared" si="2"/>
        <v>38180.75</v>
      </c>
    </row>
    <row r="188" spans="1:6" x14ac:dyDescent="0.2">
      <c r="A188">
        <v>19</v>
      </c>
      <c r="B188" t="s">
        <v>18</v>
      </c>
      <c r="C188">
        <v>1</v>
      </c>
      <c r="D188" t="s">
        <v>29</v>
      </c>
      <c r="E188">
        <v>2364612500</v>
      </c>
      <c r="F188">
        <f t="shared" si="2"/>
        <v>236461.25</v>
      </c>
    </row>
    <row r="189" spans="1:6" x14ac:dyDescent="0.2">
      <c r="A189">
        <v>19</v>
      </c>
      <c r="B189" t="s">
        <v>18</v>
      </c>
      <c r="C189">
        <v>2</v>
      </c>
      <c r="D189" t="s">
        <v>30</v>
      </c>
      <c r="E189">
        <v>553937500</v>
      </c>
      <c r="F189">
        <f t="shared" si="2"/>
        <v>55393.75</v>
      </c>
    </row>
    <row r="190" spans="1:6" x14ac:dyDescent="0.2">
      <c r="A190">
        <v>19</v>
      </c>
      <c r="B190" t="s">
        <v>18</v>
      </c>
      <c r="C190">
        <v>3</v>
      </c>
      <c r="D190" t="s">
        <v>31</v>
      </c>
      <c r="E190">
        <v>6225030000</v>
      </c>
      <c r="F190">
        <f t="shared" si="2"/>
        <v>622503</v>
      </c>
    </row>
    <row r="191" spans="1:6" x14ac:dyDescent="0.2">
      <c r="A191">
        <v>19</v>
      </c>
      <c r="B191" t="s">
        <v>18</v>
      </c>
      <c r="C191">
        <v>4</v>
      </c>
      <c r="D191" t="s">
        <v>32</v>
      </c>
      <c r="E191">
        <v>22544755000</v>
      </c>
      <c r="F191">
        <f t="shared" si="2"/>
        <v>2254475.5</v>
      </c>
    </row>
    <row r="192" spans="1:6" x14ac:dyDescent="0.2">
      <c r="A192">
        <v>19</v>
      </c>
      <c r="B192" t="s">
        <v>18</v>
      </c>
      <c r="C192">
        <v>5</v>
      </c>
      <c r="D192" t="s">
        <v>33</v>
      </c>
      <c r="E192">
        <v>64972500</v>
      </c>
      <c r="F192">
        <f t="shared" si="2"/>
        <v>6497.25</v>
      </c>
    </row>
    <row r="193" spans="1:6" x14ac:dyDescent="0.2">
      <c r="A193">
        <v>19</v>
      </c>
      <c r="B193" t="s">
        <v>18</v>
      </c>
      <c r="C193">
        <v>6</v>
      </c>
      <c r="D193" t="s">
        <v>34</v>
      </c>
      <c r="E193">
        <v>7662252500</v>
      </c>
      <c r="F193">
        <f t="shared" si="2"/>
        <v>766225.25</v>
      </c>
    </row>
    <row r="194" spans="1:6" x14ac:dyDescent="0.2">
      <c r="A194">
        <v>19</v>
      </c>
      <c r="B194" t="s">
        <v>18</v>
      </c>
      <c r="C194">
        <v>10</v>
      </c>
      <c r="D194" t="s">
        <v>36</v>
      </c>
      <c r="E194">
        <v>1481017500</v>
      </c>
      <c r="F194">
        <f t="shared" ref="F194:F257" si="3">E194/10000</f>
        <v>148101.75</v>
      </c>
    </row>
    <row r="195" spans="1:6" x14ac:dyDescent="0.2">
      <c r="A195">
        <v>19</v>
      </c>
      <c r="B195" t="s">
        <v>18</v>
      </c>
      <c r="C195">
        <v>11</v>
      </c>
      <c r="D195" t="s">
        <v>37</v>
      </c>
      <c r="E195">
        <v>2065630000</v>
      </c>
      <c r="F195">
        <f t="shared" si="3"/>
        <v>206563</v>
      </c>
    </row>
    <row r="196" spans="1:6" x14ac:dyDescent="0.2">
      <c r="A196">
        <v>19</v>
      </c>
      <c r="B196" t="s">
        <v>18</v>
      </c>
      <c r="C196">
        <v>12</v>
      </c>
      <c r="D196" t="s">
        <v>38</v>
      </c>
      <c r="E196">
        <v>577610000</v>
      </c>
      <c r="F196">
        <f t="shared" si="3"/>
        <v>57761</v>
      </c>
    </row>
    <row r="197" spans="1:6" x14ac:dyDescent="0.2">
      <c r="A197">
        <v>19</v>
      </c>
      <c r="B197" t="s">
        <v>18</v>
      </c>
      <c r="C197">
        <v>13</v>
      </c>
      <c r="D197" t="s">
        <v>39</v>
      </c>
      <c r="E197">
        <v>147877500</v>
      </c>
      <c r="F197">
        <f t="shared" si="3"/>
        <v>14787.75</v>
      </c>
    </row>
    <row r="198" spans="1:6" x14ac:dyDescent="0.2">
      <c r="A198">
        <v>20</v>
      </c>
      <c r="B198" t="s">
        <v>19</v>
      </c>
      <c r="C198">
        <v>1</v>
      </c>
      <c r="D198" t="s">
        <v>29</v>
      </c>
      <c r="E198">
        <v>1103775000</v>
      </c>
      <c r="F198">
        <f t="shared" si="3"/>
        <v>110377.5</v>
      </c>
    </row>
    <row r="199" spans="1:6" x14ac:dyDescent="0.2">
      <c r="A199">
        <v>20</v>
      </c>
      <c r="B199" t="s">
        <v>19</v>
      </c>
      <c r="C199">
        <v>2</v>
      </c>
      <c r="D199" t="s">
        <v>30</v>
      </c>
      <c r="E199">
        <v>2665207500</v>
      </c>
      <c r="F199">
        <f t="shared" si="3"/>
        <v>266520.75</v>
      </c>
    </row>
    <row r="200" spans="1:6" x14ac:dyDescent="0.2">
      <c r="A200">
        <v>20</v>
      </c>
      <c r="B200" t="s">
        <v>19</v>
      </c>
      <c r="C200">
        <v>3</v>
      </c>
      <c r="D200" t="s">
        <v>31</v>
      </c>
      <c r="E200">
        <v>2197747500</v>
      </c>
      <c r="F200">
        <f t="shared" si="3"/>
        <v>219774.75</v>
      </c>
    </row>
    <row r="201" spans="1:6" x14ac:dyDescent="0.2">
      <c r="A201">
        <v>20</v>
      </c>
      <c r="B201" t="s">
        <v>19</v>
      </c>
      <c r="C201">
        <v>4</v>
      </c>
      <c r="D201" t="s">
        <v>32</v>
      </c>
      <c r="E201">
        <v>1357390000</v>
      </c>
      <c r="F201">
        <f t="shared" si="3"/>
        <v>135739</v>
      </c>
    </row>
    <row r="202" spans="1:6" x14ac:dyDescent="0.2">
      <c r="A202">
        <v>20</v>
      </c>
      <c r="B202" t="s">
        <v>19</v>
      </c>
      <c r="C202">
        <v>6</v>
      </c>
      <c r="D202" t="s">
        <v>34</v>
      </c>
      <c r="E202">
        <v>1725737500</v>
      </c>
      <c r="F202">
        <f t="shared" si="3"/>
        <v>172573.75</v>
      </c>
    </row>
    <row r="203" spans="1:6" x14ac:dyDescent="0.2">
      <c r="A203">
        <v>20</v>
      </c>
      <c r="B203" t="s">
        <v>19</v>
      </c>
      <c r="C203">
        <v>10</v>
      </c>
      <c r="D203" t="s">
        <v>36</v>
      </c>
      <c r="E203">
        <v>31153970000</v>
      </c>
      <c r="F203">
        <f t="shared" si="3"/>
        <v>3115397</v>
      </c>
    </row>
    <row r="204" spans="1:6" x14ac:dyDescent="0.2">
      <c r="A204">
        <v>20</v>
      </c>
      <c r="B204" t="s">
        <v>19</v>
      </c>
      <c r="C204">
        <v>11</v>
      </c>
      <c r="D204" t="s">
        <v>37</v>
      </c>
      <c r="E204">
        <v>12280275000</v>
      </c>
      <c r="F204">
        <f t="shared" si="3"/>
        <v>1228027.5</v>
      </c>
    </row>
    <row r="205" spans="1:6" x14ac:dyDescent="0.2">
      <c r="A205">
        <v>20</v>
      </c>
      <c r="B205" t="s">
        <v>19</v>
      </c>
      <c r="C205">
        <v>12</v>
      </c>
      <c r="D205" t="s">
        <v>38</v>
      </c>
      <c r="E205">
        <v>421107500</v>
      </c>
      <c r="F205">
        <f t="shared" si="3"/>
        <v>42110.75</v>
      </c>
    </row>
    <row r="206" spans="1:6" x14ac:dyDescent="0.2">
      <c r="A206">
        <v>20</v>
      </c>
      <c r="B206" t="s">
        <v>19</v>
      </c>
      <c r="C206">
        <v>13</v>
      </c>
      <c r="D206" t="s">
        <v>39</v>
      </c>
      <c r="E206">
        <v>55562500</v>
      </c>
      <c r="F206">
        <f t="shared" si="3"/>
        <v>5556.25</v>
      </c>
    </row>
    <row r="207" spans="1:6" x14ac:dyDescent="0.2">
      <c r="A207">
        <v>20</v>
      </c>
      <c r="B207" t="s">
        <v>19</v>
      </c>
      <c r="C207">
        <v>14</v>
      </c>
      <c r="D207" t="s">
        <v>40</v>
      </c>
      <c r="E207">
        <v>286977500</v>
      </c>
      <c r="F207">
        <f t="shared" si="3"/>
        <v>28697.75</v>
      </c>
    </row>
    <row r="208" spans="1:6" x14ac:dyDescent="0.2">
      <c r="A208">
        <v>21</v>
      </c>
      <c r="B208" t="s">
        <v>20</v>
      </c>
      <c r="C208">
        <v>1</v>
      </c>
      <c r="D208" t="s">
        <v>29</v>
      </c>
      <c r="E208">
        <v>2110300000</v>
      </c>
      <c r="F208">
        <f t="shared" si="3"/>
        <v>211030</v>
      </c>
    </row>
    <row r="209" spans="1:6" x14ac:dyDescent="0.2">
      <c r="A209">
        <v>21</v>
      </c>
      <c r="B209" t="s">
        <v>20</v>
      </c>
      <c r="C209">
        <v>2</v>
      </c>
      <c r="D209" t="s">
        <v>30</v>
      </c>
      <c r="E209">
        <v>94421302500</v>
      </c>
      <c r="F209">
        <f t="shared" si="3"/>
        <v>9442130.25</v>
      </c>
    </row>
    <row r="210" spans="1:6" x14ac:dyDescent="0.2">
      <c r="A210">
        <v>21</v>
      </c>
      <c r="B210" t="s">
        <v>20</v>
      </c>
      <c r="C210">
        <v>3</v>
      </c>
      <c r="D210" t="s">
        <v>31</v>
      </c>
      <c r="E210">
        <v>799657500</v>
      </c>
      <c r="F210">
        <f t="shared" si="3"/>
        <v>79965.75</v>
      </c>
    </row>
    <row r="211" spans="1:6" x14ac:dyDescent="0.2">
      <c r="A211">
        <v>21</v>
      </c>
      <c r="B211" t="s">
        <v>20</v>
      </c>
      <c r="C211">
        <v>4</v>
      </c>
      <c r="D211" t="s">
        <v>32</v>
      </c>
      <c r="E211">
        <v>50809115000</v>
      </c>
      <c r="F211">
        <f t="shared" si="3"/>
        <v>5080911.5</v>
      </c>
    </row>
    <row r="212" spans="1:6" x14ac:dyDescent="0.2">
      <c r="A212">
        <v>21</v>
      </c>
      <c r="B212" t="s">
        <v>20</v>
      </c>
      <c r="C212">
        <v>5</v>
      </c>
      <c r="D212" t="s">
        <v>33</v>
      </c>
      <c r="E212">
        <v>7924725000</v>
      </c>
      <c r="F212">
        <f t="shared" si="3"/>
        <v>792472.5</v>
      </c>
    </row>
    <row r="213" spans="1:6" x14ac:dyDescent="0.2">
      <c r="A213">
        <v>21</v>
      </c>
      <c r="B213" t="s">
        <v>20</v>
      </c>
      <c r="C213">
        <v>6</v>
      </c>
      <c r="D213" t="s">
        <v>34</v>
      </c>
      <c r="E213">
        <v>17649987500</v>
      </c>
      <c r="F213">
        <f t="shared" si="3"/>
        <v>1764998.75</v>
      </c>
    </row>
    <row r="214" spans="1:6" x14ac:dyDescent="0.2">
      <c r="A214">
        <v>21</v>
      </c>
      <c r="B214" t="s">
        <v>20</v>
      </c>
      <c r="C214">
        <v>10</v>
      </c>
      <c r="D214" t="s">
        <v>36</v>
      </c>
      <c r="E214">
        <v>82216005000</v>
      </c>
      <c r="F214">
        <f t="shared" si="3"/>
        <v>8221600.5</v>
      </c>
    </row>
    <row r="215" spans="1:6" x14ac:dyDescent="0.2">
      <c r="A215">
        <v>21</v>
      </c>
      <c r="B215" t="s">
        <v>20</v>
      </c>
      <c r="C215">
        <v>11</v>
      </c>
      <c r="D215" t="s">
        <v>37</v>
      </c>
      <c r="E215">
        <v>8903377500</v>
      </c>
      <c r="F215">
        <f t="shared" si="3"/>
        <v>890337.75</v>
      </c>
    </row>
    <row r="216" spans="1:6" x14ac:dyDescent="0.2">
      <c r="A216">
        <v>21</v>
      </c>
      <c r="B216" t="s">
        <v>20</v>
      </c>
      <c r="C216">
        <v>12</v>
      </c>
      <c r="D216" t="s">
        <v>38</v>
      </c>
      <c r="E216">
        <v>5745837500</v>
      </c>
      <c r="F216">
        <f t="shared" si="3"/>
        <v>574583.75</v>
      </c>
    </row>
    <row r="217" spans="1:6" x14ac:dyDescent="0.2">
      <c r="A217">
        <v>21</v>
      </c>
      <c r="B217" t="s">
        <v>20</v>
      </c>
      <c r="C217">
        <v>13</v>
      </c>
      <c r="D217" t="s">
        <v>39</v>
      </c>
      <c r="E217">
        <v>55890000</v>
      </c>
      <c r="F217">
        <f t="shared" si="3"/>
        <v>5589</v>
      </c>
    </row>
    <row r="218" spans="1:6" x14ac:dyDescent="0.2">
      <c r="A218">
        <v>21</v>
      </c>
      <c r="B218" t="s">
        <v>20</v>
      </c>
      <c r="C218">
        <v>14</v>
      </c>
      <c r="D218" t="s">
        <v>40</v>
      </c>
      <c r="E218">
        <v>696520000</v>
      </c>
      <c r="F218">
        <f t="shared" si="3"/>
        <v>69652</v>
      </c>
    </row>
    <row r="219" spans="1:6" x14ac:dyDescent="0.2">
      <c r="A219">
        <v>22</v>
      </c>
      <c r="B219" t="s">
        <v>21</v>
      </c>
      <c r="C219">
        <v>1</v>
      </c>
      <c r="D219" t="s">
        <v>29</v>
      </c>
      <c r="E219">
        <v>576345000</v>
      </c>
      <c r="F219">
        <f t="shared" si="3"/>
        <v>57634.5</v>
      </c>
    </row>
    <row r="220" spans="1:6" x14ac:dyDescent="0.2">
      <c r="A220">
        <v>22</v>
      </c>
      <c r="B220" t="s">
        <v>21</v>
      </c>
      <c r="C220">
        <v>2</v>
      </c>
      <c r="D220" t="s">
        <v>30</v>
      </c>
      <c r="E220">
        <v>2951225000</v>
      </c>
      <c r="F220">
        <f t="shared" si="3"/>
        <v>295122.5</v>
      </c>
    </row>
    <row r="221" spans="1:6" x14ac:dyDescent="0.2">
      <c r="A221">
        <v>22</v>
      </c>
      <c r="B221" t="s">
        <v>21</v>
      </c>
      <c r="C221">
        <v>3</v>
      </c>
      <c r="D221" t="s">
        <v>31</v>
      </c>
      <c r="E221">
        <v>68678267500</v>
      </c>
      <c r="F221">
        <f t="shared" si="3"/>
        <v>6867826.75</v>
      </c>
    </row>
    <row r="222" spans="1:6" x14ac:dyDescent="0.2">
      <c r="A222">
        <v>22</v>
      </c>
      <c r="B222" t="s">
        <v>21</v>
      </c>
      <c r="C222">
        <v>4</v>
      </c>
      <c r="D222" t="s">
        <v>32</v>
      </c>
      <c r="E222">
        <v>18762957500</v>
      </c>
      <c r="F222">
        <f t="shared" si="3"/>
        <v>1876295.75</v>
      </c>
    </row>
    <row r="223" spans="1:6" x14ac:dyDescent="0.2">
      <c r="A223">
        <v>22</v>
      </c>
      <c r="B223" t="s">
        <v>21</v>
      </c>
      <c r="C223">
        <v>5</v>
      </c>
      <c r="D223" t="s">
        <v>33</v>
      </c>
      <c r="E223">
        <v>7010000</v>
      </c>
      <c r="F223">
        <f t="shared" si="3"/>
        <v>701</v>
      </c>
    </row>
    <row r="224" spans="1:6" x14ac:dyDescent="0.2">
      <c r="A224">
        <v>22</v>
      </c>
      <c r="B224" t="s">
        <v>21</v>
      </c>
      <c r="C224">
        <v>6</v>
      </c>
      <c r="D224" t="s">
        <v>34</v>
      </c>
      <c r="E224">
        <v>130233990000</v>
      </c>
      <c r="F224">
        <f t="shared" si="3"/>
        <v>13023399</v>
      </c>
    </row>
    <row r="225" spans="1:6" x14ac:dyDescent="0.2">
      <c r="A225">
        <v>22</v>
      </c>
      <c r="B225" t="s">
        <v>21</v>
      </c>
      <c r="C225">
        <v>9</v>
      </c>
      <c r="D225" t="s">
        <v>35</v>
      </c>
      <c r="E225">
        <v>242537500</v>
      </c>
      <c r="F225">
        <f t="shared" si="3"/>
        <v>24253.75</v>
      </c>
    </row>
    <row r="226" spans="1:6" x14ac:dyDescent="0.2">
      <c r="A226">
        <v>22</v>
      </c>
      <c r="B226" t="s">
        <v>21</v>
      </c>
      <c r="C226">
        <v>10</v>
      </c>
      <c r="D226" t="s">
        <v>36</v>
      </c>
      <c r="E226">
        <v>13322267500</v>
      </c>
      <c r="F226">
        <f t="shared" si="3"/>
        <v>1332226.75</v>
      </c>
    </row>
    <row r="227" spans="1:6" x14ac:dyDescent="0.2">
      <c r="A227">
        <v>22</v>
      </c>
      <c r="B227" t="s">
        <v>21</v>
      </c>
      <c r="C227">
        <v>11</v>
      </c>
      <c r="D227" t="s">
        <v>37</v>
      </c>
      <c r="E227">
        <v>313597500</v>
      </c>
      <c r="F227">
        <f t="shared" si="3"/>
        <v>31359.75</v>
      </c>
    </row>
    <row r="228" spans="1:6" x14ac:dyDescent="0.2">
      <c r="A228">
        <v>22</v>
      </c>
      <c r="B228" t="s">
        <v>21</v>
      </c>
      <c r="C228">
        <v>12</v>
      </c>
      <c r="D228" t="s">
        <v>38</v>
      </c>
      <c r="E228">
        <v>1144842500</v>
      </c>
      <c r="F228">
        <f t="shared" si="3"/>
        <v>114484.25</v>
      </c>
    </row>
    <row r="229" spans="1:6" x14ac:dyDescent="0.2">
      <c r="A229">
        <v>23</v>
      </c>
      <c r="B229" t="s">
        <v>22</v>
      </c>
      <c r="C229">
        <v>1</v>
      </c>
      <c r="D229" t="s">
        <v>29</v>
      </c>
      <c r="E229">
        <v>170030000</v>
      </c>
      <c r="F229">
        <f t="shared" si="3"/>
        <v>17003</v>
      </c>
    </row>
    <row r="230" spans="1:6" x14ac:dyDescent="0.2">
      <c r="A230">
        <v>23</v>
      </c>
      <c r="B230" t="s">
        <v>22</v>
      </c>
      <c r="C230">
        <v>2</v>
      </c>
      <c r="D230" t="s">
        <v>30</v>
      </c>
      <c r="E230">
        <v>526430000</v>
      </c>
      <c r="F230">
        <f t="shared" si="3"/>
        <v>52643</v>
      </c>
    </row>
    <row r="231" spans="1:6" x14ac:dyDescent="0.2">
      <c r="A231">
        <v>23</v>
      </c>
      <c r="B231" t="s">
        <v>22</v>
      </c>
      <c r="C231">
        <v>3</v>
      </c>
      <c r="D231" t="s">
        <v>31</v>
      </c>
      <c r="E231">
        <v>1389767500</v>
      </c>
      <c r="F231">
        <f t="shared" si="3"/>
        <v>138976.75</v>
      </c>
    </row>
    <row r="232" spans="1:6" x14ac:dyDescent="0.2">
      <c r="A232">
        <v>23</v>
      </c>
      <c r="B232" t="s">
        <v>22</v>
      </c>
      <c r="C232">
        <v>4</v>
      </c>
      <c r="D232" t="s">
        <v>32</v>
      </c>
      <c r="E232">
        <v>13892620000</v>
      </c>
      <c r="F232">
        <f t="shared" si="3"/>
        <v>1389262</v>
      </c>
    </row>
    <row r="233" spans="1:6" x14ac:dyDescent="0.2">
      <c r="A233">
        <v>23</v>
      </c>
      <c r="B233" t="s">
        <v>22</v>
      </c>
      <c r="C233">
        <v>5</v>
      </c>
      <c r="D233" t="s">
        <v>33</v>
      </c>
      <c r="E233">
        <v>222080000</v>
      </c>
      <c r="F233">
        <f t="shared" si="3"/>
        <v>22208</v>
      </c>
    </row>
    <row r="234" spans="1:6" x14ac:dyDescent="0.2">
      <c r="A234">
        <v>23</v>
      </c>
      <c r="B234" t="s">
        <v>22</v>
      </c>
      <c r="C234">
        <v>6</v>
      </c>
      <c r="D234" t="s">
        <v>34</v>
      </c>
      <c r="E234">
        <v>164474957500</v>
      </c>
      <c r="F234">
        <f t="shared" si="3"/>
        <v>16447495.75</v>
      </c>
    </row>
    <row r="235" spans="1:6" x14ac:dyDescent="0.2">
      <c r="A235">
        <v>23</v>
      </c>
      <c r="B235" t="s">
        <v>22</v>
      </c>
      <c r="C235">
        <v>9</v>
      </c>
      <c r="D235" t="s">
        <v>35</v>
      </c>
      <c r="E235">
        <v>4846240000</v>
      </c>
      <c r="F235">
        <f t="shared" si="3"/>
        <v>484624</v>
      </c>
    </row>
    <row r="236" spans="1:6" x14ac:dyDescent="0.2">
      <c r="A236">
        <v>23</v>
      </c>
      <c r="B236" t="s">
        <v>22</v>
      </c>
      <c r="C236">
        <v>10</v>
      </c>
      <c r="D236" t="s">
        <v>36</v>
      </c>
      <c r="E236">
        <v>37750060000</v>
      </c>
      <c r="F236">
        <f t="shared" si="3"/>
        <v>3775006</v>
      </c>
    </row>
    <row r="237" spans="1:6" x14ac:dyDescent="0.2">
      <c r="A237">
        <v>23</v>
      </c>
      <c r="B237" t="s">
        <v>22</v>
      </c>
      <c r="C237">
        <v>11</v>
      </c>
      <c r="D237" t="s">
        <v>37</v>
      </c>
      <c r="E237">
        <v>200485000</v>
      </c>
      <c r="F237">
        <f t="shared" si="3"/>
        <v>20048.5</v>
      </c>
    </row>
    <row r="238" spans="1:6" x14ac:dyDescent="0.2">
      <c r="A238">
        <v>23</v>
      </c>
      <c r="B238" t="s">
        <v>22</v>
      </c>
      <c r="C238">
        <v>12</v>
      </c>
      <c r="D238" t="s">
        <v>38</v>
      </c>
      <c r="E238">
        <v>767860000</v>
      </c>
      <c r="F238">
        <f t="shared" si="3"/>
        <v>76786</v>
      </c>
    </row>
    <row r="239" spans="1:6" x14ac:dyDescent="0.2">
      <c r="A239">
        <v>24</v>
      </c>
      <c r="B239" t="s">
        <v>23</v>
      </c>
      <c r="C239">
        <v>1</v>
      </c>
      <c r="D239" t="s">
        <v>29</v>
      </c>
      <c r="E239">
        <v>1262537500</v>
      </c>
      <c r="F239">
        <f t="shared" si="3"/>
        <v>126253.75</v>
      </c>
    </row>
    <row r="240" spans="1:6" x14ac:dyDescent="0.2">
      <c r="A240">
        <v>24</v>
      </c>
      <c r="B240" t="s">
        <v>23</v>
      </c>
      <c r="C240">
        <v>2</v>
      </c>
      <c r="D240" t="s">
        <v>30</v>
      </c>
      <c r="E240">
        <v>8330030000</v>
      </c>
      <c r="F240">
        <f t="shared" si="3"/>
        <v>833003</v>
      </c>
    </row>
    <row r="241" spans="1:6" x14ac:dyDescent="0.2">
      <c r="A241">
        <v>24</v>
      </c>
      <c r="B241" t="s">
        <v>23</v>
      </c>
      <c r="C241">
        <v>3</v>
      </c>
      <c r="D241" t="s">
        <v>31</v>
      </c>
      <c r="E241">
        <v>1325697500</v>
      </c>
      <c r="F241">
        <f t="shared" si="3"/>
        <v>132569.75</v>
      </c>
    </row>
    <row r="242" spans="1:6" x14ac:dyDescent="0.2">
      <c r="A242">
        <v>24</v>
      </c>
      <c r="B242" t="s">
        <v>23</v>
      </c>
      <c r="C242">
        <v>4</v>
      </c>
      <c r="D242" t="s">
        <v>32</v>
      </c>
      <c r="E242">
        <v>44971435000</v>
      </c>
      <c r="F242">
        <f t="shared" si="3"/>
        <v>4497143.5</v>
      </c>
    </row>
    <row r="243" spans="1:6" x14ac:dyDescent="0.2">
      <c r="A243">
        <v>24</v>
      </c>
      <c r="B243" t="s">
        <v>23</v>
      </c>
      <c r="C243">
        <v>5</v>
      </c>
      <c r="D243" t="s">
        <v>33</v>
      </c>
      <c r="E243">
        <v>6875495000</v>
      </c>
      <c r="F243">
        <f t="shared" si="3"/>
        <v>687549.5</v>
      </c>
    </row>
    <row r="244" spans="1:6" x14ac:dyDescent="0.2">
      <c r="A244">
        <v>24</v>
      </c>
      <c r="B244" t="s">
        <v>23</v>
      </c>
      <c r="C244">
        <v>6</v>
      </c>
      <c r="D244" t="s">
        <v>34</v>
      </c>
      <c r="E244">
        <v>22931470000</v>
      </c>
      <c r="F244">
        <f t="shared" si="3"/>
        <v>2293147</v>
      </c>
    </row>
    <row r="245" spans="1:6" x14ac:dyDescent="0.2">
      <c r="A245">
        <v>24</v>
      </c>
      <c r="B245" t="s">
        <v>23</v>
      </c>
      <c r="C245">
        <v>9</v>
      </c>
      <c r="D245" t="s">
        <v>35</v>
      </c>
      <c r="E245">
        <v>5515000</v>
      </c>
      <c r="F245">
        <f t="shared" si="3"/>
        <v>551.5</v>
      </c>
    </row>
    <row r="246" spans="1:6" x14ac:dyDescent="0.2">
      <c r="A246">
        <v>24</v>
      </c>
      <c r="B246" t="s">
        <v>23</v>
      </c>
      <c r="C246">
        <v>10</v>
      </c>
      <c r="D246" t="s">
        <v>36</v>
      </c>
      <c r="E246">
        <v>9567647500</v>
      </c>
      <c r="F246">
        <f t="shared" si="3"/>
        <v>956764.75</v>
      </c>
    </row>
    <row r="247" spans="1:6" x14ac:dyDescent="0.2">
      <c r="A247">
        <v>24</v>
      </c>
      <c r="B247" t="s">
        <v>23</v>
      </c>
      <c r="C247">
        <v>11</v>
      </c>
      <c r="D247" t="s">
        <v>37</v>
      </c>
      <c r="E247">
        <v>2828442500</v>
      </c>
      <c r="F247">
        <f t="shared" si="3"/>
        <v>282844.25</v>
      </c>
    </row>
    <row r="248" spans="1:6" x14ac:dyDescent="0.2">
      <c r="A248">
        <v>24</v>
      </c>
      <c r="B248" t="s">
        <v>23</v>
      </c>
      <c r="C248">
        <v>12</v>
      </c>
      <c r="D248" t="s">
        <v>38</v>
      </c>
      <c r="E248">
        <v>445152500</v>
      </c>
      <c r="F248">
        <f t="shared" si="3"/>
        <v>44515.25</v>
      </c>
    </row>
    <row r="249" spans="1:6" x14ac:dyDescent="0.2">
      <c r="A249">
        <v>24</v>
      </c>
      <c r="B249" t="s">
        <v>23</v>
      </c>
      <c r="C249">
        <v>13</v>
      </c>
      <c r="D249" t="s">
        <v>39</v>
      </c>
      <c r="E249">
        <v>74365000</v>
      </c>
      <c r="F249">
        <f t="shared" si="3"/>
        <v>7436.5</v>
      </c>
    </row>
    <row r="250" spans="1:6" x14ac:dyDescent="0.2">
      <c r="A250">
        <v>24</v>
      </c>
      <c r="B250" t="s">
        <v>23</v>
      </c>
      <c r="C250">
        <v>14</v>
      </c>
      <c r="D250" t="s">
        <v>40</v>
      </c>
      <c r="E250">
        <v>22057500</v>
      </c>
      <c r="F250">
        <f t="shared" si="3"/>
        <v>2205.75</v>
      </c>
    </row>
    <row r="251" spans="1:6" x14ac:dyDescent="0.2">
      <c r="A251">
        <v>25</v>
      </c>
      <c r="B251" t="s">
        <v>24</v>
      </c>
      <c r="C251">
        <v>1</v>
      </c>
      <c r="D251" t="s">
        <v>29</v>
      </c>
      <c r="E251">
        <v>7462317500</v>
      </c>
      <c r="F251">
        <f t="shared" si="3"/>
        <v>746231.75</v>
      </c>
    </row>
    <row r="252" spans="1:6" x14ac:dyDescent="0.2">
      <c r="A252">
        <v>25</v>
      </c>
      <c r="B252" t="s">
        <v>24</v>
      </c>
      <c r="C252">
        <v>2</v>
      </c>
      <c r="D252" t="s">
        <v>30</v>
      </c>
      <c r="E252">
        <v>100483837500</v>
      </c>
      <c r="F252">
        <f t="shared" si="3"/>
        <v>10048383.75</v>
      </c>
    </row>
    <row r="253" spans="1:6" x14ac:dyDescent="0.2">
      <c r="A253">
        <v>25</v>
      </c>
      <c r="B253" t="s">
        <v>24</v>
      </c>
      <c r="C253">
        <v>3</v>
      </c>
      <c r="D253" t="s">
        <v>31</v>
      </c>
      <c r="E253">
        <v>36177957500</v>
      </c>
      <c r="F253">
        <f t="shared" si="3"/>
        <v>3617795.75</v>
      </c>
    </row>
    <row r="254" spans="1:6" x14ac:dyDescent="0.2">
      <c r="A254">
        <v>25</v>
      </c>
      <c r="B254" t="s">
        <v>24</v>
      </c>
      <c r="C254">
        <v>4</v>
      </c>
      <c r="D254" t="s">
        <v>32</v>
      </c>
      <c r="E254">
        <v>52027782500</v>
      </c>
      <c r="F254">
        <f t="shared" si="3"/>
        <v>5202778.25</v>
      </c>
    </row>
    <row r="255" spans="1:6" x14ac:dyDescent="0.2">
      <c r="A255">
        <v>25</v>
      </c>
      <c r="B255" t="s">
        <v>24</v>
      </c>
      <c r="C255">
        <v>5</v>
      </c>
      <c r="D255" t="s">
        <v>33</v>
      </c>
      <c r="E255">
        <v>10205245000</v>
      </c>
      <c r="F255">
        <f t="shared" si="3"/>
        <v>1020524.5</v>
      </c>
    </row>
    <row r="256" spans="1:6" x14ac:dyDescent="0.2">
      <c r="A256">
        <v>25</v>
      </c>
      <c r="B256" t="s">
        <v>24</v>
      </c>
      <c r="C256">
        <v>6</v>
      </c>
      <c r="D256" t="s">
        <v>34</v>
      </c>
      <c r="E256">
        <v>27785962500</v>
      </c>
      <c r="F256">
        <f t="shared" si="3"/>
        <v>2778596.25</v>
      </c>
    </row>
    <row r="257" spans="1:6" x14ac:dyDescent="0.2">
      <c r="A257">
        <v>25</v>
      </c>
      <c r="B257" t="s">
        <v>24</v>
      </c>
      <c r="C257">
        <v>9</v>
      </c>
      <c r="D257" t="s">
        <v>35</v>
      </c>
      <c r="E257">
        <v>8215000</v>
      </c>
      <c r="F257">
        <f t="shared" si="3"/>
        <v>821.5</v>
      </c>
    </row>
    <row r="258" spans="1:6" x14ac:dyDescent="0.2">
      <c r="A258">
        <v>25</v>
      </c>
      <c r="B258" t="s">
        <v>24</v>
      </c>
      <c r="C258">
        <v>10</v>
      </c>
      <c r="D258" t="s">
        <v>36</v>
      </c>
      <c r="E258">
        <v>3061775000</v>
      </c>
      <c r="F258">
        <f t="shared" ref="F258:F284" si="4">E258/10000</f>
        <v>306177.5</v>
      </c>
    </row>
    <row r="259" spans="1:6" x14ac:dyDescent="0.2">
      <c r="A259">
        <v>25</v>
      </c>
      <c r="B259" t="s">
        <v>24</v>
      </c>
      <c r="C259">
        <v>11</v>
      </c>
      <c r="D259" t="s">
        <v>37</v>
      </c>
      <c r="E259">
        <v>6166032500</v>
      </c>
      <c r="F259">
        <f t="shared" si="4"/>
        <v>616603.25</v>
      </c>
    </row>
    <row r="260" spans="1:6" x14ac:dyDescent="0.2">
      <c r="A260">
        <v>25</v>
      </c>
      <c r="B260" t="s">
        <v>24</v>
      </c>
      <c r="C260">
        <v>12</v>
      </c>
      <c r="D260" t="s">
        <v>38</v>
      </c>
      <c r="E260">
        <v>4148062500</v>
      </c>
      <c r="F260">
        <f t="shared" si="4"/>
        <v>414806.25</v>
      </c>
    </row>
    <row r="261" spans="1:6" x14ac:dyDescent="0.2">
      <c r="A261">
        <v>25</v>
      </c>
      <c r="B261" t="s">
        <v>24</v>
      </c>
      <c r="C261">
        <v>13</v>
      </c>
      <c r="D261" t="s">
        <v>39</v>
      </c>
      <c r="E261">
        <v>82287500</v>
      </c>
      <c r="F261">
        <f t="shared" si="4"/>
        <v>8228.75</v>
      </c>
    </row>
    <row r="262" spans="1:6" x14ac:dyDescent="0.2">
      <c r="A262">
        <v>26</v>
      </c>
      <c r="B262" t="s">
        <v>25</v>
      </c>
      <c r="C262">
        <v>1</v>
      </c>
      <c r="D262" t="s">
        <v>29</v>
      </c>
      <c r="E262">
        <v>164830000</v>
      </c>
      <c r="F262">
        <f t="shared" si="4"/>
        <v>16483</v>
      </c>
    </row>
    <row r="263" spans="1:6" x14ac:dyDescent="0.2">
      <c r="A263">
        <v>26</v>
      </c>
      <c r="B263" t="s">
        <v>25</v>
      </c>
      <c r="C263">
        <v>2</v>
      </c>
      <c r="D263" t="s">
        <v>30</v>
      </c>
      <c r="E263">
        <v>1420472500</v>
      </c>
      <c r="F263">
        <f t="shared" si="4"/>
        <v>142047.25</v>
      </c>
    </row>
    <row r="264" spans="1:6" x14ac:dyDescent="0.2">
      <c r="A264">
        <v>26</v>
      </c>
      <c r="B264" t="s">
        <v>25</v>
      </c>
      <c r="C264">
        <v>3</v>
      </c>
      <c r="D264" t="s">
        <v>31</v>
      </c>
      <c r="E264">
        <v>3562025000</v>
      </c>
      <c r="F264">
        <f t="shared" si="4"/>
        <v>356202.5</v>
      </c>
    </row>
    <row r="265" spans="1:6" x14ac:dyDescent="0.2">
      <c r="A265">
        <v>26</v>
      </c>
      <c r="B265" t="s">
        <v>25</v>
      </c>
      <c r="C265">
        <v>4</v>
      </c>
      <c r="D265" t="s">
        <v>32</v>
      </c>
      <c r="E265">
        <v>6604325000</v>
      </c>
      <c r="F265">
        <f t="shared" si="4"/>
        <v>660432.5</v>
      </c>
    </row>
    <row r="266" spans="1:6" x14ac:dyDescent="0.2">
      <c r="A266">
        <v>26</v>
      </c>
      <c r="B266" t="s">
        <v>25</v>
      </c>
      <c r="C266">
        <v>5</v>
      </c>
      <c r="D266" t="s">
        <v>33</v>
      </c>
      <c r="E266">
        <v>16835000</v>
      </c>
      <c r="F266">
        <f t="shared" si="4"/>
        <v>1683.5</v>
      </c>
    </row>
    <row r="267" spans="1:6" x14ac:dyDescent="0.2">
      <c r="A267">
        <v>26</v>
      </c>
      <c r="B267" t="s">
        <v>25</v>
      </c>
      <c r="C267">
        <v>6</v>
      </c>
      <c r="D267" t="s">
        <v>34</v>
      </c>
      <c r="E267">
        <v>1061347500</v>
      </c>
      <c r="F267">
        <f t="shared" si="4"/>
        <v>106134.75</v>
      </c>
    </row>
    <row r="268" spans="1:6" x14ac:dyDescent="0.2">
      <c r="A268">
        <v>26</v>
      </c>
      <c r="B268" t="s">
        <v>25</v>
      </c>
      <c r="C268">
        <v>9</v>
      </c>
      <c r="D268" t="s">
        <v>35</v>
      </c>
      <c r="E268">
        <v>1000000</v>
      </c>
      <c r="F268">
        <f t="shared" si="4"/>
        <v>100</v>
      </c>
    </row>
    <row r="269" spans="1:6" x14ac:dyDescent="0.2">
      <c r="A269">
        <v>26</v>
      </c>
      <c r="B269" t="s">
        <v>25</v>
      </c>
      <c r="C269">
        <v>10</v>
      </c>
      <c r="D269" t="s">
        <v>36</v>
      </c>
      <c r="E269">
        <v>2339810000</v>
      </c>
      <c r="F269">
        <f t="shared" si="4"/>
        <v>233981</v>
      </c>
    </row>
    <row r="270" spans="1:6" x14ac:dyDescent="0.2">
      <c r="A270">
        <v>26</v>
      </c>
      <c r="B270" t="s">
        <v>25</v>
      </c>
      <c r="C270">
        <v>11</v>
      </c>
      <c r="D270" t="s">
        <v>37</v>
      </c>
      <c r="E270">
        <v>6668567500</v>
      </c>
      <c r="F270">
        <f t="shared" si="4"/>
        <v>666856.75</v>
      </c>
    </row>
    <row r="271" spans="1:6" x14ac:dyDescent="0.2">
      <c r="A271">
        <v>26</v>
      </c>
      <c r="B271" t="s">
        <v>25</v>
      </c>
      <c r="C271">
        <v>12</v>
      </c>
      <c r="D271" t="s">
        <v>38</v>
      </c>
      <c r="E271">
        <v>124175000</v>
      </c>
      <c r="F271">
        <f t="shared" si="4"/>
        <v>12417.5</v>
      </c>
    </row>
    <row r="272" spans="1:6" x14ac:dyDescent="0.2">
      <c r="A272">
        <v>26</v>
      </c>
      <c r="B272" t="s">
        <v>25</v>
      </c>
      <c r="C272">
        <v>13</v>
      </c>
      <c r="D272" t="s">
        <v>39</v>
      </c>
      <c r="E272">
        <v>17172500</v>
      </c>
      <c r="F272">
        <f t="shared" si="4"/>
        <v>1717.25</v>
      </c>
    </row>
    <row r="273" spans="1:6" x14ac:dyDescent="0.2">
      <c r="A273">
        <v>26</v>
      </c>
      <c r="B273" t="s">
        <v>25</v>
      </c>
      <c r="C273">
        <v>14</v>
      </c>
      <c r="D273" t="s">
        <v>40</v>
      </c>
      <c r="E273">
        <v>47325000</v>
      </c>
      <c r="F273">
        <f t="shared" si="4"/>
        <v>4732.5</v>
      </c>
    </row>
    <row r="274" spans="1:6" x14ac:dyDescent="0.2">
      <c r="A274">
        <v>27</v>
      </c>
      <c r="B274" t="s">
        <v>26</v>
      </c>
      <c r="C274">
        <v>1</v>
      </c>
      <c r="D274" t="s">
        <v>29</v>
      </c>
      <c r="E274">
        <v>516085000</v>
      </c>
      <c r="F274">
        <f t="shared" si="4"/>
        <v>51608.5</v>
      </c>
    </row>
    <row r="275" spans="1:6" x14ac:dyDescent="0.2">
      <c r="A275">
        <v>27</v>
      </c>
      <c r="B275" t="s">
        <v>26</v>
      </c>
      <c r="C275">
        <v>2</v>
      </c>
      <c r="D275" t="s">
        <v>30</v>
      </c>
      <c r="E275">
        <v>12150422500</v>
      </c>
      <c r="F275">
        <f t="shared" si="4"/>
        <v>1215042.25</v>
      </c>
    </row>
    <row r="276" spans="1:6" x14ac:dyDescent="0.2">
      <c r="A276">
        <v>27</v>
      </c>
      <c r="B276" t="s">
        <v>26</v>
      </c>
      <c r="C276">
        <v>3</v>
      </c>
      <c r="D276" t="s">
        <v>31</v>
      </c>
      <c r="E276">
        <v>57190842500</v>
      </c>
      <c r="F276">
        <f t="shared" si="4"/>
        <v>5719084.25</v>
      </c>
    </row>
    <row r="277" spans="1:6" x14ac:dyDescent="0.2">
      <c r="A277">
        <v>27</v>
      </c>
      <c r="B277" t="s">
        <v>26</v>
      </c>
      <c r="C277">
        <v>4</v>
      </c>
      <c r="D277" t="s">
        <v>32</v>
      </c>
      <c r="E277">
        <v>3205595000</v>
      </c>
      <c r="F277">
        <f t="shared" si="4"/>
        <v>320559.5</v>
      </c>
    </row>
    <row r="278" spans="1:6" x14ac:dyDescent="0.2">
      <c r="A278">
        <v>27</v>
      </c>
      <c r="B278" t="s">
        <v>26</v>
      </c>
      <c r="C278">
        <v>5</v>
      </c>
      <c r="D278" t="s">
        <v>33</v>
      </c>
      <c r="E278">
        <v>977545000</v>
      </c>
      <c r="F278">
        <f t="shared" si="4"/>
        <v>97754.5</v>
      </c>
    </row>
    <row r="279" spans="1:6" x14ac:dyDescent="0.2">
      <c r="A279">
        <v>27</v>
      </c>
      <c r="B279" t="s">
        <v>26</v>
      </c>
      <c r="C279">
        <v>6</v>
      </c>
      <c r="D279" t="s">
        <v>34</v>
      </c>
      <c r="E279">
        <v>26035290000</v>
      </c>
      <c r="F279">
        <f t="shared" si="4"/>
        <v>2603529</v>
      </c>
    </row>
    <row r="280" spans="1:6" x14ac:dyDescent="0.2">
      <c r="A280">
        <v>27</v>
      </c>
      <c r="B280" t="s">
        <v>26</v>
      </c>
      <c r="C280">
        <v>9</v>
      </c>
      <c r="D280" t="s">
        <v>35</v>
      </c>
      <c r="E280">
        <v>4672500</v>
      </c>
      <c r="F280">
        <f t="shared" si="4"/>
        <v>467.25</v>
      </c>
    </row>
    <row r="281" spans="1:6" x14ac:dyDescent="0.2">
      <c r="A281">
        <v>27</v>
      </c>
      <c r="B281" t="s">
        <v>26</v>
      </c>
      <c r="C281">
        <v>10</v>
      </c>
      <c r="D281" t="s">
        <v>36</v>
      </c>
      <c r="E281">
        <v>174142377500</v>
      </c>
      <c r="F281">
        <f t="shared" si="4"/>
        <v>17414237.75</v>
      </c>
    </row>
    <row r="282" spans="1:6" x14ac:dyDescent="0.2">
      <c r="A282">
        <v>27</v>
      </c>
      <c r="B282" t="s">
        <v>26</v>
      </c>
      <c r="C282">
        <v>11</v>
      </c>
      <c r="D282" t="s">
        <v>37</v>
      </c>
      <c r="E282">
        <v>1499987500</v>
      </c>
      <c r="F282">
        <f t="shared" si="4"/>
        <v>149998.75</v>
      </c>
    </row>
    <row r="283" spans="1:6" x14ac:dyDescent="0.2">
      <c r="A283">
        <v>27</v>
      </c>
      <c r="B283" t="s">
        <v>26</v>
      </c>
      <c r="C283">
        <v>12</v>
      </c>
      <c r="D283" t="s">
        <v>38</v>
      </c>
      <c r="E283">
        <v>1902385000</v>
      </c>
      <c r="F283">
        <f t="shared" si="4"/>
        <v>190238.5</v>
      </c>
    </row>
    <row r="284" spans="1:6" x14ac:dyDescent="0.2">
      <c r="A284">
        <v>27</v>
      </c>
      <c r="B284" t="s">
        <v>26</v>
      </c>
      <c r="C284">
        <v>14</v>
      </c>
      <c r="D284" t="s">
        <v>40</v>
      </c>
      <c r="E284">
        <v>1220000</v>
      </c>
      <c r="F284">
        <f t="shared" si="4"/>
        <v>122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6EFB9-2E5C-435E-8334-EB11C9544485}">
  <dimension ref="A4:B15"/>
  <sheetViews>
    <sheetView workbookViewId="0">
      <selection activeCell="G19" sqref="G19"/>
    </sheetView>
  </sheetViews>
  <sheetFormatPr defaultRowHeight="12.75" x14ac:dyDescent="0.2"/>
  <cols>
    <col min="2" max="2" width="38.7109375" bestFit="1" customWidth="1"/>
  </cols>
  <sheetData>
    <row r="4" spans="1:2" x14ac:dyDescent="0.2">
      <c r="A4">
        <v>1</v>
      </c>
      <c r="B4" t="s">
        <v>29</v>
      </c>
    </row>
    <row r="5" spans="1:2" x14ac:dyDescent="0.2">
      <c r="A5">
        <v>2</v>
      </c>
      <c r="B5" t="s">
        <v>30</v>
      </c>
    </row>
    <row r="6" spans="1:2" x14ac:dyDescent="0.2">
      <c r="A6">
        <v>3</v>
      </c>
      <c r="B6" t="s">
        <v>31</v>
      </c>
    </row>
    <row r="7" spans="1:2" x14ac:dyDescent="0.2">
      <c r="A7">
        <v>4</v>
      </c>
      <c r="B7" t="s">
        <v>32</v>
      </c>
    </row>
    <row r="8" spans="1:2" x14ac:dyDescent="0.2">
      <c r="A8">
        <v>5</v>
      </c>
      <c r="B8" t="s">
        <v>33</v>
      </c>
    </row>
    <row r="9" spans="1:2" x14ac:dyDescent="0.2">
      <c r="A9">
        <v>6</v>
      </c>
      <c r="B9" t="s">
        <v>34</v>
      </c>
    </row>
    <row r="10" spans="1:2" x14ac:dyDescent="0.2">
      <c r="A10">
        <v>9</v>
      </c>
      <c r="B10" t="s">
        <v>35</v>
      </c>
    </row>
    <row r="11" spans="1:2" x14ac:dyDescent="0.2">
      <c r="A11">
        <v>10</v>
      </c>
      <c r="B11" t="s">
        <v>36</v>
      </c>
    </row>
    <row r="12" spans="1:2" x14ac:dyDescent="0.2">
      <c r="A12">
        <v>11</v>
      </c>
      <c r="B12" t="s">
        <v>37</v>
      </c>
    </row>
    <row r="13" spans="1:2" x14ac:dyDescent="0.2">
      <c r="A13">
        <v>12</v>
      </c>
      <c r="B13" t="s">
        <v>38</v>
      </c>
    </row>
    <row r="14" spans="1:2" x14ac:dyDescent="0.2">
      <c r="A14">
        <v>13</v>
      </c>
      <c r="B14" t="s">
        <v>39</v>
      </c>
    </row>
    <row r="15" spans="1:2" x14ac:dyDescent="0.2">
      <c r="A15">
        <v>14</v>
      </c>
      <c r="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Sheet2</vt:lpstr>
      <vt:lpstr>geo_database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Renato Vargas</cp:lastModifiedBy>
  <cp:revision>1</cp:revision>
  <dcterms:created xsi:type="dcterms:W3CDTF">2020-04-14T06:56:08Z</dcterms:created>
  <dcterms:modified xsi:type="dcterms:W3CDTF">2020-04-17T16:06:26Z</dcterms:modified>
  <dc:language>en-US</dc:language>
</cp:coreProperties>
</file>