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03daffcfda1ed/IEEM/open-ieem_country_data_packets/honduras/lulc_CCI/"/>
    </mc:Choice>
  </mc:AlternateContent>
  <xr:revisionPtr revIDLastSave="40" documentId="11_F74E1E79BAE0CC19EE4DE32F4D8A5BAA402F8D9E" xr6:coauthVersionLast="45" xr6:coauthVersionMax="45" xr10:uidLastSave="{3CC51F73-F5E3-4458-88C5-ED0F3986733D}"/>
  <bookViews>
    <workbookView xWindow="-120" yWindow="-120" windowWidth="29040" windowHeight="15840" tabRatio="500" xr2:uid="{00000000-000D-0000-FFFF-FFFF00000000}"/>
  </bookViews>
  <sheets>
    <sheet name="lulc_by_adm1" sheetId="3" r:id="rId1"/>
    <sheet name="pivot" sheetId="2" r:id="rId2"/>
    <sheet name="stats" sheetId="1" r:id="rId3"/>
  </sheets>
  <calcPr calcId="191029"/>
  <pivotCaches>
    <pivotCache cacheId="5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" i="1"/>
</calcChain>
</file>

<file path=xl/sharedStrings.xml><?xml version="1.0" encoding="utf-8"?>
<sst xmlns="http://schemas.openxmlformats.org/spreadsheetml/2006/main" count="643" uniqueCount="56">
  <si>
    <t>HN-GD</t>
  </si>
  <si>
    <t>Cropland, rainfed</t>
  </si>
  <si>
    <t>Herbaceous cover</t>
  </si>
  <si>
    <t>Tree or shrub cover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</si>
  <si>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</si>
  <si>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</si>
  <si>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closed to open (&gt;15%)</t>
  </si>
  <si>
    <t>Tree cover, needleleaved, deciduous, closed to open (&gt;15%)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</si>
  <si>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</si>
  <si>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</si>
  <si>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</si>
  <si>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</si>
  <si>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Grassland</t>
  </si>
  <si>
    <t>Tree cover, flooded, fresh or brakish water</t>
  </si>
  <si>
    <t>Tree cover, flooded, saline water</t>
  </si>
  <si>
    <t>Shrub or herbaceous cover, flooded, fresh/saline/brakish water</t>
  </si>
  <si>
    <t>Urban areas</t>
  </si>
  <si>
    <t>Bare areas</t>
  </si>
  <si>
    <t>Water bodies</t>
  </si>
  <si>
    <t>no data</t>
  </si>
  <si>
    <t>HN-IB</t>
  </si>
  <si>
    <t>HN-CH</t>
  </si>
  <si>
    <t>Tree cover, broadleaved, deciduous, closed to open (&gt;15%)</t>
  </si>
  <si>
    <t>Sparse vegetation (tree, shrub, herbaceous cover) (&lt;15%)</t>
  </si>
  <si>
    <t>HN-CL</t>
  </si>
  <si>
    <t>HN-EP</t>
  </si>
  <si>
    <t>HN-OL</t>
  </si>
  <si>
    <t>HN-VA</t>
  </si>
  <si>
    <t>HN-AT</t>
  </si>
  <si>
    <t>HN-CM</t>
  </si>
  <si>
    <t>HN-CP</t>
  </si>
  <si>
    <t>HN-CR</t>
  </si>
  <si>
    <t>HN-FM</t>
  </si>
  <si>
    <t>HN-IN</t>
  </si>
  <si>
    <t>HN-LP</t>
  </si>
  <si>
    <t>HN-LE</t>
  </si>
  <si>
    <t>HN-OC</t>
  </si>
  <si>
    <t>HN-SB</t>
  </si>
  <si>
    <t>HN-YO</t>
  </si>
  <si>
    <t>adm1_cod</t>
  </si>
  <si>
    <t>adm1_iso</t>
  </si>
  <si>
    <t>cci_cod</t>
  </si>
  <si>
    <t>cci_name</t>
  </si>
  <si>
    <t>sqm</t>
  </si>
  <si>
    <t>ha</t>
  </si>
  <si>
    <t>Grand Total</t>
  </si>
  <si>
    <t>Sum of ha</t>
  </si>
  <si>
    <t>Undefined</t>
  </si>
  <si>
    <t>ADM1- ISO</t>
  </si>
  <si>
    <t>cod</t>
  </si>
  <si>
    <t>Integrated Environmental and Economic Modeling Platform IEEM</t>
  </si>
  <si>
    <t>Land Use and Land Cover by Administrative Boundary 1</t>
  </si>
  <si>
    <t>(hectares)</t>
  </si>
  <si>
    <t>Honduras CCI 2015</t>
  </si>
  <si>
    <t>Crops</t>
  </si>
  <si>
    <t>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</si>
</sst>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NumberFormat="1"/>
    <xf numFmtId="0" fontId="3" fillId="2" borderId="1" xfId="0" applyFont="1" applyFill="1" applyBorder="1" applyAlignment="1">
      <alignment wrapText="1"/>
    </xf>
    <xf numFmtId="0" fontId="0" fillId="0" borderId="1" xfId="0" applyBorder="1"/>
    <xf numFmtId="164" fontId="1" fillId="0" borderId="1" xfId="1" applyNumberFormat="1" applyBorder="1"/>
    <xf numFmtId="0" fontId="3" fillId="0" borderId="1" xfId="0" applyFont="1" applyBorder="1"/>
    <xf numFmtId="164" fontId="3" fillId="0" borderId="1" xfId="1" applyNumberFormat="1" applyFont="1" applyBorder="1"/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4088.453715162039" createdVersion="6" refreshedVersion="6" minRefreshableVersion="3" recordCount="266" xr:uid="{2C609724-3C2A-4D60-BE9D-529844EBDA9E}">
  <cacheSource type="worksheet">
    <worksheetSource ref="A1:F267" sheet="stats"/>
  </cacheSource>
  <cacheFields count="6">
    <cacheField name="adm1_cod" numFmtId="0">
      <sharedItems containsSemiMixedTypes="0" containsString="0" containsNumber="1" containsInteger="1" minValue="1" maxValue="999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9999"/>
      </sharedItems>
    </cacheField>
    <cacheField name="adm1_iso" numFmtId="0">
      <sharedItems count="19">
        <s v="HN-GD"/>
        <s v="HN-IB"/>
        <s v="HN-CH"/>
        <s v="HN-CL"/>
        <s v="HN-EP"/>
        <s v="HN-OL"/>
        <s v="HN-VA"/>
        <s v="HN-AT"/>
        <s v="HN-CM"/>
        <s v="HN-CP"/>
        <s v="HN-CR"/>
        <s v="HN-FM"/>
        <s v="HN-IN"/>
        <s v="HN-LP"/>
        <s v="HN-LE"/>
        <s v="HN-OC"/>
        <s v="HN-SB"/>
        <s v="HN-YO"/>
        <s v="no data"/>
      </sharedItems>
    </cacheField>
    <cacheField name="cci_cod" numFmtId="0">
      <sharedItems containsSemiMixedTypes="0" containsString="0" containsNumber="1" containsInteger="1" minValue="10" maxValue="9999" count="21">
        <n v="10"/>
        <n v="11"/>
        <n v="12"/>
        <n v="30"/>
        <n v="40"/>
        <n v="50"/>
        <n v="80"/>
        <n v="90"/>
        <n v="100"/>
        <n v="110"/>
        <n v="120"/>
        <n v="130"/>
        <n v="160"/>
        <n v="170"/>
        <n v="180"/>
        <n v="190"/>
        <n v="200"/>
        <n v="210"/>
        <n v="9999"/>
        <n v="60"/>
        <n v="150"/>
      </sharedItems>
    </cacheField>
    <cacheField name="cci_name" numFmtId="0">
      <sharedItems count="21">
        <s v="Cropland, rainfed"/>
        <s v="Herbaceous cover"/>
        <s v="Tree or shrub cover"/>
        <s v="Mosaic cropland (&gt;50%) / natural vegetation (tree, shrub, herbaceous cover) (&lt;50%)"/>
        <s v="Mosaic natural vegetation (tree, shrub, herbaceous cover) (&gt;50%) / cropland (&lt;50%)"/>
        <s v="Tree cover, broadleaved, evergreen, closed to open (&gt;15%)"/>
        <s v="Tree cover, needleleaved, deciduous, closed to open (&gt;15%)"/>
        <s v="Tree cover, mixed leaf type (broadleaved and needleleaved)"/>
        <s v="Mosaic tree and shrub (&gt;50%) / herbaceous cover (&lt;50%)"/>
        <s v="Mosaic herbaceous cover (&gt;50%) / tree and shrub (&lt;50%)"/>
        <s v="Shrubland"/>
        <s v="Grassland"/>
        <s v="Tree cover, flooded, fresh or brakish water"/>
        <s v="Tree cover, flooded, saline water"/>
        <s v="Shrub or herbaceous cover, flooded, fresh/saline/brakish water"/>
        <s v="Urban areas"/>
        <s v="Bare areas"/>
        <s v="Water bodies"/>
        <s v="no data"/>
        <s v="Tree cover, broadleaved, deciduous, closed to open (&gt;15%)"/>
        <s v="Sparse vegetation (tree, shrub, herbaceous cover) (&lt;15%)"/>
      </sharedItems>
    </cacheField>
    <cacheField name="sqm" numFmtId="0">
      <sharedItems containsSemiMixedTypes="0" containsString="0" containsNumber="1" minValue="91237.721443000002" maxValue="15220993079.0613"/>
    </cacheField>
    <cacheField name="ha" numFmtId="0">
      <sharedItems containsSemiMixedTypes="0" containsString="0" containsNumber="1" minValue="9.1237721443000002" maxValue="1522099.3079061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6">
  <r>
    <x v="0"/>
    <x v="0"/>
    <x v="0"/>
    <x v="0"/>
    <n v="36301413.539618"/>
    <n v="3630.1413539618002"/>
  </r>
  <r>
    <x v="0"/>
    <x v="0"/>
    <x v="1"/>
    <x v="1"/>
    <n v="1836362.6807619999"/>
    <n v="183.6362680762"/>
  </r>
  <r>
    <x v="0"/>
    <x v="0"/>
    <x v="2"/>
    <x v="2"/>
    <n v="274784.26822700002"/>
    <n v="27.478426822700001"/>
  </r>
  <r>
    <x v="0"/>
    <x v="0"/>
    <x v="3"/>
    <x v="3"/>
    <n v="27116619.048041999"/>
    <n v="2711.6619048041998"/>
  </r>
  <r>
    <x v="0"/>
    <x v="0"/>
    <x v="4"/>
    <x v="4"/>
    <n v="390264080.24239999"/>
    <n v="39026.408024240001"/>
  </r>
  <r>
    <x v="0"/>
    <x v="0"/>
    <x v="5"/>
    <x v="5"/>
    <n v="11233607696.1996"/>
    <n v="1123360.7696199601"/>
  </r>
  <r>
    <x v="0"/>
    <x v="0"/>
    <x v="6"/>
    <x v="6"/>
    <n v="2201239.530485"/>
    <n v="220.1239530485"/>
  </r>
  <r>
    <x v="0"/>
    <x v="0"/>
    <x v="7"/>
    <x v="7"/>
    <n v="1009575.253751"/>
    <n v="100.9575253751"/>
  </r>
  <r>
    <x v="0"/>
    <x v="0"/>
    <x v="8"/>
    <x v="8"/>
    <n v="78818880.332001999"/>
    <n v="7881.8880332002"/>
  </r>
  <r>
    <x v="0"/>
    <x v="0"/>
    <x v="9"/>
    <x v="9"/>
    <n v="393140929.95067799"/>
    <n v="39314.092995067796"/>
  </r>
  <r>
    <x v="0"/>
    <x v="0"/>
    <x v="10"/>
    <x v="10"/>
    <n v="2385251.2392139998"/>
    <n v="238.5251239214"/>
  </r>
  <r>
    <x v="0"/>
    <x v="0"/>
    <x v="11"/>
    <x v="11"/>
    <n v="3241449904.2428699"/>
    <n v="324144.99042428698"/>
  </r>
  <r>
    <x v="0"/>
    <x v="0"/>
    <x v="12"/>
    <x v="12"/>
    <n v="8517070.3840030003"/>
    <n v="851.70703840030001"/>
  </r>
  <r>
    <x v="0"/>
    <x v="0"/>
    <x v="13"/>
    <x v="13"/>
    <n v="192021418.32027599"/>
    <n v="19202.141832027599"/>
  </r>
  <r>
    <x v="0"/>
    <x v="0"/>
    <x v="14"/>
    <x v="14"/>
    <n v="79611963.953043997"/>
    <n v="7961.1963953043996"/>
  </r>
  <r>
    <x v="0"/>
    <x v="0"/>
    <x v="15"/>
    <x v="15"/>
    <n v="6238599.0088820001"/>
    <n v="623.85990088820006"/>
  </r>
  <r>
    <x v="0"/>
    <x v="0"/>
    <x v="16"/>
    <x v="16"/>
    <n v="2017367.049633"/>
    <n v="201.73670496330001"/>
  </r>
  <r>
    <x v="0"/>
    <x v="0"/>
    <x v="17"/>
    <x v="17"/>
    <n v="670025322.30700099"/>
    <n v="67002.532230700104"/>
  </r>
  <r>
    <x v="0"/>
    <x v="0"/>
    <x v="18"/>
    <x v="18"/>
    <n v="46191912.748558998"/>
    <n v="4619.1912748558998"/>
  </r>
  <r>
    <x v="1"/>
    <x v="1"/>
    <x v="0"/>
    <x v="0"/>
    <n v="91237.721443000002"/>
    <n v="9.1237721443000002"/>
  </r>
  <r>
    <x v="1"/>
    <x v="1"/>
    <x v="3"/>
    <x v="3"/>
    <n v="273668.85141399998"/>
    <n v="27.366885141399997"/>
  </r>
  <r>
    <x v="1"/>
    <x v="1"/>
    <x v="4"/>
    <x v="4"/>
    <n v="3010118.8220739998"/>
    <n v="301.01188220739999"/>
  </r>
  <r>
    <x v="1"/>
    <x v="1"/>
    <x v="5"/>
    <x v="5"/>
    <n v="162852507.50928301"/>
    <n v="16285.2507509283"/>
  </r>
  <r>
    <x v="1"/>
    <x v="1"/>
    <x v="8"/>
    <x v="8"/>
    <n v="2282894.414012"/>
    <n v="228.28944140120001"/>
  </r>
  <r>
    <x v="1"/>
    <x v="1"/>
    <x v="12"/>
    <x v="12"/>
    <n v="821263.12090700003"/>
    <n v="82.126312090699997"/>
  </r>
  <r>
    <x v="1"/>
    <x v="1"/>
    <x v="13"/>
    <x v="13"/>
    <n v="26828014.923450999"/>
    <n v="2682.8014923451001"/>
  </r>
  <r>
    <x v="1"/>
    <x v="1"/>
    <x v="15"/>
    <x v="15"/>
    <n v="3285519.163797"/>
    <n v="328.5519163797"/>
  </r>
  <r>
    <x v="1"/>
    <x v="1"/>
    <x v="17"/>
    <x v="17"/>
    <n v="7922323.047185"/>
    <n v="792.23230471850002"/>
  </r>
  <r>
    <x v="1"/>
    <x v="1"/>
    <x v="18"/>
    <x v="18"/>
    <n v="15231915.518956"/>
    <n v="1523.1915518956"/>
  </r>
  <r>
    <x v="2"/>
    <x v="2"/>
    <x v="0"/>
    <x v="0"/>
    <n v="588097816.06842303"/>
    <n v="58809.781606842305"/>
  </r>
  <r>
    <x v="2"/>
    <x v="2"/>
    <x v="1"/>
    <x v="1"/>
    <n v="59378977.226579003"/>
    <n v="5937.8977226579"/>
  </r>
  <r>
    <x v="2"/>
    <x v="2"/>
    <x v="2"/>
    <x v="2"/>
    <n v="1480044.8097669999"/>
    <n v="148.00448097669999"/>
  </r>
  <r>
    <x v="2"/>
    <x v="2"/>
    <x v="3"/>
    <x v="3"/>
    <n v="233072217.68350899"/>
    <n v="23307.221768350901"/>
  </r>
  <r>
    <x v="2"/>
    <x v="2"/>
    <x v="4"/>
    <x v="4"/>
    <n v="80099077.429665998"/>
    <n v="8009.9077429665995"/>
  </r>
  <r>
    <x v="2"/>
    <x v="2"/>
    <x v="5"/>
    <x v="5"/>
    <n v="121029131.854875"/>
    <n v="12102.9131854875"/>
  </r>
  <r>
    <x v="2"/>
    <x v="2"/>
    <x v="19"/>
    <x v="19"/>
    <n v="2805167362.7575698"/>
    <n v="280516.73627575696"/>
  </r>
  <r>
    <x v="2"/>
    <x v="2"/>
    <x v="6"/>
    <x v="6"/>
    <n v="1017324.160002"/>
    <n v="101.7324160002"/>
  </r>
  <r>
    <x v="2"/>
    <x v="2"/>
    <x v="8"/>
    <x v="8"/>
    <n v="28561102.705418002"/>
    <n v="2856.1102705418002"/>
  </r>
  <r>
    <x v="2"/>
    <x v="2"/>
    <x v="9"/>
    <x v="9"/>
    <n v="9435167.3936279994"/>
    <n v="943.51673936279997"/>
  </r>
  <r>
    <x v="2"/>
    <x v="2"/>
    <x v="10"/>
    <x v="10"/>
    <n v="21623025.862348001"/>
    <n v="2162.3025862347999"/>
  </r>
  <r>
    <x v="2"/>
    <x v="2"/>
    <x v="11"/>
    <x v="11"/>
    <n v="20065431.306639001"/>
    <n v="2006.5431306639"/>
  </r>
  <r>
    <x v="2"/>
    <x v="2"/>
    <x v="20"/>
    <x v="20"/>
    <n v="1851260.7639329999"/>
    <n v="185.1260763933"/>
  </r>
  <r>
    <x v="2"/>
    <x v="2"/>
    <x v="13"/>
    <x v="13"/>
    <n v="200552298.626396"/>
    <n v="20055.2298626396"/>
  </r>
  <r>
    <x v="2"/>
    <x v="2"/>
    <x v="14"/>
    <x v="14"/>
    <n v="44339921.795355998"/>
    <n v="4433.9921795355995"/>
  </r>
  <r>
    <x v="2"/>
    <x v="2"/>
    <x v="15"/>
    <x v="15"/>
    <n v="25249474.458230998"/>
    <n v="2524.9474458230998"/>
  </r>
  <r>
    <x v="2"/>
    <x v="2"/>
    <x v="16"/>
    <x v="16"/>
    <n v="1757627.002594"/>
    <n v="175.76270025939999"/>
  </r>
  <r>
    <x v="2"/>
    <x v="2"/>
    <x v="17"/>
    <x v="17"/>
    <n v="164120094.75336799"/>
    <n v="16412.009475336799"/>
  </r>
  <r>
    <x v="2"/>
    <x v="2"/>
    <x v="18"/>
    <x v="18"/>
    <n v="24608897.772379"/>
    <n v="2460.8897772379"/>
  </r>
  <r>
    <x v="3"/>
    <x v="3"/>
    <x v="0"/>
    <x v="0"/>
    <n v="213890872.45315"/>
    <n v="21389.087245315"/>
  </r>
  <r>
    <x v="3"/>
    <x v="3"/>
    <x v="1"/>
    <x v="1"/>
    <n v="38334012.112060003"/>
    <n v="3833.4012112060004"/>
  </r>
  <r>
    <x v="3"/>
    <x v="3"/>
    <x v="3"/>
    <x v="3"/>
    <n v="129810397.28343301"/>
    <n v="12981.039728343301"/>
  </r>
  <r>
    <x v="3"/>
    <x v="3"/>
    <x v="4"/>
    <x v="4"/>
    <n v="1516742778.1272099"/>
    <n v="151674.277812721"/>
  </r>
  <r>
    <x v="3"/>
    <x v="3"/>
    <x v="5"/>
    <x v="5"/>
    <n v="6228264921.6930599"/>
    <n v="622826.49216930603"/>
  </r>
  <r>
    <x v="3"/>
    <x v="3"/>
    <x v="8"/>
    <x v="8"/>
    <n v="3842432.72909"/>
    <n v="384.24327290899998"/>
  </r>
  <r>
    <x v="3"/>
    <x v="3"/>
    <x v="11"/>
    <x v="11"/>
    <n v="1646525.3112319999"/>
    <n v="164.65253112319999"/>
  </r>
  <r>
    <x v="3"/>
    <x v="3"/>
    <x v="12"/>
    <x v="12"/>
    <n v="39700523.740603"/>
    <n v="3970.0523740602998"/>
  </r>
  <r>
    <x v="3"/>
    <x v="3"/>
    <x v="13"/>
    <x v="13"/>
    <n v="19745655.581783"/>
    <n v="1974.5655581783001"/>
  </r>
  <r>
    <x v="3"/>
    <x v="3"/>
    <x v="14"/>
    <x v="14"/>
    <n v="914273.86214099999"/>
    <n v="91.427386214099997"/>
  </r>
  <r>
    <x v="3"/>
    <x v="3"/>
    <x v="15"/>
    <x v="15"/>
    <n v="10708679.718537999"/>
    <n v="1070.8679718537999"/>
  </r>
  <r>
    <x v="3"/>
    <x v="3"/>
    <x v="17"/>
    <x v="17"/>
    <n v="11336676.724491"/>
    <n v="1133.6676724491001"/>
  </r>
  <r>
    <x v="3"/>
    <x v="3"/>
    <x v="18"/>
    <x v="18"/>
    <n v="3381744.2505080001"/>
    <n v="338.17442505080004"/>
  </r>
  <r>
    <x v="4"/>
    <x v="4"/>
    <x v="0"/>
    <x v="0"/>
    <n v="341914515.30026799"/>
    <n v="34191.451530026796"/>
  </r>
  <r>
    <x v="4"/>
    <x v="4"/>
    <x v="1"/>
    <x v="1"/>
    <n v="39942444.681125"/>
    <n v="3994.2444681124998"/>
  </r>
  <r>
    <x v="4"/>
    <x v="4"/>
    <x v="3"/>
    <x v="3"/>
    <n v="235072788.40043601"/>
    <n v="23507.2788400436"/>
  </r>
  <r>
    <x v="4"/>
    <x v="4"/>
    <x v="4"/>
    <x v="4"/>
    <n v="2423577835.4134698"/>
    <n v="242357.78354134699"/>
  </r>
  <r>
    <x v="4"/>
    <x v="4"/>
    <x v="5"/>
    <x v="5"/>
    <n v="2628640050.01089"/>
    <n v="262864.00500108901"/>
  </r>
  <r>
    <x v="4"/>
    <x v="4"/>
    <x v="19"/>
    <x v="19"/>
    <n v="760335868.10507798"/>
    <n v="76033.586810507797"/>
  </r>
  <r>
    <x v="4"/>
    <x v="4"/>
    <x v="8"/>
    <x v="8"/>
    <n v="468615518.43071002"/>
    <n v="46861.551843071"/>
  </r>
  <r>
    <x v="4"/>
    <x v="4"/>
    <x v="9"/>
    <x v="9"/>
    <n v="85791603.709347993"/>
    <n v="8579.1603709348001"/>
  </r>
  <r>
    <x v="4"/>
    <x v="4"/>
    <x v="10"/>
    <x v="10"/>
    <n v="25486449.762453999"/>
    <n v="2548.6449762453999"/>
  </r>
  <r>
    <x v="4"/>
    <x v="4"/>
    <x v="11"/>
    <x v="11"/>
    <n v="352983413.15198803"/>
    <n v="35298.341315198806"/>
  </r>
  <r>
    <x v="4"/>
    <x v="4"/>
    <x v="14"/>
    <x v="14"/>
    <n v="368970.65412800002"/>
    <n v="36.897065412800004"/>
  </r>
  <r>
    <x v="4"/>
    <x v="4"/>
    <x v="15"/>
    <x v="15"/>
    <n v="11897819.659662999"/>
    <n v="1189.7819659662998"/>
  </r>
  <r>
    <x v="4"/>
    <x v="4"/>
    <x v="17"/>
    <x v="17"/>
    <n v="184699.74342099999"/>
    <n v="18.469974342099999"/>
  </r>
  <r>
    <x v="4"/>
    <x v="4"/>
    <x v="18"/>
    <x v="18"/>
    <n v="23436435.246188998"/>
    <n v="2343.6435246188998"/>
  </r>
  <r>
    <x v="5"/>
    <x v="5"/>
    <x v="0"/>
    <x v="0"/>
    <n v="1106577501.6329701"/>
    <n v="110657.75016329701"/>
  </r>
  <r>
    <x v="5"/>
    <x v="5"/>
    <x v="1"/>
    <x v="1"/>
    <n v="127921032.693234"/>
    <n v="12792.103269323399"/>
  </r>
  <r>
    <x v="5"/>
    <x v="5"/>
    <x v="3"/>
    <x v="3"/>
    <n v="658447528.92047596"/>
    <n v="65844.752892047589"/>
  </r>
  <r>
    <x v="5"/>
    <x v="5"/>
    <x v="4"/>
    <x v="4"/>
    <n v="5065171174.6209097"/>
    <n v="506517.11746209097"/>
  </r>
  <r>
    <x v="5"/>
    <x v="5"/>
    <x v="5"/>
    <x v="5"/>
    <n v="15220993079.0613"/>
    <n v="1522099.3079061301"/>
  </r>
  <r>
    <x v="5"/>
    <x v="5"/>
    <x v="8"/>
    <x v="8"/>
    <n v="1586622911.41962"/>
    <n v="158662.29114196199"/>
  </r>
  <r>
    <x v="5"/>
    <x v="5"/>
    <x v="9"/>
    <x v="9"/>
    <n v="74762584.721683994"/>
    <n v="7476.2584721683997"/>
  </r>
  <r>
    <x v="5"/>
    <x v="5"/>
    <x v="10"/>
    <x v="10"/>
    <n v="24711861.466497"/>
    <n v="2471.1861466496998"/>
  </r>
  <r>
    <x v="5"/>
    <x v="5"/>
    <x v="11"/>
    <x v="11"/>
    <n v="138190731.757402"/>
    <n v="13819.073175740201"/>
  </r>
  <r>
    <x v="5"/>
    <x v="5"/>
    <x v="14"/>
    <x v="14"/>
    <n v="3302864.916429"/>
    <n v="330.28649164289999"/>
  </r>
  <r>
    <x v="5"/>
    <x v="5"/>
    <x v="15"/>
    <x v="15"/>
    <n v="16634996.627029"/>
    <n v="1663.4996627029"/>
  </r>
  <r>
    <x v="5"/>
    <x v="5"/>
    <x v="17"/>
    <x v="17"/>
    <n v="827955.48182700004"/>
    <n v="82.795548182700003"/>
  </r>
  <r>
    <x v="5"/>
    <x v="5"/>
    <x v="18"/>
    <x v="18"/>
    <n v="16668392.209357001"/>
    <n v="1666.8392209357"/>
  </r>
  <r>
    <x v="6"/>
    <x v="6"/>
    <x v="0"/>
    <x v="0"/>
    <n v="218392096.78698999"/>
    <n v="21839.209678699001"/>
  </r>
  <r>
    <x v="6"/>
    <x v="6"/>
    <x v="1"/>
    <x v="1"/>
    <n v="28000417.622882999"/>
    <n v="2800.0417622883001"/>
  </r>
  <r>
    <x v="6"/>
    <x v="6"/>
    <x v="3"/>
    <x v="3"/>
    <n v="86322052.991114005"/>
    <n v="8632.2052991113997"/>
  </r>
  <r>
    <x v="6"/>
    <x v="6"/>
    <x v="4"/>
    <x v="4"/>
    <n v="17469461.214852002"/>
    <n v="1746.9461214852001"/>
  </r>
  <r>
    <x v="6"/>
    <x v="6"/>
    <x v="5"/>
    <x v="5"/>
    <n v="56127360.415510997"/>
    <n v="5612.7360415510993"/>
  </r>
  <r>
    <x v="6"/>
    <x v="6"/>
    <x v="19"/>
    <x v="19"/>
    <n v="896623511.80330396"/>
    <n v="89662.351180330399"/>
  </r>
  <r>
    <x v="6"/>
    <x v="6"/>
    <x v="6"/>
    <x v="6"/>
    <n v="554772.04751800001"/>
    <n v="55.477204751800002"/>
  </r>
  <r>
    <x v="6"/>
    <x v="6"/>
    <x v="8"/>
    <x v="8"/>
    <n v="1016953.171667"/>
    <n v="101.69531716670001"/>
  </r>
  <r>
    <x v="6"/>
    <x v="6"/>
    <x v="9"/>
    <x v="9"/>
    <n v="554612.52937100001"/>
    <n v="55.461252937099999"/>
  </r>
  <r>
    <x v="6"/>
    <x v="6"/>
    <x v="10"/>
    <x v="10"/>
    <n v="48698986.207521997"/>
    <n v="4869.8986207521993"/>
  </r>
  <r>
    <x v="6"/>
    <x v="6"/>
    <x v="11"/>
    <x v="11"/>
    <n v="5176178.1292110002"/>
    <n v="517.61781292110004"/>
  </r>
  <r>
    <x v="6"/>
    <x v="6"/>
    <x v="20"/>
    <x v="20"/>
    <n v="184926.79077200001"/>
    <n v="18.492679077200002"/>
  </r>
  <r>
    <x v="6"/>
    <x v="6"/>
    <x v="13"/>
    <x v="13"/>
    <n v="182974637.909491"/>
    <n v="18297.463790949099"/>
  </r>
  <r>
    <x v="6"/>
    <x v="6"/>
    <x v="14"/>
    <x v="14"/>
    <n v="4622626.4400760001"/>
    <n v="462.26264400759999"/>
  </r>
  <r>
    <x v="6"/>
    <x v="6"/>
    <x v="15"/>
    <x v="15"/>
    <n v="7670881.3225440001"/>
    <n v="767.08813225439997"/>
  </r>
  <r>
    <x v="6"/>
    <x v="6"/>
    <x v="16"/>
    <x v="16"/>
    <n v="92473.273004000002"/>
    <n v="9.2473273004000003"/>
  </r>
  <r>
    <x v="6"/>
    <x v="6"/>
    <x v="17"/>
    <x v="17"/>
    <n v="19601585.208849002"/>
    <n v="1960.1585208849001"/>
  </r>
  <r>
    <x v="6"/>
    <x v="6"/>
    <x v="18"/>
    <x v="18"/>
    <n v="25981510.539214998"/>
    <n v="2598.1510539214996"/>
  </r>
  <r>
    <x v="7"/>
    <x v="7"/>
    <x v="0"/>
    <x v="0"/>
    <n v="87222229.085593"/>
    <n v="8722.2229085593008"/>
  </r>
  <r>
    <x v="7"/>
    <x v="7"/>
    <x v="1"/>
    <x v="1"/>
    <n v="57760018.555628002"/>
    <n v="5776.0018555628003"/>
  </r>
  <r>
    <x v="7"/>
    <x v="7"/>
    <x v="3"/>
    <x v="3"/>
    <n v="55104814.330521002"/>
    <n v="5510.4814330521003"/>
  </r>
  <r>
    <x v="7"/>
    <x v="7"/>
    <x v="4"/>
    <x v="4"/>
    <n v="617137376.28754795"/>
    <n v="61713.737628754796"/>
  </r>
  <r>
    <x v="7"/>
    <x v="7"/>
    <x v="5"/>
    <x v="5"/>
    <n v="3494048999.47402"/>
    <n v="349404.89994740201"/>
  </r>
  <r>
    <x v="7"/>
    <x v="7"/>
    <x v="12"/>
    <x v="12"/>
    <n v="11985485.468396001"/>
    <n v="1198.5485468396"/>
  </r>
  <r>
    <x v="7"/>
    <x v="7"/>
    <x v="13"/>
    <x v="13"/>
    <n v="6951527.9213020001"/>
    <n v="695.15279213020005"/>
  </r>
  <r>
    <x v="7"/>
    <x v="7"/>
    <x v="14"/>
    <x v="14"/>
    <n v="182964.39592899999"/>
    <n v="18.296439592900001"/>
  </r>
  <r>
    <x v="7"/>
    <x v="7"/>
    <x v="15"/>
    <x v="15"/>
    <n v="23423908.911928002"/>
    <n v="2342.3908911928002"/>
  </r>
  <r>
    <x v="7"/>
    <x v="7"/>
    <x v="17"/>
    <x v="17"/>
    <n v="10335033.180106999"/>
    <n v="1033.5033180107"/>
  </r>
  <r>
    <x v="7"/>
    <x v="7"/>
    <x v="18"/>
    <x v="18"/>
    <n v="4024392.1465409999"/>
    <n v="402.4392146541"/>
  </r>
  <r>
    <x v="8"/>
    <x v="8"/>
    <x v="0"/>
    <x v="0"/>
    <n v="153981964.90038899"/>
    <n v="15398.196490038899"/>
  </r>
  <r>
    <x v="8"/>
    <x v="8"/>
    <x v="1"/>
    <x v="1"/>
    <n v="26506862.362610999"/>
    <n v="2650.6862362611"/>
  </r>
  <r>
    <x v="8"/>
    <x v="8"/>
    <x v="3"/>
    <x v="3"/>
    <n v="98507475.219793007"/>
    <n v="9850.7475219793014"/>
  </r>
  <r>
    <x v="8"/>
    <x v="8"/>
    <x v="4"/>
    <x v="4"/>
    <n v="916732624.37236595"/>
    <n v="91673.262437236597"/>
  </r>
  <r>
    <x v="8"/>
    <x v="8"/>
    <x v="5"/>
    <x v="5"/>
    <n v="2648541894.8313799"/>
    <n v="264854.18948313798"/>
  </r>
  <r>
    <x v="8"/>
    <x v="8"/>
    <x v="19"/>
    <x v="19"/>
    <n v="105753865.65089101"/>
    <n v="10575.3865650891"/>
  </r>
  <r>
    <x v="8"/>
    <x v="8"/>
    <x v="8"/>
    <x v="8"/>
    <n v="739715896.14330196"/>
    <n v="73971.589614330194"/>
  </r>
  <r>
    <x v="8"/>
    <x v="8"/>
    <x v="9"/>
    <x v="9"/>
    <n v="61935011.317870997"/>
    <n v="6193.5011317870994"/>
  </r>
  <r>
    <x v="8"/>
    <x v="8"/>
    <x v="10"/>
    <x v="10"/>
    <n v="5976954.6243860004"/>
    <n v="597.69546243860009"/>
  </r>
  <r>
    <x v="8"/>
    <x v="8"/>
    <x v="11"/>
    <x v="11"/>
    <n v="188008705.85139"/>
    <n v="18800.870585139"/>
  </r>
  <r>
    <x v="8"/>
    <x v="8"/>
    <x v="13"/>
    <x v="13"/>
    <n v="550932.66096999997"/>
    <n v="55.093266096999997"/>
  </r>
  <r>
    <x v="8"/>
    <x v="8"/>
    <x v="14"/>
    <x v="14"/>
    <n v="552993.61673400004"/>
    <n v="55.299361673400007"/>
  </r>
  <r>
    <x v="8"/>
    <x v="8"/>
    <x v="15"/>
    <x v="15"/>
    <n v="47020349.932418004"/>
    <n v="4702.0349932418003"/>
  </r>
  <r>
    <x v="8"/>
    <x v="8"/>
    <x v="17"/>
    <x v="17"/>
    <n v="52075353.953423999"/>
    <n v="5207.5353953424001"/>
  </r>
  <r>
    <x v="9"/>
    <x v="9"/>
    <x v="0"/>
    <x v="0"/>
    <n v="97891790.761397004"/>
    <n v="9789.1790761397006"/>
  </r>
  <r>
    <x v="9"/>
    <x v="9"/>
    <x v="1"/>
    <x v="1"/>
    <n v="7257914.798409"/>
    <n v="725.79147984090002"/>
  </r>
  <r>
    <x v="9"/>
    <x v="9"/>
    <x v="3"/>
    <x v="3"/>
    <n v="24608305.556729998"/>
    <n v="2460.8305556729997"/>
  </r>
  <r>
    <x v="9"/>
    <x v="9"/>
    <x v="4"/>
    <x v="4"/>
    <n v="1442642183.21401"/>
    <n v="144264.21832140099"/>
  </r>
  <r>
    <x v="9"/>
    <x v="9"/>
    <x v="5"/>
    <x v="5"/>
    <n v="1408226042.9798601"/>
    <n v="140822.60429798602"/>
  </r>
  <r>
    <x v="9"/>
    <x v="9"/>
    <x v="19"/>
    <x v="19"/>
    <n v="367962.76835299999"/>
    <n v="36.796276835299999"/>
  </r>
  <r>
    <x v="9"/>
    <x v="9"/>
    <x v="8"/>
    <x v="8"/>
    <n v="147036067.70803499"/>
    <n v="14703.606770803499"/>
  </r>
  <r>
    <x v="9"/>
    <x v="9"/>
    <x v="9"/>
    <x v="9"/>
    <n v="28028547.203403998"/>
    <n v="2802.8547203404"/>
  </r>
  <r>
    <x v="9"/>
    <x v="9"/>
    <x v="10"/>
    <x v="10"/>
    <n v="367525.41451600002"/>
    <n v="36.752541451600003"/>
  </r>
  <r>
    <x v="9"/>
    <x v="9"/>
    <x v="11"/>
    <x v="11"/>
    <n v="71043532.249284998"/>
    <n v="7104.3532249284999"/>
  </r>
  <r>
    <x v="9"/>
    <x v="9"/>
    <x v="20"/>
    <x v="20"/>
    <n v="459604.93457099999"/>
    <n v="45.9604934571"/>
  </r>
  <r>
    <x v="9"/>
    <x v="9"/>
    <x v="14"/>
    <x v="14"/>
    <n v="735849.23611900001"/>
    <n v="73.584923611899995"/>
  </r>
  <r>
    <x v="9"/>
    <x v="9"/>
    <x v="15"/>
    <x v="15"/>
    <n v="23156634.230595"/>
    <n v="2315.6634230595"/>
  </r>
  <r>
    <x v="9"/>
    <x v="9"/>
    <x v="18"/>
    <x v="18"/>
    <n v="183748.24189999999"/>
    <n v="18.374824189999998"/>
  </r>
  <r>
    <x v="10"/>
    <x v="10"/>
    <x v="0"/>
    <x v="0"/>
    <n v="446351709.37487602"/>
    <n v="44635.170937487601"/>
  </r>
  <r>
    <x v="10"/>
    <x v="10"/>
    <x v="1"/>
    <x v="1"/>
    <n v="56679932.738104001"/>
    <n v="5667.9932738103998"/>
  </r>
  <r>
    <x v="10"/>
    <x v="10"/>
    <x v="2"/>
    <x v="2"/>
    <n v="91468.114639000007"/>
    <n v="9.1468114639000007"/>
  </r>
  <r>
    <x v="10"/>
    <x v="10"/>
    <x v="3"/>
    <x v="3"/>
    <n v="219859358.953668"/>
    <n v="21985.935895366802"/>
  </r>
  <r>
    <x v="10"/>
    <x v="10"/>
    <x v="4"/>
    <x v="4"/>
    <n v="559475144.75580299"/>
    <n v="55947.514475580298"/>
  </r>
  <r>
    <x v="10"/>
    <x v="10"/>
    <x v="5"/>
    <x v="5"/>
    <n v="2378717423.2958002"/>
    <n v="237871.74232958001"/>
  </r>
  <r>
    <x v="10"/>
    <x v="10"/>
    <x v="8"/>
    <x v="8"/>
    <n v="16243282.642593"/>
    <n v="1624.3282642593001"/>
  </r>
  <r>
    <x v="10"/>
    <x v="10"/>
    <x v="11"/>
    <x v="11"/>
    <n v="458035.41716900002"/>
    <n v="45.8035417169"/>
  </r>
  <r>
    <x v="10"/>
    <x v="10"/>
    <x v="12"/>
    <x v="12"/>
    <n v="53681100.140657"/>
    <n v="5368.1100140656999"/>
  </r>
  <r>
    <x v="10"/>
    <x v="10"/>
    <x v="13"/>
    <x v="13"/>
    <n v="5031643.6643350003"/>
    <n v="503.16436643350005"/>
  </r>
  <r>
    <x v="10"/>
    <x v="10"/>
    <x v="14"/>
    <x v="14"/>
    <n v="274392.00104900001"/>
    <n v="27.439200104900003"/>
  </r>
  <r>
    <x v="10"/>
    <x v="10"/>
    <x v="15"/>
    <x v="15"/>
    <n v="130821440.90750401"/>
    <n v="13082.1440907504"/>
  </r>
  <r>
    <x v="10"/>
    <x v="10"/>
    <x v="17"/>
    <x v="17"/>
    <n v="63550338.022771999"/>
    <n v="6355.0338022772003"/>
  </r>
  <r>
    <x v="10"/>
    <x v="10"/>
    <x v="18"/>
    <x v="18"/>
    <n v="1829582.5848050001"/>
    <n v="182.95825848050001"/>
  </r>
  <r>
    <x v="11"/>
    <x v="11"/>
    <x v="0"/>
    <x v="0"/>
    <n v="223065523.365536"/>
    <n v="22306.552336553599"/>
  </r>
  <r>
    <x v="11"/>
    <x v="11"/>
    <x v="1"/>
    <x v="1"/>
    <n v="37548338.440867998"/>
    <n v="3754.8338440867997"/>
  </r>
  <r>
    <x v="11"/>
    <x v="11"/>
    <x v="3"/>
    <x v="3"/>
    <n v="160859457.505981"/>
    <n v="16085.945750598099"/>
  </r>
  <r>
    <x v="11"/>
    <x v="11"/>
    <x v="4"/>
    <x v="4"/>
    <n v="1432473797.9077599"/>
    <n v="143247.379790776"/>
  </r>
  <r>
    <x v="11"/>
    <x v="11"/>
    <x v="5"/>
    <x v="5"/>
    <n v="3288136514.2741599"/>
    <n v="328813.65142741601"/>
  </r>
  <r>
    <x v="11"/>
    <x v="11"/>
    <x v="19"/>
    <x v="19"/>
    <n v="1129251153.8892901"/>
    <n v="112925.11538892901"/>
  </r>
  <r>
    <x v="11"/>
    <x v="11"/>
    <x v="8"/>
    <x v="8"/>
    <n v="1563450055.8608201"/>
    <n v="156345.005586082"/>
  </r>
  <r>
    <x v="11"/>
    <x v="11"/>
    <x v="9"/>
    <x v="9"/>
    <n v="142961445.92993"/>
    <n v="14296.144592993"/>
  </r>
  <r>
    <x v="11"/>
    <x v="11"/>
    <x v="10"/>
    <x v="10"/>
    <n v="34639790.531116001"/>
    <n v="3463.9790531116"/>
  </r>
  <r>
    <x v="11"/>
    <x v="11"/>
    <x v="11"/>
    <x v="11"/>
    <n v="437488025.25355798"/>
    <n v="43748.802525355801"/>
  </r>
  <r>
    <x v="11"/>
    <x v="11"/>
    <x v="14"/>
    <x v="14"/>
    <n v="1659891.726175"/>
    <n v="165.9891726175"/>
  </r>
  <r>
    <x v="11"/>
    <x v="11"/>
    <x v="15"/>
    <x v="15"/>
    <n v="121764381.976643"/>
    <n v="12176.4381976643"/>
  </r>
  <r>
    <x v="11"/>
    <x v="11"/>
    <x v="17"/>
    <x v="17"/>
    <n v="2029764.6489820001"/>
    <n v="202.97646489820002"/>
  </r>
  <r>
    <x v="12"/>
    <x v="12"/>
    <x v="0"/>
    <x v="0"/>
    <n v="19882239.063150998"/>
    <n v="1988.2239063150998"/>
  </r>
  <r>
    <x v="12"/>
    <x v="12"/>
    <x v="1"/>
    <x v="1"/>
    <n v="1841090.6895099999"/>
    <n v="184.10906895099998"/>
  </r>
  <r>
    <x v="12"/>
    <x v="12"/>
    <x v="3"/>
    <x v="3"/>
    <n v="12150815.048376"/>
    <n v="1215.0815048376001"/>
  </r>
  <r>
    <x v="12"/>
    <x v="12"/>
    <x v="4"/>
    <x v="4"/>
    <n v="151435171.532323"/>
    <n v="15143.5171532323"/>
  </r>
  <r>
    <x v="12"/>
    <x v="12"/>
    <x v="5"/>
    <x v="5"/>
    <n v="1824023116.59479"/>
    <n v="182402.31165947899"/>
  </r>
  <r>
    <x v="12"/>
    <x v="12"/>
    <x v="19"/>
    <x v="19"/>
    <n v="756530643.80657601"/>
    <n v="75653.064380657597"/>
  </r>
  <r>
    <x v="12"/>
    <x v="12"/>
    <x v="8"/>
    <x v="8"/>
    <n v="261741441.46505699"/>
    <n v="26174.1441465057"/>
  </r>
  <r>
    <x v="12"/>
    <x v="12"/>
    <x v="9"/>
    <x v="9"/>
    <n v="16388004.807744"/>
    <n v="1638.8004807744001"/>
  </r>
  <r>
    <x v="12"/>
    <x v="12"/>
    <x v="10"/>
    <x v="10"/>
    <n v="1289696.7436569999"/>
    <n v="128.9696743657"/>
  </r>
  <r>
    <x v="12"/>
    <x v="12"/>
    <x v="11"/>
    <x v="11"/>
    <n v="72288801.225811005"/>
    <n v="7228.8801225811003"/>
  </r>
  <r>
    <x v="12"/>
    <x v="12"/>
    <x v="14"/>
    <x v="14"/>
    <n v="1105227.8027590001"/>
    <n v="110.5227802759"/>
  </r>
  <r>
    <x v="12"/>
    <x v="12"/>
    <x v="15"/>
    <x v="15"/>
    <n v="7366485.8598509999"/>
    <n v="736.6485859851"/>
  </r>
  <r>
    <x v="12"/>
    <x v="12"/>
    <x v="18"/>
    <x v="18"/>
    <n v="5351260.2768559996"/>
    <n v="535.12602768559998"/>
  </r>
  <r>
    <x v="13"/>
    <x v="13"/>
    <x v="0"/>
    <x v="0"/>
    <n v="26442209.557932999"/>
    <n v="2644.2209557932997"/>
  </r>
  <r>
    <x v="13"/>
    <x v="13"/>
    <x v="1"/>
    <x v="1"/>
    <n v="3684811.5652180002"/>
    <n v="368.48115652180002"/>
  </r>
  <r>
    <x v="13"/>
    <x v="13"/>
    <x v="3"/>
    <x v="3"/>
    <n v="32883122.8939"/>
    <n v="3288.3122893899999"/>
  </r>
  <r>
    <x v="13"/>
    <x v="13"/>
    <x v="4"/>
    <x v="4"/>
    <n v="102283373.681016"/>
    <n v="10228.3373681016"/>
  </r>
  <r>
    <x v="13"/>
    <x v="13"/>
    <x v="5"/>
    <x v="5"/>
    <n v="954067877.83890903"/>
    <n v="95406.787783890904"/>
  </r>
  <r>
    <x v="13"/>
    <x v="13"/>
    <x v="19"/>
    <x v="19"/>
    <n v="1051427958.48948"/>
    <n v="105142.79584894801"/>
  </r>
  <r>
    <x v="13"/>
    <x v="13"/>
    <x v="8"/>
    <x v="8"/>
    <n v="259446701.14061901"/>
    <n v="25944.670114061901"/>
  </r>
  <r>
    <x v="13"/>
    <x v="13"/>
    <x v="9"/>
    <x v="9"/>
    <n v="18713781.218522001"/>
    <n v="1871.3781218522001"/>
  </r>
  <r>
    <x v="13"/>
    <x v="13"/>
    <x v="10"/>
    <x v="10"/>
    <n v="6637398.8697819998"/>
    <n v="663.73988697819993"/>
  </r>
  <r>
    <x v="13"/>
    <x v="13"/>
    <x v="11"/>
    <x v="11"/>
    <n v="86642450.359780997"/>
    <n v="8664.2450359780996"/>
  </r>
  <r>
    <x v="13"/>
    <x v="13"/>
    <x v="14"/>
    <x v="14"/>
    <n v="3409079.9887709999"/>
    <n v="340.9079988771"/>
  </r>
  <r>
    <x v="13"/>
    <x v="13"/>
    <x v="15"/>
    <x v="15"/>
    <n v="9303748.4396390002"/>
    <n v="930.37484396390005"/>
  </r>
  <r>
    <x v="13"/>
    <x v="13"/>
    <x v="18"/>
    <x v="18"/>
    <n v="5812106.7467059996"/>
    <n v="581.21067467059993"/>
  </r>
  <r>
    <x v="14"/>
    <x v="14"/>
    <x v="0"/>
    <x v="0"/>
    <n v="11956188.742667001"/>
    <n v="1195.6188742667"/>
  </r>
  <r>
    <x v="14"/>
    <x v="14"/>
    <x v="1"/>
    <x v="1"/>
    <n v="3402107.1216369998"/>
    <n v="340.21071216369995"/>
  </r>
  <r>
    <x v="14"/>
    <x v="14"/>
    <x v="3"/>
    <x v="3"/>
    <n v="4414877.3237190004"/>
    <n v="441.48773237190005"/>
  </r>
  <r>
    <x v="14"/>
    <x v="14"/>
    <x v="4"/>
    <x v="4"/>
    <n v="431465202.86218202"/>
    <n v="43146.520286218205"/>
  </r>
  <r>
    <x v="14"/>
    <x v="14"/>
    <x v="5"/>
    <x v="5"/>
    <n v="2019957135.9086201"/>
    <n v="201995.71359086203"/>
  </r>
  <r>
    <x v="14"/>
    <x v="14"/>
    <x v="19"/>
    <x v="19"/>
    <n v="1443047621.6640799"/>
    <n v="144304.76216640798"/>
  </r>
  <r>
    <x v="14"/>
    <x v="14"/>
    <x v="8"/>
    <x v="8"/>
    <n v="292909136.50604701"/>
    <n v="29290.9136506047"/>
  </r>
  <r>
    <x v="14"/>
    <x v="14"/>
    <x v="9"/>
    <x v="9"/>
    <n v="20415202.631198999"/>
    <n v="2041.5202631198999"/>
  </r>
  <r>
    <x v="14"/>
    <x v="14"/>
    <x v="10"/>
    <x v="10"/>
    <n v="184190.763607"/>
    <n v="18.4190763607"/>
  </r>
  <r>
    <x v="14"/>
    <x v="14"/>
    <x v="11"/>
    <x v="11"/>
    <n v="39564286.246637002"/>
    <n v="3956.4286246637002"/>
  </r>
  <r>
    <x v="14"/>
    <x v="14"/>
    <x v="14"/>
    <x v="14"/>
    <n v="276255.52083499997"/>
    <n v="27.625552083499997"/>
  </r>
  <r>
    <x v="14"/>
    <x v="14"/>
    <x v="15"/>
    <x v="15"/>
    <n v="4232138.6019179998"/>
    <n v="423.21386019179999"/>
  </r>
  <r>
    <x v="14"/>
    <x v="14"/>
    <x v="18"/>
    <x v="18"/>
    <n v="3964601.1381740002"/>
    <n v="396.46011381740004"/>
  </r>
  <r>
    <x v="15"/>
    <x v="15"/>
    <x v="0"/>
    <x v="0"/>
    <n v="12886044.351612"/>
    <n v="1288.6044351611999"/>
  </r>
  <r>
    <x v="15"/>
    <x v="15"/>
    <x v="1"/>
    <x v="1"/>
    <n v="3129593.4239759999"/>
    <n v="312.95934239759998"/>
  </r>
  <r>
    <x v="15"/>
    <x v="15"/>
    <x v="3"/>
    <x v="3"/>
    <n v="8835025.802228"/>
    <n v="883.50258022280002"/>
  </r>
  <r>
    <x v="15"/>
    <x v="15"/>
    <x v="4"/>
    <x v="4"/>
    <n v="295943708.871167"/>
    <n v="29594.3708871167"/>
  </r>
  <r>
    <x v="15"/>
    <x v="15"/>
    <x v="5"/>
    <x v="5"/>
    <n v="811526858.11361098"/>
    <n v="81152.685811361094"/>
  </r>
  <r>
    <x v="15"/>
    <x v="15"/>
    <x v="19"/>
    <x v="19"/>
    <n v="190769793.443407"/>
    <n v="19076.9793443407"/>
  </r>
  <r>
    <x v="15"/>
    <x v="15"/>
    <x v="8"/>
    <x v="8"/>
    <n v="191412626.532662"/>
    <n v="19141.2626532662"/>
  </r>
  <r>
    <x v="15"/>
    <x v="15"/>
    <x v="9"/>
    <x v="9"/>
    <n v="13526747.760918999"/>
    <n v="1352.6747760919"/>
  </r>
  <r>
    <x v="15"/>
    <x v="15"/>
    <x v="10"/>
    <x v="10"/>
    <n v="5705633.3010809999"/>
    <n v="570.56333010809999"/>
  </r>
  <r>
    <x v="15"/>
    <x v="15"/>
    <x v="11"/>
    <x v="11"/>
    <n v="88070107.212198004"/>
    <n v="8807.0107212198"/>
  </r>
  <r>
    <x v="15"/>
    <x v="15"/>
    <x v="14"/>
    <x v="14"/>
    <n v="459789.89002699999"/>
    <n v="45.978989002699997"/>
  </r>
  <r>
    <x v="15"/>
    <x v="15"/>
    <x v="15"/>
    <x v="15"/>
    <n v="7455495.2292729998"/>
    <n v="745.54952292730002"/>
  </r>
  <r>
    <x v="15"/>
    <x v="15"/>
    <x v="18"/>
    <x v="18"/>
    <n v="3591135.9510329999"/>
    <n v="359.11359510329999"/>
  </r>
  <r>
    <x v="16"/>
    <x v="16"/>
    <x v="0"/>
    <x v="0"/>
    <n v="202987580.900168"/>
    <n v="20298.7580900168"/>
  </r>
  <r>
    <x v="16"/>
    <x v="16"/>
    <x v="1"/>
    <x v="1"/>
    <n v="6144381.9123379998"/>
    <n v="614.43819123380001"/>
  </r>
  <r>
    <x v="16"/>
    <x v="16"/>
    <x v="3"/>
    <x v="3"/>
    <n v="50898393.453097001"/>
    <n v="5089.8393453096996"/>
  </r>
  <r>
    <x v="16"/>
    <x v="16"/>
    <x v="4"/>
    <x v="4"/>
    <n v="1268409547.01231"/>
    <n v="126840.95470123101"/>
  </r>
  <r>
    <x v="16"/>
    <x v="16"/>
    <x v="5"/>
    <x v="5"/>
    <n v="3430253973.59621"/>
    <n v="343025.39735962101"/>
  </r>
  <r>
    <x v="16"/>
    <x v="16"/>
    <x v="8"/>
    <x v="8"/>
    <n v="94397000.875634"/>
    <n v="9439.7000875634003"/>
  </r>
  <r>
    <x v="16"/>
    <x v="16"/>
    <x v="9"/>
    <x v="9"/>
    <n v="2296343.5098410002"/>
    <n v="229.63435098410002"/>
  </r>
  <r>
    <x v="16"/>
    <x v="16"/>
    <x v="11"/>
    <x v="11"/>
    <n v="4959972.1250959998"/>
    <n v="495.99721250959999"/>
  </r>
  <r>
    <x v="16"/>
    <x v="16"/>
    <x v="13"/>
    <x v="13"/>
    <n v="918897.315971"/>
    <n v="91.889731597099995"/>
  </r>
  <r>
    <x v="16"/>
    <x v="16"/>
    <x v="14"/>
    <x v="14"/>
    <n v="183628.31243399999"/>
    <n v="18.362831243399999"/>
  </r>
  <r>
    <x v="16"/>
    <x v="16"/>
    <x v="15"/>
    <x v="15"/>
    <n v="11473848.266127"/>
    <n v="1147.3848266127"/>
  </r>
  <r>
    <x v="16"/>
    <x v="16"/>
    <x v="17"/>
    <x v="17"/>
    <n v="37487413.029587999"/>
    <n v="3748.7413029587997"/>
  </r>
  <r>
    <x v="17"/>
    <x v="17"/>
    <x v="0"/>
    <x v="0"/>
    <n v="555784516.31707597"/>
    <n v="55578.451631707598"/>
  </r>
  <r>
    <x v="17"/>
    <x v="17"/>
    <x v="1"/>
    <x v="1"/>
    <n v="56204536.196295001"/>
    <n v="5620.4536196295003"/>
  </r>
  <r>
    <x v="17"/>
    <x v="17"/>
    <x v="2"/>
    <x v="2"/>
    <n v="1283162.6010459999"/>
    <n v="128.31626010459999"/>
  </r>
  <r>
    <x v="17"/>
    <x v="17"/>
    <x v="3"/>
    <x v="3"/>
    <n v="180799597.55443999"/>
    <n v="18079.959755444001"/>
  </r>
  <r>
    <x v="17"/>
    <x v="17"/>
    <x v="4"/>
    <x v="4"/>
    <n v="1722132458.6716199"/>
    <n v="172213.24586716198"/>
  </r>
  <r>
    <x v="17"/>
    <x v="17"/>
    <x v="5"/>
    <x v="5"/>
    <n v="4825012954.2129498"/>
    <n v="482501.29542129498"/>
  </r>
  <r>
    <x v="17"/>
    <x v="17"/>
    <x v="8"/>
    <x v="8"/>
    <n v="318120877.31507099"/>
    <n v="31812.087731507097"/>
  </r>
  <r>
    <x v="17"/>
    <x v="17"/>
    <x v="9"/>
    <x v="9"/>
    <n v="15144723.967994001"/>
    <n v="1514.4723967994"/>
  </r>
  <r>
    <x v="17"/>
    <x v="17"/>
    <x v="11"/>
    <x v="11"/>
    <n v="20460337.897576001"/>
    <n v="2046.0337897576001"/>
  </r>
  <r>
    <x v="17"/>
    <x v="17"/>
    <x v="12"/>
    <x v="12"/>
    <n v="45356306.145534001"/>
    <n v="4535.6306145533999"/>
  </r>
  <r>
    <x v="17"/>
    <x v="17"/>
    <x v="13"/>
    <x v="13"/>
    <n v="183246.51026499999"/>
    <n v="18.3246510265"/>
  </r>
  <r>
    <x v="17"/>
    <x v="17"/>
    <x v="14"/>
    <x v="14"/>
    <n v="641691.05523000006"/>
    <n v="64.169105522999999"/>
  </r>
  <r>
    <x v="17"/>
    <x v="17"/>
    <x v="15"/>
    <x v="15"/>
    <n v="33103341.105537999"/>
    <n v="3310.3341105537997"/>
  </r>
  <r>
    <x v="17"/>
    <x v="17"/>
    <x v="17"/>
    <x v="17"/>
    <n v="30846032.843192"/>
    <n v="3084.6032843192002"/>
  </r>
  <r>
    <x v="18"/>
    <x v="18"/>
    <x v="0"/>
    <x v="0"/>
    <n v="8760012.7134339996"/>
    <n v="876.00127134339994"/>
  </r>
  <r>
    <x v="18"/>
    <x v="18"/>
    <x v="1"/>
    <x v="1"/>
    <n v="642100.66752300004"/>
    <n v="64.210066752300008"/>
  </r>
  <r>
    <x v="18"/>
    <x v="18"/>
    <x v="3"/>
    <x v="3"/>
    <n v="2658589.8583120001"/>
    <n v="265.85898583120002"/>
  </r>
  <r>
    <x v="18"/>
    <x v="18"/>
    <x v="4"/>
    <x v="4"/>
    <n v="13687764.407508001"/>
    <n v="1368.7764407508"/>
  </r>
  <r>
    <x v="18"/>
    <x v="18"/>
    <x v="5"/>
    <x v="5"/>
    <n v="48408071.088187002"/>
    <n v="4840.8071088186998"/>
  </r>
  <r>
    <x v="18"/>
    <x v="18"/>
    <x v="19"/>
    <x v="19"/>
    <n v="7471827.5731600001"/>
    <n v="747.18275731599999"/>
  </r>
  <r>
    <x v="18"/>
    <x v="18"/>
    <x v="6"/>
    <x v="6"/>
    <n v="462362.13049200003"/>
    <n v="46.236213049200003"/>
  </r>
  <r>
    <x v="18"/>
    <x v="18"/>
    <x v="8"/>
    <x v="8"/>
    <n v="2667906.9881230001"/>
    <n v="266.79069881230004"/>
  </r>
  <r>
    <x v="18"/>
    <x v="18"/>
    <x v="9"/>
    <x v="9"/>
    <n v="368060.671477"/>
    <n v="36.806067147699999"/>
  </r>
  <r>
    <x v="18"/>
    <x v="18"/>
    <x v="10"/>
    <x v="10"/>
    <n v="1385173.477826"/>
    <n v="138.51734778259998"/>
  </r>
  <r>
    <x v="18"/>
    <x v="18"/>
    <x v="11"/>
    <x v="11"/>
    <n v="550952.877003"/>
    <n v="55.095287700299998"/>
  </r>
  <r>
    <x v="18"/>
    <x v="18"/>
    <x v="13"/>
    <x v="13"/>
    <n v="42109384.877774999"/>
    <n v="4210.9384877775001"/>
  </r>
  <r>
    <x v="18"/>
    <x v="18"/>
    <x v="14"/>
    <x v="14"/>
    <n v="2933926.624026"/>
    <n v="293.39266240260002"/>
  </r>
  <r>
    <x v="18"/>
    <x v="18"/>
    <x v="15"/>
    <x v="15"/>
    <n v="2011328.9650049999"/>
    <n v="201.13289650049998"/>
  </r>
  <r>
    <x v="18"/>
    <x v="18"/>
    <x v="16"/>
    <x v="16"/>
    <n v="370084.77747299999"/>
    <n v="37.008477747299999"/>
  </r>
  <r>
    <x v="18"/>
    <x v="18"/>
    <x v="17"/>
    <x v="17"/>
    <n v="37209654.621128999"/>
    <n v="3720.9654621128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8288E-69F9-4812-ADC2-08F49118BA3F}" name="PivotTable3" cacheId="5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X25" firstHeaderRow="1" firstDataRow="3" firstDataCol="2"/>
  <pivotFields count="6"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Row" compact="0" outline="0" showAll="0" defaultSubtotal="0">
      <items count="19">
        <item x="7"/>
        <item x="2"/>
        <item x="3"/>
        <item x="8"/>
        <item x="9"/>
        <item x="10"/>
        <item x="4"/>
        <item x="11"/>
        <item x="0"/>
        <item x="1"/>
        <item x="12"/>
        <item x="14"/>
        <item x="13"/>
        <item x="15"/>
        <item x="5"/>
        <item x="16"/>
        <item x="6"/>
        <item x="17"/>
        <item x="18"/>
      </items>
    </pivotField>
    <pivotField axis="axisCol" compact="0" outline="0" showAll="0" defaultSubtotal="0">
      <items count="21">
        <item x="0"/>
        <item x="1"/>
        <item x="2"/>
        <item x="3"/>
        <item x="4"/>
        <item x="5"/>
        <item x="19"/>
        <item x="6"/>
        <item x="7"/>
        <item x="8"/>
        <item x="9"/>
        <item x="10"/>
        <item x="11"/>
        <item x="20"/>
        <item x="12"/>
        <item x="13"/>
        <item x="14"/>
        <item x="15"/>
        <item x="16"/>
        <item x="17"/>
        <item x="18"/>
      </items>
    </pivotField>
    <pivotField axis="axisCol" compact="0" outline="0" showAll="0" defaultSubtotal="0">
      <items count="21">
        <item x="16"/>
        <item x="0"/>
        <item x="11"/>
        <item x="1"/>
        <item x="3"/>
        <item x="9"/>
        <item x="4"/>
        <item x="8"/>
        <item x="18"/>
        <item x="14"/>
        <item x="10"/>
        <item x="20"/>
        <item x="19"/>
        <item x="5"/>
        <item x="12"/>
        <item x="13"/>
        <item x="7"/>
        <item x="6"/>
        <item x="2"/>
        <item x="15"/>
        <item x="17"/>
      </items>
    </pivotField>
    <pivotField compact="0" outline="0" showAll="0" defaultSubtotal="0"/>
    <pivotField dataField="1" compact="0" outline="0" showAll="0" defaultSubtotal="0"/>
  </pivotFields>
  <rowFields count="2">
    <field x="0"/>
    <field x="1"/>
  </rowFields>
  <rowItems count="20">
    <i>
      <x/>
      <x v="8"/>
    </i>
    <i>
      <x v="1"/>
      <x v="9"/>
    </i>
    <i>
      <x v="2"/>
      <x v="1"/>
    </i>
    <i>
      <x v="3"/>
      <x v="2"/>
    </i>
    <i>
      <x v="4"/>
      <x v="6"/>
    </i>
    <i>
      <x v="5"/>
      <x v="14"/>
    </i>
    <i>
      <x v="6"/>
      <x v="16"/>
    </i>
    <i>
      <x v="7"/>
      <x/>
    </i>
    <i>
      <x v="8"/>
      <x v="3"/>
    </i>
    <i>
      <x v="9"/>
      <x v="4"/>
    </i>
    <i>
      <x v="10"/>
      <x v="5"/>
    </i>
    <i>
      <x v="11"/>
      <x v="7"/>
    </i>
    <i>
      <x v="12"/>
      <x v="10"/>
    </i>
    <i>
      <x v="13"/>
      <x v="12"/>
    </i>
    <i>
      <x v="14"/>
      <x v="11"/>
    </i>
    <i>
      <x v="15"/>
      <x v="13"/>
    </i>
    <i>
      <x v="16"/>
      <x v="15"/>
    </i>
    <i>
      <x v="17"/>
      <x v="17"/>
    </i>
    <i>
      <x v="18"/>
      <x v="18"/>
    </i>
    <i t="grand">
      <x/>
    </i>
  </rowItems>
  <colFields count="2">
    <field x="2"/>
    <field x="3"/>
  </colFields>
  <colItems count="22">
    <i>
      <x/>
      <x v="1"/>
    </i>
    <i>
      <x v="1"/>
      <x v="3"/>
    </i>
    <i>
      <x v="2"/>
      <x v="18"/>
    </i>
    <i>
      <x v="3"/>
      <x v="4"/>
    </i>
    <i>
      <x v="4"/>
      <x v="6"/>
    </i>
    <i>
      <x v="5"/>
      <x v="13"/>
    </i>
    <i>
      <x v="6"/>
      <x v="12"/>
    </i>
    <i>
      <x v="7"/>
      <x v="17"/>
    </i>
    <i>
      <x v="8"/>
      <x v="16"/>
    </i>
    <i>
      <x v="9"/>
      <x v="7"/>
    </i>
    <i>
      <x v="10"/>
      <x v="5"/>
    </i>
    <i>
      <x v="11"/>
      <x v="10"/>
    </i>
    <i>
      <x v="12"/>
      <x v="2"/>
    </i>
    <i>
      <x v="13"/>
      <x v="11"/>
    </i>
    <i>
      <x v="14"/>
      <x v="14"/>
    </i>
    <i>
      <x v="15"/>
      <x v="15"/>
    </i>
    <i>
      <x v="16"/>
      <x v="9"/>
    </i>
    <i>
      <x v="17"/>
      <x v="19"/>
    </i>
    <i>
      <x v="18"/>
      <x/>
    </i>
    <i>
      <x v="19"/>
      <x v="20"/>
    </i>
    <i>
      <x v="20"/>
      <x v="8"/>
    </i>
    <i t="grand">
      <x/>
    </i>
  </colItems>
  <dataFields count="1">
    <dataField name="Sum of h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D061-8017-4178-8620-3090C1EB0A75}">
  <dimension ref="A1:X27"/>
  <sheetViews>
    <sheetView tabSelected="1" workbookViewId="0">
      <selection activeCell="O5" sqref="O5"/>
    </sheetView>
  </sheetViews>
  <sheetFormatPr defaultRowHeight="12.75" x14ac:dyDescent="0.2"/>
  <cols>
    <col min="2" max="24" width="14.42578125" customWidth="1"/>
  </cols>
  <sheetData>
    <row r="1" spans="1:24" ht="15" x14ac:dyDescent="0.25">
      <c r="A1" s="8" t="s">
        <v>50</v>
      </c>
    </row>
    <row r="2" spans="1:24" ht="15" x14ac:dyDescent="0.25">
      <c r="A2" s="8" t="s">
        <v>51</v>
      </c>
    </row>
    <row r="3" spans="1:24" ht="15" x14ac:dyDescent="0.25">
      <c r="A3" s="8" t="s">
        <v>53</v>
      </c>
    </row>
    <row r="4" spans="1:24" ht="15" x14ac:dyDescent="0.25">
      <c r="A4" s="8" t="s">
        <v>52</v>
      </c>
    </row>
    <row r="5" spans="1:24" x14ac:dyDescent="0.2">
      <c r="C5" s="9" t="s">
        <v>54</v>
      </c>
      <c r="D5" s="9" t="s">
        <v>54</v>
      </c>
      <c r="E5" s="9" t="s">
        <v>54</v>
      </c>
      <c r="F5" s="9" t="s">
        <v>54</v>
      </c>
      <c r="H5" s="10" t="s">
        <v>55</v>
      </c>
      <c r="I5" s="10" t="s">
        <v>55</v>
      </c>
      <c r="J5" s="10" t="s">
        <v>55</v>
      </c>
      <c r="K5" s="10" t="s">
        <v>55</v>
      </c>
      <c r="L5" s="10" t="s">
        <v>55</v>
      </c>
      <c r="O5" s="11" t="s">
        <v>12</v>
      </c>
    </row>
    <row r="6" spans="1:24" x14ac:dyDescent="0.2">
      <c r="A6" s="3"/>
      <c r="B6" s="3"/>
      <c r="C6" s="3">
        <v>10</v>
      </c>
      <c r="D6" s="3">
        <v>11</v>
      </c>
      <c r="E6" s="3">
        <v>12</v>
      </c>
      <c r="F6" s="3">
        <v>30</v>
      </c>
      <c r="G6" s="3">
        <v>40</v>
      </c>
      <c r="H6" s="3">
        <v>50</v>
      </c>
      <c r="I6" s="3">
        <v>60</v>
      </c>
      <c r="J6" s="3">
        <v>80</v>
      </c>
      <c r="K6" s="3">
        <v>90</v>
      </c>
      <c r="L6" s="3">
        <v>100</v>
      </c>
      <c r="M6" s="3">
        <v>110</v>
      </c>
      <c r="N6" s="3">
        <v>120</v>
      </c>
      <c r="O6" s="3">
        <v>130</v>
      </c>
      <c r="P6" s="3">
        <v>150</v>
      </c>
      <c r="Q6" s="3">
        <v>160</v>
      </c>
      <c r="R6" s="3">
        <v>170</v>
      </c>
      <c r="S6" s="3">
        <v>180</v>
      </c>
      <c r="T6" s="3">
        <v>190</v>
      </c>
      <c r="U6" s="3">
        <v>200</v>
      </c>
      <c r="V6" s="3">
        <v>210</v>
      </c>
      <c r="W6" s="3">
        <v>9999</v>
      </c>
      <c r="X6" s="3"/>
    </row>
    <row r="7" spans="1:24" ht="102" x14ac:dyDescent="0.2">
      <c r="A7" s="3" t="s">
        <v>49</v>
      </c>
      <c r="B7" s="3" t="s">
        <v>48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22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23</v>
      </c>
      <c r="Q7" s="3" t="s">
        <v>13</v>
      </c>
      <c r="R7" s="3" t="s">
        <v>14</v>
      </c>
      <c r="S7" s="3" t="s">
        <v>15</v>
      </c>
      <c r="T7" s="3" t="s">
        <v>16</v>
      </c>
      <c r="U7" s="3" t="s">
        <v>17</v>
      </c>
      <c r="V7" s="3" t="s">
        <v>18</v>
      </c>
      <c r="W7" s="3" t="s">
        <v>47</v>
      </c>
      <c r="X7" s="3" t="s">
        <v>45</v>
      </c>
    </row>
    <row r="8" spans="1:24" x14ac:dyDescent="0.2">
      <c r="A8" s="4">
        <v>1</v>
      </c>
      <c r="B8" s="4" t="s">
        <v>0</v>
      </c>
      <c r="C8" s="5">
        <v>3630.1413539618002</v>
      </c>
      <c r="D8" s="5">
        <v>183.6362680762</v>
      </c>
      <c r="E8" s="5">
        <v>27.478426822700001</v>
      </c>
      <c r="F8" s="5">
        <v>2711.6619048041998</v>
      </c>
      <c r="G8" s="5">
        <v>39026.408024240001</v>
      </c>
      <c r="H8" s="5">
        <v>1123360.7696199601</v>
      </c>
      <c r="I8" s="5"/>
      <c r="J8" s="5">
        <v>220.1239530485</v>
      </c>
      <c r="K8" s="5">
        <v>100.9575253751</v>
      </c>
      <c r="L8" s="5">
        <v>7881.8880332002</v>
      </c>
      <c r="M8" s="5">
        <v>39314.092995067796</v>
      </c>
      <c r="N8" s="5">
        <v>238.5251239214</v>
      </c>
      <c r="O8" s="5">
        <v>324144.99042428698</v>
      </c>
      <c r="P8" s="5"/>
      <c r="Q8" s="5">
        <v>851.70703840030001</v>
      </c>
      <c r="R8" s="5">
        <v>19202.141832027599</v>
      </c>
      <c r="S8" s="5">
        <v>7961.1963953043996</v>
      </c>
      <c r="T8" s="5">
        <v>623.85990088820006</v>
      </c>
      <c r="U8" s="5">
        <v>201.73670496330001</v>
      </c>
      <c r="V8" s="5">
        <v>67002.532230700104</v>
      </c>
      <c r="W8" s="5">
        <v>4619.1912748558998</v>
      </c>
      <c r="X8" s="5">
        <v>1641303.0390299051</v>
      </c>
    </row>
    <row r="9" spans="1:24" x14ac:dyDescent="0.2">
      <c r="A9" s="4">
        <v>2</v>
      </c>
      <c r="B9" s="4" t="s">
        <v>20</v>
      </c>
      <c r="C9" s="5">
        <v>9.1237721443000002</v>
      </c>
      <c r="D9" s="5"/>
      <c r="E9" s="5"/>
      <c r="F9" s="5">
        <v>27.366885141399997</v>
      </c>
      <c r="G9" s="5">
        <v>301.01188220739999</v>
      </c>
      <c r="H9" s="5">
        <v>16285.2507509283</v>
      </c>
      <c r="I9" s="5"/>
      <c r="J9" s="5"/>
      <c r="K9" s="5"/>
      <c r="L9" s="5">
        <v>228.28944140120001</v>
      </c>
      <c r="M9" s="5"/>
      <c r="N9" s="5"/>
      <c r="O9" s="5"/>
      <c r="P9" s="5"/>
      <c r="Q9" s="5">
        <v>82.126312090699997</v>
      </c>
      <c r="R9" s="5">
        <v>2682.8014923451001</v>
      </c>
      <c r="S9" s="5"/>
      <c r="T9" s="5">
        <v>328.5519163797</v>
      </c>
      <c r="U9" s="5"/>
      <c r="V9" s="5">
        <v>792.23230471850002</v>
      </c>
      <c r="W9" s="5">
        <v>1523.1915518956</v>
      </c>
      <c r="X9" s="5">
        <v>22259.946309252206</v>
      </c>
    </row>
    <row r="10" spans="1:24" x14ac:dyDescent="0.2">
      <c r="A10" s="4">
        <v>3</v>
      </c>
      <c r="B10" s="4" t="s">
        <v>21</v>
      </c>
      <c r="C10" s="5">
        <v>58809.781606842305</v>
      </c>
      <c r="D10" s="5">
        <v>5937.8977226579</v>
      </c>
      <c r="E10" s="5">
        <v>148.00448097669999</v>
      </c>
      <c r="F10" s="5">
        <v>23307.221768350901</v>
      </c>
      <c r="G10" s="5">
        <v>8009.9077429665995</v>
      </c>
      <c r="H10" s="5">
        <v>12102.9131854875</v>
      </c>
      <c r="I10" s="5">
        <v>280516.73627575696</v>
      </c>
      <c r="J10" s="5">
        <v>101.7324160002</v>
      </c>
      <c r="K10" s="5"/>
      <c r="L10" s="5">
        <v>2856.1102705418002</v>
      </c>
      <c r="M10" s="5">
        <v>943.51673936279997</v>
      </c>
      <c r="N10" s="5">
        <v>2162.3025862347999</v>
      </c>
      <c r="O10" s="5">
        <v>2006.5431306639</v>
      </c>
      <c r="P10" s="5">
        <v>185.1260763933</v>
      </c>
      <c r="Q10" s="5"/>
      <c r="R10" s="5">
        <v>20055.2298626396</v>
      </c>
      <c r="S10" s="5">
        <v>4433.9921795355995</v>
      </c>
      <c r="T10" s="5">
        <v>2524.9474458230998</v>
      </c>
      <c r="U10" s="5">
        <v>175.76270025939999</v>
      </c>
      <c r="V10" s="5">
        <v>16412.009475336799</v>
      </c>
      <c r="W10" s="5">
        <v>2460.8897772379</v>
      </c>
      <c r="X10" s="5">
        <v>443150.62544306816</v>
      </c>
    </row>
    <row r="11" spans="1:24" x14ac:dyDescent="0.2">
      <c r="A11" s="4">
        <v>4</v>
      </c>
      <c r="B11" s="4" t="s">
        <v>24</v>
      </c>
      <c r="C11" s="5">
        <v>21389.087245315</v>
      </c>
      <c r="D11" s="5">
        <v>3833.4012112060004</v>
      </c>
      <c r="E11" s="5"/>
      <c r="F11" s="5">
        <v>12981.039728343301</v>
      </c>
      <c r="G11" s="5">
        <v>151674.277812721</v>
      </c>
      <c r="H11" s="5">
        <v>622826.49216930603</v>
      </c>
      <c r="I11" s="5"/>
      <c r="J11" s="5"/>
      <c r="K11" s="5"/>
      <c r="L11" s="5">
        <v>384.24327290899998</v>
      </c>
      <c r="M11" s="5"/>
      <c r="N11" s="5"/>
      <c r="O11" s="5">
        <v>164.65253112319999</v>
      </c>
      <c r="P11" s="5"/>
      <c r="Q11" s="5">
        <v>3970.0523740602998</v>
      </c>
      <c r="R11" s="5">
        <v>1974.5655581783001</v>
      </c>
      <c r="S11" s="5">
        <v>91.427386214099997</v>
      </c>
      <c r="T11" s="5">
        <v>1070.8679718537999</v>
      </c>
      <c r="U11" s="5"/>
      <c r="V11" s="5">
        <v>1133.6676724491001</v>
      </c>
      <c r="W11" s="5">
        <v>338.17442505080004</v>
      </c>
      <c r="X11" s="5">
        <v>821831.94935873011</v>
      </c>
    </row>
    <row r="12" spans="1:24" x14ac:dyDescent="0.2">
      <c r="A12" s="4">
        <v>5</v>
      </c>
      <c r="B12" s="4" t="s">
        <v>25</v>
      </c>
      <c r="C12" s="5">
        <v>34191.451530026796</v>
      </c>
      <c r="D12" s="5">
        <v>3994.2444681124998</v>
      </c>
      <c r="E12" s="5"/>
      <c r="F12" s="5">
        <v>23507.2788400436</v>
      </c>
      <c r="G12" s="5">
        <v>242357.78354134699</v>
      </c>
      <c r="H12" s="5">
        <v>262864.00500108901</v>
      </c>
      <c r="I12" s="5">
        <v>76033.586810507797</v>
      </c>
      <c r="J12" s="5"/>
      <c r="K12" s="5"/>
      <c r="L12" s="5">
        <v>46861.551843071</v>
      </c>
      <c r="M12" s="5">
        <v>8579.1603709348001</v>
      </c>
      <c r="N12" s="5">
        <v>2548.6449762453999</v>
      </c>
      <c r="O12" s="5">
        <v>35298.341315198806</v>
      </c>
      <c r="P12" s="5"/>
      <c r="Q12" s="5"/>
      <c r="R12" s="5"/>
      <c r="S12" s="5">
        <v>36.897065412800004</v>
      </c>
      <c r="T12" s="5">
        <v>1189.7819659662998</v>
      </c>
      <c r="U12" s="5"/>
      <c r="V12" s="5">
        <v>18.469974342099999</v>
      </c>
      <c r="W12" s="5">
        <v>2343.6435246188998</v>
      </c>
      <c r="X12" s="5">
        <v>739824.84122691688</v>
      </c>
    </row>
    <row r="13" spans="1:24" x14ac:dyDescent="0.2">
      <c r="A13" s="4">
        <v>6</v>
      </c>
      <c r="B13" s="4" t="s">
        <v>26</v>
      </c>
      <c r="C13" s="5">
        <v>110657.75016329701</v>
      </c>
      <c r="D13" s="5">
        <v>12792.103269323399</v>
      </c>
      <c r="E13" s="5"/>
      <c r="F13" s="5">
        <v>65844.752892047589</v>
      </c>
      <c r="G13" s="5">
        <v>506517.11746209097</v>
      </c>
      <c r="H13" s="5">
        <v>1522099.3079061301</v>
      </c>
      <c r="I13" s="5"/>
      <c r="J13" s="5"/>
      <c r="K13" s="5"/>
      <c r="L13" s="5">
        <v>158662.29114196199</v>
      </c>
      <c r="M13" s="5">
        <v>7476.2584721683997</v>
      </c>
      <c r="N13" s="5">
        <v>2471.1861466496998</v>
      </c>
      <c r="O13" s="5">
        <v>13819.073175740201</v>
      </c>
      <c r="P13" s="5"/>
      <c r="Q13" s="5"/>
      <c r="R13" s="5"/>
      <c r="S13" s="5">
        <v>330.28649164289999</v>
      </c>
      <c r="T13" s="5">
        <v>1663.4996627029</v>
      </c>
      <c r="U13" s="5"/>
      <c r="V13" s="5">
        <v>82.795548182700003</v>
      </c>
      <c r="W13" s="5">
        <v>1666.8392209357</v>
      </c>
      <c r="X13" s="5">
        <v>2404083.2615528735</v>
      </c>
    </row>
    <row r="14" spans="1:24" x14ac:dyDescent="0.2">
      <c r="A14" s="4">
        <v>7</v>
      </c>
      <c r="B14" s="4" t="s">
        <v>27</v>
      </c>
      <c r="C14" s="5">
        <v>21839.209678699001</v>
      </c>
      <c r="D14" s="5">
        <v>2800.0417622883001</v>
      </c>
      <c r="E14" s="5"/>
      <c r="F14" s="5">
        <v>8632.2052991113997</v>
      </c>
      <c r="G14" s="5">
        <v>1746.9461214852001</v>
      </c>
      <c r="H14" s="5">
        <v>5612.7360415510993</v>
      </c>
      <c r="I14" s="5">
        <v>89662.351180330399</v>
      </c>
      <c r="J14" s="5">
        <v>55.477204751800002</v>
      </c>
      <c r="K14" s="5"/>
      <c r="L14" s="5">
        <v>101.69531716670001</v>
      </c>
      <c r="M14" s="5">
        <v>55.461252937099999</v>
      </c>
      <c r="N14" s="5">
        <v>4869.8986207521993</v>
      </c>
      <c r="O14" s="5">
        <v>517.61781292110004</v>
      </c>
      <c r="P14" s="5">
        <v>18.492679077200002</v>
      </c>
      <c r="Q14" s="5"/>
      <c r="R14" s="5">
        <v>18297.463790949099</v>
      </c>
      <c r="S14" s="5">
        <v>462.26264400759999</v>
      </c>
      <c r="T14" s="5">
        <v>767.08813225439997</v>
      </c>
      <c r="U14" s="5">
        <v>9.2473273004000003</v>
      </c>
      <c r="V14" s="5">
        <v>1960.1585208849001</v>
      </c>
      <c r="W14" s="5">
        <v>2598.1510539214996</v>
      </c>
      <c r="X14" s="5">
        <v>160006.5044403894</v>
      </c>
    </row>
    <row r="15" spans="1:24" x14ac:dyDescent="0.2">
      <c r="A15" s="4">
        <v>8</v>
      </c>
      <c r="B15" s="4" t="s">
        <v>28</v>
      </c>
      <c r="C15" s="5">
        <v>8722.2229085593008</v>
      </c>
      <c r="D15" s="5">
        <v>5776.0018555628003</v>
      </c>
      <c r="E15" s="5"/>
      <c r="F15" s="5">
        <v>5510.4814330521003</v>
      </c>
      <c r="G15" s="5">
        <v>61713.737628754796</v>
      </c>
      <c r="H15" s="5">
        <v>349404.89994740201</v>
      </c>
      <c r="I15" s="5"/>
      <c r="J15" s="5"/>
      <c r="K15" s="5"/>
      <c r="L15" s="5"/>
      <c r="M15" s="5"/>
      <c r="N15" s="5"/>
      <c r="O15" s="5"/>
      <c r="P15" s="5"/>
      <c r="Q15" s="5">
        <v>1198.5485468396</v>
      </c>
      <c r="R15" s="5">
        <v>695.15279213020005</v>
      </c>
      <c r="S15" s="5">
        <v>18.296439592900001</v>
      </c>
      <c r="T15" s="5">
        <v>2342.3908911928002</v>
      </c>
      <c r="U15" s="5"/>
      <c r="V15" s="5">
        <v>1033.5033180107</v>
      </c>
      <c r="W15" s="5">
        <v>402.4392146541</v>
      </c>
      <c r="X15" s="5">
        <v>436817.67497575132</v>
      </c>
    </row>
    <row r="16" spans="1:24" x14ac:dyDescent="0.2">
      <c r="A16" s="4">
        <v>9</v>
      </c>
      <c r="B16" s="4" t="s">
        <v>29</v>
      </c>
      <c r="C16" s="5">
        <v>15398.196490038899</v>
      </c>
      <c r="D16" s="5">
        <v>2650.6862362611</v>
      </c>
      <c r="E16" s="5"/>
      <c r="F16" s="5">
        <v>9850.7475219793014</v>
      </c>
      <c r="G16" s="5">
        <v>91673.262437236597</v>
      </c>
      <c r="H16" s="5">
        <v>264854.18948313798</v>
      </c>
      <c r="I16" s="5">
        <v>10575.3865650891</v>
      </c>
      <c r="J16" s="5"/>
      <c r="K16" s="5"/>
      <c r="L16" s="5">
        <v>73971.589614330194</v>
      </c>
      <c r="M16" s="5">
        <v>6193.5011317870994</v>
      </c>
      <c r="N16" s="5">
        <v>597.69546243860009</v>
      </c>
      <c r="O16" s="5">
        <v>18800.870585139</v>
      </c>
      <c r="P16" s="5"/>
      <c r="Q16" s="5"/>
      <c r="R16" s="5">
        <v>55.093266096999997</v>
      </c>
      <c r="S16" s="5">
        <v>55.299361673400007</v>
      </c>
      <c r="T16" s="5">
        <v>4702.0349932418003</v>
      </c>
      <c r="U16" s="5"/>
      <c r="V16" s="5">
        <v>5207.5353953424001</v>
      </c>
      <c r="W16" s="5"/>
      <c r="X16" s="5">
        <v>504586.08854379249</v>
      </c>
    </row>
    <row r="17" spans="1:24" x14ac:dyDescent="0.2">
      <c r="A17" s="4">
        <v>10</v>
      </c>
      <c r="B17" s="4" t="s">
        <v>30</v>
      </c>
      <c r="C17" s="5">
        <v>9789.1790761397006</v>
      </c>
      <c r="D17" s="5">
        <v>725.79147984090002</v>
      </c>
      <c r="E17" s="5"/>
      <c r="F17" s="5">
        <v>2460.8305556729997</v>
      </c>
      <c r="G17" s="5">
        <v>144264.21832140099</v>
      </c>
      <c r="H17" s="5">
        <v>140822.60429798602</v>
      </c>
      <c r="I17" s="5">
        <v>36.796276835299999</v>
      </c>
      <c r="J17" s="5"/>
      <c r="K17" s="5"/>
      <c r="L17" s="5">
        <v>14703.606770803499</v>
      </c>
      <c r="M17" s="5">
        <v>2802.8547203404</v>
      </c>
      <c r="N17" s="5">
        <v>36.752541451600003</v>
      </c>
      <c r="O17" s="5">
        <v>7104.3532249284999</v>
      </c>
      <c r="P17" s="5">
        <v>45.9604934571</v>
      </c>
      <c r="Q17" s="5"/>
      <c r="R17" s="5"/>
      <c r="S17" s="5">
        <v>73.584923611899995</v>
      </c>
      <c r="T17" s="5">
        <v>2315.6634230595</v>
      </c>
      <c r="U17" s="5"/>
      <c r="V17" s="5"/>
      <c r="W17" s="5">
        <v>18.374824189999998</v>
      </c>
      <c r="X17" s="5">
        <v>325200.57092971844</v>
      </c>
    </row>
    <row r="18" spans="1:24" x14ac:dyDescent="0.2">
      <c r="A18" s="4">
        <v>11</v>
      </c>
      <c r="B18" s="4" t="s">
        <v>31</v>
      </c>
      <c r="C18" s="5">
        <v>44635.170937487601</v>
      </c>
      <c r="D18" s="5">
        <v>5667.9932738103998</v>
      </c>
      <c r="E18" s="5">
        <v>9.1468114639000007</v>
      </c>
      <c r="F18" s="5">
        <v>21985.935895366802</v>
      </c>
      <c r="G18" s="5">
        <v>55947.514475580298</v>
      </c>
      <c r="H18" s="5">
        <v>237871.74232958001</v>
      </c>
      <c r="I18" s="5"/>
      <c r="J18" s="5"/>
      <c r="K18" s="5"/>
      <c r="L18" s="5">
        <v>1624.3282642593001</v>
      </c>
      <c r="M18" s="5"/>
      <c r="N18" s="5"/>
      <c r="O18" s="5">
        <v>45.8035417169</v>
      </c>
      <c r="P18" s="5"/>
      <c r="Q18" s="5">
        <v>5368.1100140656999</v>
      </c>
      <c r="R18" s="5">
        <v>503.16436643350005</v>
      </c>
      <c r="S18" s="5">
        <v>27.439200104900003</v>
      </c>
      <c r="T18" s="5">
        <v>13082.1440907504</v>
      </c>
      <c r="U18" s="5"/>
      <c r="V18" s="5">
        <v>6355.0338022772003</v>
      </c>
      <c r="W18" s="5">
        <v>182.95825848050001</v>
      </c>
      <c r="X18" s="5">
        <v>393306.48526137735</v>
      </c>
    </row>
    <row r="19" spans="1:24" x14ac:dyDescent="0.2">
      <c r="A19" s="4">
        <v>12</v>
      </c>
      <c r="B19" s="4" t="s">
        <v>32</v>
      </c>
      <c r="C19" s="5">
        <v>22306.552336553599</v>
      </c>
      <c r="D19" s="5">
        <v>3754.8338440867997</v>
      </c>
      <c r="E19" s="5"/>
      <c r="F19" s="5">
        <v>16085.945750598099</v>
      </c>
      <c r="G19" s="5">
        <v>143247.379790776</v>
      </c>
      <c r="H19" s="5">
        <v>328813.65142741601</v>
      </c>
      <c r="I19" s="5">
        <v>112925.11538892901</v>
      </c>
      <c r="J19" s="5"/>
      <c r="K19" s="5"/>
      <c r="L19" s="5">
        <v>156345.005586082</v>
      </c>
      <c r="M19" s="5">
        <v>14296.144592993</v>
      </c>
      <c r="N19" s="5">
        <v>3463.9790531116</v>
      </c>
      <c r="O19" s="5">
        <v>43748.802525355801</v>
      </c>
      <c r="P19" s="5"/>
      <c r="Q19" s="5"/>
      <c r="R19" s="5"/>
      <c r="S19" s="5">
        <v>165.9891726175</v>
      </c>
      <c r="T19" s="5">
        <v>12176.4381976643</v>
      </c>
      <c r="U19" s="5"/>
      <c r="V19" s="5">
        <v>202.97646489820002</v>
      </c>
      <c r="W19" s="5"/>
      <c r="X19" s="5">
        <v>857532.81413108204</v>
      </c>
    </row>
    <row r="20" spans="1:24" x14ac:dyDescent="0.2">
      <c r="A20" s="4">
        <v>13</v>
      </c>
      <c r="B20" s="4" t="s">
        <v>33</v>
      </c>
      <c r="C20" s="5">
        <v>1988.2239063150998</v>
      </c>
      <c r="D20" s="5">
        <v>184.10906895099998</v>
      </c>
      <c r="E20" s="5"/>
      <c r="F20" s="5">
        <v>1215.0815048376001</v>
      </c>
      <c r="G20" s="5">
        <v>15143.5171532323</v>
      </c>
      <c r="H20" s="5">
        <v>182402.31165947899</v>
      </c>
      <c r="I20" s="5">
        <v>75653.064380657597</v>
      </c>
      <c r="J20" s="5"/>
      <c r="K20" s="5"/>
      <c r="L20" s="5">
        <v>26174.1441465057</v>
      </c>
      <c r="M20" s="5">
        <v>1638.8004807744001</v>
      </c>
      <c r="N20" s="5">
        <v>128.9696743657</v>
      </c>
      <c r="O20" s="5">
        <v>7228.8801225811003</v>
      </c>
      <c r="P20" s="5"/>
      <c r="Q20" s="5"/>
      <c r="R20" s="5"/>
      <c r="S20" s="5">
        <v>110.5227802759</v>
      </c>
      <c r="T20" s="5">
        <v>736.6485859851</v>
      </c>
      <c r="U20" s="5"/>
      <c r="V20" s="5"/>
      <c r="W20" s="5">
        <v>535.12602768559998</v>
      </c>
      <c r="X20" s="5">
        <v>313139.39949164609</v>
      </c>
    </row>
    <row r="21" spans="1:24" x14ac:dyDescent="0.2">
      <c r="A21" s="4">
        <v>14</v>
      </c>
      <c r="B21" s="4" t="s">
        <v>34</v>
      </c>
      <c r="C21" s="5">
        <v>2644.2209557932997</v>
      </c>
      <c r="D21" s="5">
        <v>368.48115652180002</v>
      </c>
      <c r="E21" s="5"/>
      <c r="F21" s="5">
        <v>3288.3122893899999</v>
      </c>
      <c r="G21" s="5">
        <v>10228.3373681016</v>
      </c>
      <c r="H21" s="5">
        <v>95406.787783890904</v>
      </c>
      <c r="I21" s="5">
        <v>105142.79584894801</v>
      </c>
      <c r="J21" s="5"/>
      <c r="K21" s="5"/>
      <c r="L21" s="5">
        <v>25944.670114061901</v>
      </c>
      <c r="M21" s="5">
        <v>1871.3781218522001</v>
      </c>
      <c r="N21" s="5">
        <v>663.73988697819993</v>
      </c>
      <c r="O21" s="5">
        <v>8664.2450359780996</v>
      </c>
      <c r="P21" s="5"/>
      <c r="Q21" s="5"/>
      <c r="R21" s="5"/>
      <c r="S21" s="5">
        <v>340.9079988771</v>
      </c>
      <c r="T21" s="5">
        <v>930.37484396390005</v>
      </c>
      <c r="U21" s="5"/>
      <c r="V21" s="5"/>
      <c r="W21" s="5">
        <v>581.21067467059993</v>
      </c>
      <c r="X21" s="5">
        <v>256075.46207902764</v>
      </c>
    </row>
    <row r="22" spans="1:24" x14ac:dyDescent="0.2">
      <c r="A22" s="4">
        <v>15</v>
      </c>
      <c r="B22" s="4" t="s">
        <v>35</v>
      </c>
      <c r="C22" s="5">
        <v>1195.6188742667</v>
      </c>
      <c r="D22" s="5">
        <v>340.21071216369995</v>
      </c>
      <c r="E22" s="5"/>
      <c r="F22" s="5">
        <v>441.48773237190005</v>
      </c>
      <c r="G22" s="5">
        <v>43146.520286218205</v>
      </c>
      <c r="H22" s="5">
        <v>201995.71359086203</v>
      </c>
      <c r="I22" s="5">
        <v>144304.76216640798</v>
      </c>
      <c r="J22" s="5"/>
      <c r="K22" s="5"/>
      <c r="L22" s="5">
        <v>29290.9136506047</v>
      </c>
      <c r="M22" s="5">
        <v>2041.5202631198999</v>
      </c>
      <c r="N22" s="5">
        <v>18.4190763607</v>
      </c>
      <c r="O22" s="5">
        <v>3956.4286246637002</v>
      </c>
      <c r="P22" s="5"/>
      <c r="Q22" s="5"/>
      <c r="R22" s="5"/>
      <c r="S22" s="5">
        <v>27.625552083499997</v>
      </c>
      <c r="T22" s="5">
        <v>423.21386019179999</v>
      </c>
      <c r="U22" s="5"/>
      <c r="V22" s="5"/>
      <c r="W22" s="5">
        <v>396.46011381740004</v>
      </c>
      <c r="X22" s="5">
        <v>427578.89450313221</v>
      </c>
    </row>
    <row r="23" spans="1:24" x14ac:dyDescent="0.2">
      <c r="A23" s="4">
        <v>16</v>
      </c>
      <c r="B23" s="4" t="s">
        <v>36</v>
      </c>
      <c r="C23" s="5">
        <v>1288.6044351611999</v>
      </c>
      <c r="D23" s="5">
        <v>312.95934239759998</v>
      </c>
      <c r="E23" s="5"/>
      <c r="F23" s="5">
        <v>883.50258022280002</v>
      </c>
      <c r="G23" s="5">
        <v>29594.3708871167</v>
      </c>
      <c r="H23" s="5">
        <v>81152.685811361094</v>
      </c>
      <c r="I23" s="5">
        <v>19076.9793443407</v>
      </c>
      <c r="J23" s="5"/>
      <c r="K23" s="5"/>
      <c r="L23" s="5">
        <v>19141.2626532662</v>
      </c>
      <c r="M23" s="5">
        <v>1352.6747760919</v>
      </c>
      <c r="N23" s="5">
        <v>570.56333010809999</v>
      </c>
      <c r="O23" s="5">
        <v>8807.0107212198</v>
      </c>
      <c r="P23" s="5"/>
      <c r="Q23" s="5"/>
      <c r="R23" s="5"/>
      <c r="S23" s="5">
        <v>45.978989002699997</v>
      </c>
      <c r="T23" s="5">
        <v>745.54952292730002</v>
      </c>
      <c r="U23" s="5"/>
      <c r="V23" s="5"/>
      <c r="W23" s="5">
        <v>359.11359510329999</v>
      </c>
      <c r="X23" s="5">
        <v>163331.25598831938</v>
      </c>
    </row>
    <row r="24" spans="1:24" x14ac:dyDescent="0.2">
      <c r="A24" s="4">
        <v>17</v>
      </c>
      <c r="B24" s="4" t="s">
        <v>37</v>
      </c>
      <c r="C24" s="5">
        <v>20298.7580900168</v>
      </c>
      <c r="D24" s="5">
        <v>614.43819123380001</v>
      </c>
      <c r="E24" s="5"/>
      <c r="F24" s="5">
        <v>5089.8393453096996</v>
      </c>
      <c r="G24" s="5">
        <v>126840.95470123101</v>
      </c>
      <c r="H24" s="5">
        <v>343025.39735962101</v>
      </c>
      <c r="I24" s="5"/>
      <c r="J24" s="5"/>
      <c r="K24" s="5"/>
      <c r="L24" s="5">
        <v>9439.7000875634003</v>
      </c>
      <c r="M24" s="5">
        <v>229.63435098410002</v>
      </c>
      <c r="N24" s="5"/>
      <c r="O24" s="5">
        <v>495.99721250959999</v>
      </c>
      <c r="P24" s="5"/>
      <c r="Q24" s="5"/>
      <c r="R24" s="5">
        <v>91.889731597099995</v>
      </c>
      <c r="S24" s="5">
        <v>18.362831243399999</v>
      </c>
      <c r="T24" s="5">
        <v>1147.3848266127</v>
      </c>
      <c r="U24" s="5"/>
      <c r="V24" s="5">
        <v>3748.7413029587997</v>
      </c>
      <c r="W24" s="5"/>
      <c r="X24" s="5">
        <v>511041.09803088149</v>
      </c>
    </row>
    <row r="25" spans="1:24" x14ac:dyDescent="0.2">
      <c r="A25" s="4">
        <v>18</v>
      </c>
      <c r="B25" s="4" t="s">
        <v>38</v>
      </c>
      <c r="C25" s="5">
        <v>55578.451631707598</v>
      </c>
      <c r="D25" s="5">
        <v>5620.4536196295003</v>
      </c>
      <c r="E25" s="5">
        <v>128.31626010459999</v>
      </c>
      <c r="F25" s="5">
        <v>18079.959755444001</v>
      </c>
      <c r="G25" s="5">
        <v>172213.24586716198</v>
      </c>
      <c r="H25" s="5">
        <v>482501.29542129498</v>
      </c>
      <c r="I25" s="5"/>
      <c r="J25" s="5"/>
      <c r="K25" s="5"/>
      <c r="L25" s="5">
        <v>31812.087731507097</v>
      </c>
      <c r="M25" s="5">
        <v>1514.4723967994</v>
      </c>
      <c r="N25" s="5"/>
      <c r="O25" s="5">
        <v>2046.0337897576001</v>
      </c>
      <c r="P25" s="5"/>
      <c r="Q25" s="5">
        <v>4535.6306145533999</v>
      </c>
      <c r="R25" s="5">
        <v>18.3246510265</v>
      </c>
      <c r="S25" s="5">
        <v>64.169105522999999</v>
      </c>
      <c r="T25" s="5">
        <v>3310.3341105537997</v>
      </c>
      <c r="U25" s="5"/>
      <c r="V25" s="5">
        <v>3084.6032843192002</v>
      </c>
      <c r="W25" s="5"/>
      <c r="X25" s="5">
        <v>780507.37823938264</v>
      </c>
    </row>
    <row r="26" spans="1:24" x14ac:dyDescent="0.2">
      <c r="A26" s="4">
        <v>9999</v>
      </c>
      <c r="B26" s="4" t="s">
        <v>47</v>
      </c>
      <c r="C26" s="5">
        <v>876.00127134339994</v>
      </c>
      <c r="D26" s="5">
        <v>64.210066752300008</v>
      </c>
      <c r="E26" s="5"/>
      <c r="F26" s="5">
        <v>265.85898583120002</v>
      </c>
      <c r="G26" s="5">
        <v>1368.7764407508</v>
      </c>
      <c r="H26" s="5">
        <v>4840.8071088186998</v>
      </c>
      <c r="I26" s="5">
        <v>747.18275731599999</v>
      </c>
      <c r="J26" s="5">
        <v>46.236213049200003</v>
      </c>
      <c r="K26" s="5"/>
      <c r="L26" s="5">
        <v>266.79069881230004</v>
      </c>
      <c r="M26" s="5">
        <v>36.806067147699999</v>
      </c>
      <c r="N26" s="5">
        <v>138.51734778259998</v>
      </c>
      <c r="O26" s="5">
        <v>55.095287700299998</v>
      </c>
      <c r="P26" s="5"/>
      <c r="Q26" s="5"/>
      <c r="R26" s="5">
        <v>4210.9384877775001</v>
      </c>
      <c r="S26" s="5">
        <v>293.39266240260002</v>
      </c>
      <c r="T26" s="5">
        <v>201.13289650049998</v>
      </c>
      <c r="U26" s="5">
        <v>37.008477747299999</v>
      </c>
      <c r="V26" s="5">
        <v>3720.9654621128998</v>
      </c>
      <c r="W26" s="5"/>
      <c r="X26" s="5">
        <v>17169.720231845298</v>
      </c>
    </row>
    <row r="27" spans="1:24" x14ac:dyDescent="0.2">
      <c r="A27" s="6"/>
      <c r="B27" s="6" t="s">
        <v>45</v>
      </c>
      <c r="C27" s="7">
        <v>435247.7462636694</v>
      </c>
      <c r="D27" s="7">
        <v>55621.493548875987</v>
      </c>
      <c r="E27" s="7">
        <v>312.94597936790001</v>
      </c>
      <c r="F27" s="7">
        <v>222169.51066791886</v>
      </c>
      <c r="G27" s="7">
        <v>1845015.2879446195</v>
      </c>
      <c r="H27" s="7">
        <v>6278243.5608953005</v>
      </c>
      <c r="I27" s="7">
        <v>914674.75699511892</v>
      </c>
      <c r="J27" s="7">
        <v>423.56978684969999</v>
      </c>
      <c r="K27" s="7">
        <v>100.9575253751</v>
      </c>
      <c r="L27" s="7">
        <v>605690.16863804823</v>
      </c>
      <c r="M27" s="7">
        <v>88346.276732361017</v>
      </c>
      <c r="N27" s="7">
        <v>17909.193826400598</v>
      </c>
      <c r="O27" s="7">
        <v>476904.73906148458</v>
      </c>
      <c r="P27" s="7">
        <v>249.57924892759999</v>
      </c>
      <c r="Q27" s="7">
        <v>16006.174900009999</v>
      </c>
      <c r="R27" s="7">
        <v>67786.765831201497</v>
      </c>
      <c r="S27" s="7">
        <v>14557.6311791262</v>
      </c>
      <c r="T27" s="7">
        <v>50281.907238512307</v>
      </c>
      <c r="U27" s="7">
        <v>423.75521027040003</v>
      </c>
      <c r="V27" s="7">
        <v>110755.2247565336</v>
      </c>
      <c r="W27" s="7">
        <v>18025.7635371178</v>
      </c>
      <c r="X27" s="7">
        <v>11218747.009767089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4B8F-7A94-48C3-9BE6-63619CCA7D5A}">
  <dimension ref="A3:X25"/>
  <sheetViews>
    <sheetView topLeftCell="V1" workbookViewId="0">
      <selection activeCell="A4" sqref="A4:X25"/>
    </sheetView>
  </sheetViews>
  <sheetFormatPr defaultRowHeight="12.75" x14ac:dyDescent="0.2"/>
  <cols>
    <col min="1" max="1" width="13.85546875" bestFit="1" customWidth="1"/>
    <col min="2" max="2" width="11.85546875" bestFit="1" customWidth="1"/>
    <col min="3" max="23" width="77.7109375" bestFit="1" customWidth="1"/>
    <col min="24" max="28" width="12" bestFit="1" customWidth="1"/>
    <col min="29" max="29" width="53.85546875" bestFit="1" customWidth="1"/>
    <col min="30" max="30" width="12" bestFit="1" customWidth="1"/>
    <col min="31" max="31" width="40.5703125" bestFit="1" customWidth="1"/>
    <col min="32" max="32" width="12" bestFit="1" customWidth="1"/>
    <col min="33" max="33" width="31.7109375" bestFit="1" customWidth="1"/>
    <col min="34" max="34" width="12" bestFit="1" customWidth="1"/>
    <col min="35" max="35" width="59.7109375" bestFit="1" customWidth="1"/>
    <col min="36" max="40" width="12" bestFit="1" customWidth="1"/>
    <col min="41" max="41" width="13.140625" bestFit="1" customWidth="1"/>
    <col min="42" max="45" width="12" bestFit="1" customWidth="1"/>
  </cols>
  <sheetData>
    <row r="3" spans="1:24" x14ac:dyDescent="0.2">
      <c r="A3" s="1" t="s">
        <v>46</v>
      </c>
      <c r="C3" s="1" t="s">
        <v>41</v>
      </c>
      <c r="D3" s="1" t="s">
        <v>42</v>
      </c>
    </row>
    <row r="4" spans="1:24" x14ac:dyDescent="0.2">
      <c r="C4">
        <v>10</v>
      </c>
      <c r="D4">
        <v>11</v>
      </c>
      <c r="E4">
        <v>12</v>
      </c>
      <c r="F4">
        <v>30</v>
      </c>
      <c r="G4">
        <v>40</v>
      </c>
      <c r="H4">
        <v>50</v>
      </c>
      <c r="I4">
        <v>60</v>
      </c>
      <c r="J4">
        <v>80</v>
      </c>
      <c r="K4">
        <v>90</v>
      </c>
      <c r="L4">
        <v>100</v>
      </c>
      <c r="M4">
        <v>110</v>
      </c>
      <c r="N4">
        <v>120</v>
      </c>
      <c r="O4">
        <v>130</v>
      </c>
      <c r="P4">
        <v>150</v>
      </c>
      <c r="Q4">
        <v>160</v>
      </c>
      <c r="R4">
        <v>170</v>
      </c>
      <c r="S4">
        <v>180</v>
      </c>
      <c r="T4">
        <v>190</v>
      </c>
      <c r="U4">
        <v>200</v>
      </c>
      <c r="V4">
        <v>210</v>
      </c>
      <c r="W4">
        <v>9999</v>
      </c>
      <c r="X4" t="s">
        <v>45</v>
      </c>
    </row>
    <row r="5" spans="1:24" x14ac:dyDescent="0.2">
      <c r="A5" s="1" t="s">
        <v>39</v>
      </c>
      <c r="B5" s="1" t="s">
        <v>40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22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23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</row>
    <row r="6" spans="1:24" x14ac:dyDescent="0.2">
      <c r="A6">
        <v>1</v>
      </c>
      <c r="B6" t="s">
        <v>0</v>
      </c>
      <c r="C6" s="2">
        <v>3630.1413539618002</v>
      </c>
      <c r="D6" s="2">
        <v>183.6362680762</v>
      </c>
      <c r="E6" s="2">
        <v>27.478426822700001</v>
      </c>
      <c r="F6" s="2">
        <v>2711.6619048041998</v>
      </c>
      <c r="G6" s="2">
        <v>39026.408024240001</v>
      </c>
      <c r="H6" s="2">
        <v>1123360.7696199601</v>
      </c>
      <c r="I6" s="2"/>
      <c r="J6" s="2">
        <v>220.1239530485</v>
      </c>
      <c r="K6" s="2">
        <v>100.9575253751</v>
      </c>
      <c r="L6" s="2">
        <v>7881.8880332002</v>
      </c>
      <c r="M6" s="2">
        <v>39314.092995067796</v>
      </c>
      <c r="N6" s="2">
        <v>238.5251239214</v>
      </c>
      <c r="O6" s="2">
        <v>324144.99042428698</v>
      </c>
      <c r="P6" s="2"/>
      <c r="Q6" s="2">
        <v>851.70703840030001</v>
      </c>
      <c r="R6" s="2">
        <v>19202.141832027599</v>
      </c>
      <c r="S6" s="2">
        <v>7961.1963953043996</v>
      </c>
      <c r="T6" s="2">
        <v>623.85990088820006</v>
      </c>
      <c r="U6" s="2">
        <v>201.73670496330001</v>
      </c>
      <c r="V6" s="2">
        <v>67002.532230700104</v>
      </c>
      <c r="W6" s="2">
        <v>4619.1912748558998</v>
      </c>
      <c r="X6" s="2">
        <v>1641303.0390299051</v>
      </c>
    </row>
    <row r="7" spans="1:24" x14ac:dyDescent="0.2">
      <c r="A7">
        <v>2</v>
      </c>
      <c r="B7" t="s">
        <v>20</v>
      </c>
      <c r="C7" s="2">
        <v>9.1237721443000002</v>
      </c>
      <c r="D7" s="2"/>
      <c r="E7" s="2"/>
      <c r="F7" s="2">
        <v>27.366885141399997</v>
      </c>
      <c r="G7" s="2">
        <v>301.01188220739999</v>
      </c>
      <c r="H7" s="2">
        <v>16285.2507509283</v>
      </c>
      <c r="I7" s="2"/>
      <c r="J7" s="2"/>
      <c r="K7" s="2"/>
      <c r="L7" s="2">
        <v>228.28944140120001</v>
      </c>
      <c r="M7" s="2"/>
      <c r="N7" s="2"/>
      <c r="O7" s="2"/>
      <c r="P7" s="2"/>
      <c r="Q7" s="2">
        <v>82.126312090699997</v>
      </c>
      <c r="R7" s="2">
        <v>2682.8014923451001</v>
      </c>
      <c r="S7" s="2"/>
      <c r="T7" s="2">
        <v>328.5519163797</v>
      </c>
      <c r="U7" s="2"/>
      <c r="V7" s="2">
        <v>792.23230471850002</v>
      </c>
      <c r="W7" s="2">
        <v>1523.1915518956</v>
      </c>
      <c r="X7" s="2">
        <v>22259.946309252206</v>
      </c>
    </row>
    <row r="8" spans="1:24" x14ac:dyDescent="0.2">
      <c r="A8">
        <v>3</v>
      </c>
      <c r="B8" t="s">
        <v>21</v>
      </c>
      <c r="C8" s="2">
        <v>58809.781606842305</v>
      </c>
      <c r="D8" s="2">
        <v>5937.8977226579</v>
      </c>
      <c r="E8" s="2">
        <v>148.00448097669999</v>
      </c>
      <c r="F8" s="2">
        <v>23307.221768350901</v>
      </c>
      <c r="G8" s="2">
        <v>8009.9077429665995</v>
      </c>
      <c r="H8" s="2">
        <v>12102.9131854875</v>
      </c>
      <c r="I8" s="2">
        <v>280516.73627575696</v>
      </c>
      <c r="J8" s="2">
        <v>101.7324160002</v>
      </c>
      <c r="K8" s="2"/>
      <c r="L8" s="2">
        <v>2856.1102705418002</v>
      </c>
      <c r="M8" s="2">
        <v>943.51673936279997</v>
      </c>
      <c r="N8" s="2">
        <v>2162.3025862347999</v>
      </c>
      <c r="O8" s="2">
        <v>2006.5431306639</v>
      </c>
      <c r="P8" s="2">
        <v>185.1260763933</v>
      </c>
      <c r="Q8" s="2"/>
      <c r="R8" s="2">
        <v>20055.2298626396</v>
      </c>
      <c r="S8" s="2">
        <v>4433.9921795355995</v>
      </c>
      <c r="T8" s="2">
        <v>2524.9474458230998</v>
      </c>
      <c r="U8" s="2">
        <v>175.76270025939999</v>
      </c>
      <c r="V8" s="2">
        <v>16412.009475336799</v>
      </c>
      <c r="W8" s="2">
        <v>2460.8897772379</v>
      </c>
      <c r="X8" s="2">
        <v>443150.62544306816</v>
      </c>
    </row>
    <row r="9" spans="1:24" x14ac:dyDescent="0.2">
      <c r="A9">
        <v>4</v>
      </c>
      <c r="B9" t="s">
        <v>24</v>
      </c>
      <c r="C9" s="2">
        <v>21389.087245315</v>
      </c>
      <c r="D9" s="2">
        <v>3833.4012112060004</v>
      </c>
      <c r="E9" s="2"/>
      <c r="F9" s="2">
        <v>12981.039728343301</v>
      </c>
      <c r="G9" s="2">
        <v>151674.277812721</v>
      </c>
      <c r="H9" s="2">
        <v>622826.49216930603</v>
      </c>
      <c r="I9" s="2"/>
      <c r="J9" s="2"/>
      <c r="K9" s="2"/>
      <c r="L9" s="2">
        <v>384.24327290899998</v>
      </c>
      <c r="M9" s="2"/>
      <c r="N9" s="2"/>
      <c r="O9" s="2">
        <v>164.65253112319999</v>
      </c>
      <c r="P9" s="2"/>
      <c r="Q9" s="2">
        <v>3970.0523740602998</v>
      </c>
      <c r="R9" s="2">
        <v>1974.5655581783001</v>
      </c>
      <c r="S9" s="2">
        <v>91.427386214099997</v>
      </c>
      <c r="T9" s="2">
        <v>1070.8679718537999</v>
      </c>
      <c r="U9" s="2"/>
      <c r="V9" s="2">
        <v>1133.6676724491001</v>
      </c>
      <c r="W9" s="2">
        <v>338.17442505080004</v>
      </c>
      <c r="X9" s="2">
        <v>821831.94935873011</v>
      </c>
    </row>
    <row r="10" spans="1:24" x14ac:dyDescent="0.2">
      <c r="A10">
        <v>5</v>
      </c>
      <c r="B10" t="s">
        <v>25</v>
      </c>
      <c r="C10" s="2">
        <v>34191.451530026796</v>
      </c>
      <c r="D10" s="2">
        <v>3994.2444681124998</v>
      </c>
      <c r="E10" s="2"/>
      <c r="F10" s="2">
        <v>23507.2788400436</v>
      </c>
      <c r="G10" s="2">
        <v>242357.78354134699</v>
      </c>
      <c r="H10" s="2">
        <v>262864.00500108901</v>
      </c>
      <c r="I10" s="2">
        <v>76033.586810507797</v>
      </c>
      <c r="J10" s="2"/>
      <c r="K10" s="2"/>
      <c r="L10" s="2">
        <v>46861.551843071</v>
      </c>
      <c r="M10" s="2">
        <v>8579.1603709348001</v>
      </c>
      <c r="N10" s="2">
        <v>2548.6449762453999</v>
      </c>
      <c r="O10" s="2">
        <v>35298.341315198806</v>
      </c>
      <c r="P10" s="2"/>
      <c r="Q10" s="2"/>
      <c r="R10" s="2"/>
      <c r="S10" s="2">
        <v>36.897065412800004</v>
      </c>
      <c r="T10" s="2">
        <v>1189.7819659662998</v>
      </c>
      <c r="U10" s="2"/>
      <c r="V10" s="2">
        <v>18.469974342099999</v>
      </c>
      <c r="W10" s="2">
        <v>2343.6435246188998</v>
      </c>
      <c r="X10" s="2">
        <v>739824.84122691688</v>
      </c>
    </row>
    <row r="11" spans="1:24" x14ac:dyDescent="0.2">
      <c r="A11">
        <v>6</v>
      </c>
      <c r="B11" t="s">
        <v>26</v>
      </c>
      <c r="C11" s="2">
        <v>110657.75016329701</v>
      </c>
      <c r="D11" s="2">
        <v>12792.103269323399</v>
      </c>
      <c r="E11" s="2"/>
      <c r="F11" s="2">
        <v>65844.752892047589</v>
      </c>
      <c r="G11" s="2">
        <v>506517.11746209097</v>
      </c>
      <c r="H11" s="2">
        <v>1522099.3079061301</v>
      </c>
      <c r="I11" s="2"/>
      <c r="J11" s="2"/>
      <c r="K11" s="2"/>
      <c r="L11" s="2">
        <v>158662.29114196199</v>
      </c>
      <c r="M11" s="2">
        <v>7476.2584721683997</v>
      </c>
      <c r="N11" s="2">
        <v>2471.1861466496998</v>
      </c>
      <c r="O11" s="2">
        <v>13819.073175740201</v>
      </c>
      <c r="P11" s="2"/>
      <c r="Q11" s="2"/>
      <c r="R11" s="2"/>
      <c r="S11" s="2">
        <v>330.28649164289999</v>
      </c>
      <c r="T11" s="2">
        <v>1663.4996627029</v>
      </c>
      <c r="U11" s="2"/>
      <c r="V11" s="2">
        <v>82.795548182700003</v>
      </c>
      <c r="W11" s="2">
        <v>1666.8392209357</v>
      </c>
      <c r="X11" s="2">
        <v>2404083.2615528735</v>
      </c>
    </row>
    <row r="12" spans="1:24" x14ac:dyDescent="0.2">
      <c r="A12">
        <v>7</v>
      </c>
      <c r="B12" t="s">
        <v>27</v>
      </c>
      <c r="C12" s="2">
        <v>21839.209678699001</v>
      </c>
      <c r="D12" s="2">
        <v>2800.0417622883001</v>
      </c>
      <c r="E12" s="2"/>
      <c r="F12" s="2">
        <v>8632.2052991113997</v>
      </c>
      <c r="G12" s="2">
        <v>1746.9461214852001</v>
      </c>
      <c r="H12" s="2">
        <v>5612.7360415510993</v>
      </c>
      <c r="I12" s="2">
        <v>89662.351180330399</v>
      </c>
      <c r="J12" s="2">
        <v>55.477204751800002</v>
      </c>
      <c r="K12" s="2"/>
      <c r="L12" s="2">
        <v>101.69531716670001</v>
      </c>
      <c r="M12" s="2">
        <v>55.461252937099999</v>
      </c>
      <c r="N12" s="2">
        <v>4869.8986207521993</v>
      </c>
      <c r="O12" s="2">
        <v>517.61781292110004</v>
      </c>
      <c r="P12" s="2">
        <v>18.492679077200002</v>
      </c>
      <c r="Q12" s="2"/>
      <c r="R12" s="2">
        <v>18297.463790949099</v>
      </c>
      <c r="S12" s="2">
        <v>462.26264400759999</v>
      </c>
      <c r="T12" s="2">
        <v>767.08813225439997</v>
      </c>
      <c r="U12" s="2">
        <v>9.2473273004000003</v>
      </c>
      <c r="V12" s="2">
        <v>1960.1585208849001</v>
      </c>
      <c r="W12" s="2">
        <v>2598.1510539214996</v>
      </c>
      <c r="X12" s="2">
        <v>160006.5044403894</v>
      </c>
    </row>
    <row r="13" spans="1:24" x14ac:dyDescent="0.2">
      <c r="A13">
        <v>8</v>
      </c>
      <c r="B13" t="s">
        <v>28</v>
      </c>
      <c r="C13" s="2">
        <v>8722.2229085593008</v>
      </c>
      <c r="D13" s="2">
        <v>5776.0018555628003</v>
      </c>
      <c r="E13" s="2"/>
      <c r="F13" s="2">
        <v>5510.4814330521003</v>
      </c>
      <c r="G13" s="2">
        <v>61713.737628754796</v>
      </c>
      <c r="H13" s="2">
        <v>349404.89994740201</v>
      </c>
      <c r="I13" s="2"/>
      <c r="J13" s="2"/>
      <c r="K13" s="2"/>
      <c r="L13" s="2"/>
      <c r="M13" s="2"/>
      <c r="N13" s="2"/>
      <c r="O13" s="2"/>
      <c r="P13" s="2"/>
      <c r="Q13" s="2">
        <v>1198.5485468396</v>
      </c>
      <c r="R13" s="2">
        <v>695.15279213020005</v>
      </c>
      <c r="S13" s="2">
        <v>18.296439592900001</v>
      </c>
      <c r="T13" s="2">
        <v>2342.3908911928002</v>
      </c>
      <c r="U13" s="2"/>
      <c r="V13" s="2">
        <v>1033.5033180107</v>
      </c>
      <c r="W13" s="2">
        <v>402.4392146541</v>
      </c>
      <c r="X13" s="2">
        <v>436817.67497575132</v>
      </c>
    </row>
    <row r="14" spans="1:24" x14ac:dyDescent="0.2">
      <c r="A14">
        <v>9</v>
      </c>
      <c r="B14" t="s">
        <v>29</v>
      </c>
      <c r="C14" s="2">
        <v>15398.196490038899</v>
      </c>
      <c r="D14" s="2">
        <v>2650.6862362611</v>
      </c>
      <c r="E14" s="2"/>
      <c r="F14" s="2">
        <v>9850.7475219793014</v>
      </c>
      <c r="G14" s="2">
        <v>91673.262437236597</v>
      </c>
      <c r="H14" s="2">
        <v>264854.18948313798</v>
      </c>
      <c r="I14" s="2">
        <v>10575.3865650891</v>
      </c>
      <c r="J14" s="2"/>
      <c r="K14" s="2"/>
      <c r="L14" s="2">
        <v>73971.589614330194</v>
      </c>
      <c r="M14" s="2">
        <v>6193.5011317870994</v>
      </c>
      <c r="N14" s="2">
        <v>597.69546243860009</v>
      </c>
      <c r="O14" s="2">
        <v>18800.870585139</v>
      </c>
      <c r="P14" s="2"/>
      <c r="Q14" s="2"/>
      <c r="R14" s="2">
        <v>55.093266096999997</v>
      </c>
      <c r="S14" s="2">
        <v>55.299361673400007</v>
      </c>
      <c r="T14" s="2">
        <v>4702.0349932418003</v>
      </c>
      <c r="U14" s="2"/>
      <c r="V14" s="2">
        <v>5207.5353953424001</v>
      </c>
      <c r="W14" s="2"/>
      <c r="X14" s="2">
        <v>504586.08854379249</v>
      </c>
    </row>
    <row r="15" spans="1:24" x14ac:dyDescent="0.2">
      <c r="A15">
        <v>10</v>
      </c>
      <c r="B15" t="s">
        <v>30</v>
      </c>
      <c r="C15" s="2">
        <v>9789.1790761397006</v>
      </c>
      <c r="D15" s="2">
        <v>725.79147984090002</v>
      </c>
      <c r="E15" s="2"/>
      <c r="F15" s="2">
        <v>2460.8305556729997</v>
      </c>
      <c r="G15" s="2">
        <v>144264.21832140099</v>
      </c>
      <c r="H15" s="2">
        <v>140822.60429798602</v>
      </c>
      <c r="I15" s="2">
        <v>36.796276835299999</v>
      </c>
      <c r="J15" s="2"/>
      <c r="K15" s="2"/>
      <c r="L15" s="2">
        <v>14703.606770803499</v>
      </c>
      <c r="M15" s="2">
        <v>2802.8547203404</v>
      </c>
      <c r="N15" s="2">
        <v>36.752541451600003</v>
      </c>
      <c r="O15" s="2">
        <v>7104.3532249284999</v>
      </c>
      <c r="P15" s="2">
        <v>45.9604934571</v>
      </c>
      <c r="Q15" s="2"/>
      <c r="R15" s="2"/>
      <c r="S15" s="2">
        <v>73.584923611899995</v>
      </c>
      <c r="T15" s="2">
        <v>2315.6634230595</v>
      </c>
      <c r="U15" s="2"/>
      <c r="V15" s="2"/>
      <c r="W15" s="2">
        <v>18.374824189999998</v>
      </c>
      <c r="X15" s="2">
        <v>325200.57092971844</v>
      </c>
    </row>
    <row r="16" spans="1:24" x14ac:dyDescent="0.2">
      <c r="A16">
        <v>11</v>
      </c>
      <c r="B16" t="s">
        <v>31</v>
      </c>
      <c r="C16" s="2">
        <v>44635.170937487601</v>
      </c>
      <c r="D16" s="2">
        <v>5667.9932738103998</v>
      </c>
      <c r="E16" s="2">
        <v>9.1468114639000007</v>
      </c>
      <c r="F16" s="2">
        <v>21985.935895366802</v>
      </c>
      <c r="G16" s="2">
        <v>55947.514475580298</v>
      </c>
      <c r="H16" s="2">
        <v>237871.74232958001</v>
      </c>
      <c r="I16" s="2"/>
      <c r="J16" s="2"/>
      <c r="K16" s="2"/>
      <c r="L16" s="2">
        <v>1624.3282642593001</v>
      </c>
      <c r="M16" s="2"/>
      <c r="N16" s="2"/>
      <c r="O16" s="2">
        <v>45.8035417169</v>
      </c>
      <c r="P16" s="2"/>
      <c r="Q16" s="2">
        <v>5368.1100140656999</v>
      </c>
      <c r="R16" s="2">
        <v>503.16436643350005</v>
      </c>
      <c r="S16" s="2">
        <v>27.439200104900003</v>
      </c>
      <c r="T16" s="2">
        <v>13082.1440907504</v>
      </c>
      <c r="U16" s="2"/>
      <c r="V16" s="2">
        <v>6355.0338022772003</v>
      </c>
      <c r="W16" s="2">
        <v>182.95825848050001</v>
      </c>
      <c r="X16" s="2">
        <v>393306.48526137735</v>
      </c>
    </row>
    <row r="17" spans="1:24" x14ac:dyDescent="0.2">
      <c r="A17">
        <v>12</v>
      </c>
      <c r="B17" t="s">
        <v>32</v>
      </c>
      <c r="C17" s="2">
        <v>22306.552336553599</v>
      </c>
      <c r="D17" s="2">
        <v>3754.8338440867997</v>
      </c>
      <c r="E17" s="2"/>
      <c r="F17" s="2">
        <v>16085.945750598099</v>
      </c>
      <c r="G17" s="2">
        <v>143247.379790776</v>
      </c>
      <c r="H17" s="2">
        <v>328813.65142741601</v>
      </c>
      <c r="I17" s="2">
        <v>112925.11538892901</v>
      </c>
      <c r="J17" s="2"/>
      <c r="K17" s="2"/>
      <c r="L17" s="2">
        <v>156345.005586082</v>
      </c>
      <c r="M17" s="2">
        <v>14296.144592993</v>
      </c>
      <c r="N17" s="2">
        <v>3463.9790531116</v>
      </c>
      <c r="O17" s="2">
        <v>43748.802525355801</v>
      </c>
      <c r="P17" s="2"/>
      <c r="Q17" s="2"/>
      <c r="R17" s="2"/>
      <c r="S17" s="2">
        <v>165.9891726175</v>
      </c>
      <c r="T17" s="2">
        <v>12176.4381976643</v>
      </c>
      <c r="U17" s="2"/>
      <c r="V17" s="2">
        <v>202.97646489820002</v>
      </c>
      <c r="W17" s="2"/>
      <c r="X17" s="2">
        <v>857532.81413108204</v>
      </c>
    </row>
    <row r="18" spans="1:24" x14ac:dyDescent="0.2">
      <c r="A18">
        <v>13</v>
      </c>
      <c r="B18" t="s">
        <v>33</v>
      </c>
      <c r="C18" s="2">
        <v>1988.2239063150998</v>
      </c>
      <c r="D18" s="2">
        <v>184.10906895099998</v>
      </c>
      <c r="E18" s="2"/>
      <c r="F18" s="2">
        <v>1215.0815048376001</v>
      </c>
      <c r="G18" s="2">
        <v>15143.5171532323</v>
      </c>
      <c r="H18" s="2">
        <v>182402.31165947899</v>
      </c>
      <c r="I18" s="2">
        <v>75653.064380657597</v>
      </c>
      <c r="J18" s="2"/>
      <c r="K18" s="2"/>
      <c r="L18" s="2">
        <v>26174.1441465057</v>
      </c>
      <c r="M18" s="2">
        <v>1638.8004807744001</v>
      </c>
      <c r="N18" s="2">
        <v>128.9696743657</v>
      </c>
      <c r="O18" s="2">
        <v>7228.8801225811003</v>
      </c>
      <c r="P18" s="2"/>
      <c r="Q18" s="2"/>
      <c r="R18" s="2"/>
      <c r="S18" s="2">
        <v>110.5227802759</v>
      </c>
      <c r="T18" s="2">
        <v>736.6485859851</v>
      </c>
      <c r="U18" s="2"/>
      <c r="V18" s="2"/>
      <c r="W18" s="2">
        <v>535.12602768559998</v>
      </c>
      <c r="X18" s="2">
        <v>313139.39949164609</v>
      </c>
    </row>
    <row r="19" spans="1:24" x14ac:dyDescent="0.2">
      <c r="A19">
        <v>14</v>
      </c>
      <c r="B19" t="s">
        <v>34</v>
      </c>
      <c r="C19" s="2">
        <v>2644.2209557932997</v>
      </c>
      <c r="D19" s="2">
        <v>368.48115652180002</v>
      </c>
      <c r="E19" s="2"/>
      <c r="F19" s="2">
        <v>3288.3122893899999</v>
      </c>
      <c r="G19" s="2">
        <v>10228.3373681016</v>
      </c>
      <c r="H19" s="2">
        <v>95406.787783890904</v>
      </c>
      <c r="I19" s="2">
        <v>105142.79584894801</v>
      </c>
      <c r="J19" s="2"/>
      <c r="K19" s="2"/>
      <c r="L19" s="2">
        <v>25944.670114061901</v>
      </c>
      <c r="M19" s="2">
        <v>1871.3781218522001</v>
      </c>
      <c r="N19" s="2">
        <v>663.73988697819993</v>
      </c>
      <c r="O19" s="2">
        <v>8664.2450359780996</v>
      </c>
      <c r="P19" s="2"/>
      <c r="Q19" s="2"/>
      <c r="R19" s="2"/>
      <c r="S19" s="2">
        <v>340.9079988771</v>
      </c>
      <c r="T19" s="2">
        <v>930.37484396390005</v>
      </c>
      <c r="U19" s="2"/>
      <c r="V19" s="2"/>
      <c r="W19" s="2">
        <v>581.21067467059993</v>
      </c>
      <c r="X19" s="2">
        <v>256075.46207902764</v>
      </c>
    </row>
    <row r="20" spans="1:24" x14ac:dyDescent="0.2">
      <c r="A20">
        <v>15</v>
      </c>
      <c r="B20" t="s">
        <v>35</v>
      </c>
      <c r="C20" s="2">
        <v>1195.6188742667</v>
      </c>
      <c r="D20" s="2">
        <v>340.21071216369995</v>
      </c>
      <c r="E20" s="2"/>
      <c r="F20" s="2">
        <v>441.48773237190005</v>
      </c>
      <c r="G20" s="2">
        <v>43146.520286218205</v>
      </c>
      <c r="H20" s="2">
        <v>201995.71359086203</v>
      </c>
      <c r="I20" s="2">
        <v>144304.76216640798</v>
      </c>
      <c r="J20" s="2"/>
      <c r="K20" s="2"/>
      <c r="L20" s="2">
        <v>29290.9136506047</v>
      </c>
      <c r="M20" s="2">
        <v>2041.5202631198999</v>
      </c>
      <c r="N20" s="2">
        <v>18.4190763607</v>
      </c>
      <c r="O20" s="2">
        <v>3956.4286246637002</v>
      </c>
      <c r="P20" s="2"/>
      <c r="Q20" s="2"/>
      <c r="R20" s="2"/>
      <c r="S20" s="2">
        <v>27.625552083499997</v>
      </c>
      <c r="T20" s="2">
        <v>423.21386019179999</v>
      </c>
      <c r="U20" s="2"/>
      <c r="V20" s="2"/>
      <c r="W20" s="2">
        <v>396.46011381740004</v>
      </c>
      <c r="X20" s="2">
        <v>427578.89450313221</v>
      </c>
    </row>
    <row r="21" spans="1:24" x14ac:dyDescent="0.2">
      <c r="A21">
        <v>16</v>
      </c>
      <c r="B21" t="s">
        <v>36</v>
      </c>
      <c r="C21" s="2">
        <v>1288.6044351611999</v>
      </c>
      <c r="D21" s="2">
        <v>312.95934239759998</v>
      </c>
      <c r="E21" s="2"/>
      <c r="F21" s="2">
        <v>883.50258022280002</v>
      </c>
      <c r="G21" s="2">
        <v>29594.3708871167</v>
      </c>
      <c r="H21" s="2">
        <v>81152.685811361094</v>
      </c>
      <c r="I21" s="2">
        <v>19076.9793443407</v>
      </c>
      <c r="J21" s="2"/>
      <c r="K21" s="2"/>
      <c r="L21" s="2">
        <v>19141.2626532662</v>
      </c>
      <c r="M21" s="2">
        <v>1352.6747760919</v>
      </c>
      <c r="N21" s="2">
        <v>570.56333010809999</v>
      </c>
      <c r="O21" s="2">
        <v>8807.0107212198</v>
      </c>
      <c r="P21" s="2"/>
      <c r="Q21" s="2"/>
      <c r="R21" s="2"/>
      <c r="S21" s="2">
        <v>45.978989002699997</v>
      </c>
      <c r="T21" s="2">
        <v>745.54952292730002</v>
      </c>
      <c r="U21" s="2"/>
      <c r="V21" s="2"/>
      <c r="W21" s="2">
        <v>359.11359510329999</v>
      </c>
      <c r="X21" s="2">
        <v>163331.25598831938</v>
      </c>
    </row>
    <row r="22" spans="1:24" x14ac:dyDescent="0.2">
      <c r="A22">
        <v>17</v>
      </c>
      <c r="B22" t="s">
        <v>37</v>
      </c>
      <c r="C22" s="2">
        <v>20298.7580900168</v>
      </c>
      <c r="D22" s="2">
        <v>614.43819123380001</v>
      </c>
      <c r="E22" s="2"/>
      <c r="F22" s="2">
        <v>5089.8393453096996</v>
      </c>
      <c r="G22" s="2">
        <v>126840.95470123101</v>
      </c>
      <c r="H22" s="2">
        <v>343025.39735962101</v>
      </c>
      <c r="I22" s="2"/>
      <c r="J22" s="2"/>
      <c r="K22" s="2"/>
      <c r="L22" s="2">
        <v>9439.7000875634003</v>
      </c>
      <c r="M22" s="2">
        <v>229.63435098410002</v>
      </c>
      <c r="N22" s="2"/>
      <c r="O22" s="2">
        <v>495.99721250959999</v>
      </c>
      <c r="P22" s="2"/>
      <c r="Q22" s="2"/>
      <c r="R22" s="2">
        <v>91.889731597099995</v>
      </c>
      <c r="S22" s="2">
        <v>18.362831243399999</v>
      </c>
      <c r="T22" s="2">
        <v>1147.3848266127</v>
      </c>
      <c r="U22" s="2"/>
      <c r="V22" s="2">
        <v>3748.7413029587997</v>
      </c>
      <c r="W22" s="2"/>
      <c r="X22" s="2">
        <v>511041.09803088149</v>
      </c>
    </row>
    <row r="23" spans="1:24" x14ac:dyDescent="0.2">
      <c r="A23">
        <v>18</v>
      </c>
      <c r="B23" t="s">
        <v>38</v>
      </c>
      <c r="C23" s="2">
        <v>55578.451631707598</v>
      </c>
      <c r="D23" s="2">
        <v>5620.4536196295003</v>
      </c>
      <c r="E23" s="2">
        <v>128.31626010459999</v>
      </c>
      <c r="F23" s="2">
        <v>18079.959755444001</v>
      </c>
      <c r="G23" s="2">
        <v>172213.24586716198</v>
      </c>
      <c r="H23" s="2">
        <v>482501.29542129498</v>
      </c>
      <c r="I23" s="2"/>
      <c r="J23" s="2"/>
      <c r="K23" s="2"/>
      <c r="L23" s="2">
        <v>31812.087731507097</v>
      </c>
      <c r="M23" s="2">
        <v>1514.4723967994</v>
      </c>
      <c r="N23" s="2"/>
      <c r="O23" s="2">
        <v>2046.0337897576001</v>
      </c>
      <c r="P23" s="2"/>
      <c r="Q23" s="2">
        <v>4535.6306145533999</v>
      </c>
      <c r="R23" s="2">
        <v>18.3246510265</v>
      </c>
      <c r="S23" s="2">
        <v>64.169105522999999</v>
      </c>
      <c r="T23" s="2">
        <v>3310.3341105537997</v>
      </c>
      <c r="U23" s="2"/>
      <c r="V23" s="2">
        <v>3084.6032843192002</v>
      </c>
      <c r="W23" s="2"/>
      <c r="X23" s="2">
        <v>780507.37823938264</v>
      </c>
    </row>
    <row r="24" spans="1:24" x14ac:dyDescent="0.2">
      <c r="A24">
        <v>9999</v>
      </c>
      <c r="B24" t="s">
        <v>19</v>
      </c>
      <c r="C24" s="2">
        <v>876.00127134339994</v>
      </c>
      <c r="D24" s="2">
        <v>64.210066752300008</v>
      </c>
      <c r="E24" s="2"/>
      <c r="F24" s="2">
        <v>265.85898583120002</v>
      </c>
      <c r="G24" s="2">
        <v>1368.7764407508</v>
      </c>
      <c r="H24" s="2">
        <v>4840.8071088186998</v>
      </c>
      <c r="I24" s="2">
        <v>747.18275731599999</v>
      </c>
      <c r="J24" s="2">
        <v>46.236213049200003</v>
      </c>
      <c r="K24" s="2"/>
      <c r="L24" s="2">
        <v>266.79069881230004</v>
      </c>
      <c r="M24" s="2">
        <v>36.806067147699999</v>
      </c>
      <c r="N24" s="2">
        <v>138.51734778259998</v>
      </c>
      <c r="O24" s="2">
        <v>55.095287700299998</v>
      </c>
      <c r="P24" s="2"/>
      <c r="Q24" s="2"/>
      <c r="R24" s="2">
        <v>4210.9384877775001</v>
      </c>
      <c r="S24" s="2">
        <v>293.39266240260002</v>
      </c>
      <c r="T24" s="2">
        <v>201.13289650049998</v>
      </c>
      <c r="U24" s="2">
        <v>37.008477747299999</v>
      </c>
      <c r="V24" s="2">
        <v>3720.9654621128998</v>
      </c>
      <c r="W24" s="2"/>
      <c r="X24" s="2">
        <v>17169.720231845298</v>
      </c>
    </row>
    <row r="25" spans="1:24" x14ac:dyDescent="0.2">
      <c r="A25" t="s">
        <v>45</v>
      </c>
      <c r="C25" s="2">
        <v>435247.7462636694</v>
      </c>
      <c r="D25" s="2">
        <v>55621.493548875987</v>
      </c>
      <c r="E25" s="2">
        <v>312.94597936790001</v>
      </c>
      <c r="F25" s="2">
        <v>222169.51066791886</v>
      </c>
      <c r="G25" s="2">
        <v>1845015.2879446195</v>
      </c>
      <c r="H25" s="2">
        <v>6278243.5608953005</v>
      </c>
      <c r="I25" s="2">
        <v>914674.75699511892</v>
      </c>
      <c r="J25" s="2">
        <v>423.56978684969999</v>
      </c>
      <c r="K25" s="2">
        <v>100.9575253751</v>
      </c>
      <c r="L25" s="2">
        <v>605690.16863804823</v>
      </c>
      <c r="M25" s="2">
        <v>88346.276732361017</v>
      </c>
      <c r="N25" s="2">
        <v>17909.193826400598</v>
      </c>
      <c r="O25" s="2">
        <v>476904.73906148458</v>
      </c>
      <c r="P25" s="2">
        <v>249.57924892759999</v>
      </c>
      <c r="Q25" s="2">
        <v>16006.174900009999</v>
      </c>
      <c r="R25" s="2">
        <v>67786.765831201497</v>
      </c>
      <c r="S25" s="2">
        <v>14557.6311791262</v>
      </c>
      <c r="T25" s="2">
        <v>50281.907238512307</v>
      </c>
      <c r="U25" s="2">
        <v>423.75521027040003</v>
      </c>
      <c r="V25" s="2">
        <v>110755.2247565336</v>
      </c>
      <c r="W25" s="2">
        <v>18025.7635371178</v>
      </c>
      <c r="X25" s="2">
        <v>11218747.009767089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zoomScaleNormal="100" workbookViewId="0">
      <selection activeCell="D2" sqref="D2"/>
    </sheetView>
  </sheetViews>
  <sheetFormatPr defaultColWidth="11.5703125" defaultRowHeight="12.75" x14ac:dyDescent="0.2"/>
  <cols>
    <col min="1" max="1" width="5.42578125" customWidth="1"/>
    <col min="2" max="2" width="7.5703125" customWidth="1"/>
    <col min="3" max="3" width="5.42578125" customWidth="1"/>
    <col min="4" max="4" width="69.28515625" customWidth="1"/>
    <col min="5" max="5" width="16.5703125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>
        <v>1</v>
      </c>
      <c r="B2" t="s">
        <v>0</v>
      </c>
      <c r="C2">
        <v>10</v>
      </c>
      <c r="D2" t="s">
        <v>1</v>
      </c>
      <c r="E2">
        <v>36301413.539618</v>
      </c>
      <c r="F2">
        <f>+E2/10000</f>
        <v>3630.1413539618002</v>
      </c>
    </row>
    <row r="3" spans="1:6" x14ac:dyDescent="0.2">
      <c r="A3">
        <v>1</v>
      </c>
      <c r="B3" t="s">
        <v>0</v>
      </c>
      <c r="C3">
        <v>11</v>
      </c>
      <c r="D3" t="s">
        <v>2</v>
      </c>
      <c r="E3">
        <v>1836362.6807619999</v>
      </c>
      <c r="F3">
        <f t="shared" ref="F3:F66" si="0">+E3/10000</f>
        <v>183.6362680762</v>
      </c>
    </row>
    <row r="4" spans="1:6" x14ac:dyDescent="0.2">
      <c r="A4">
        <v>1</v>
      </c>
      <c r="B4" t="s">
        <v>0</v>
      </c>
      <c r="C4">
        <v>12</v>
      </c>
      <c r="D4" t="s">
        <v>3</v>
      </c>
      <c r="E4">
        <v>274784.26822700002</v>
      </c>
      <c r="F4">
        <f t="shared" si="0"/>
        <v>27.478426822700001</v>
      </c>
    </row>
    <row r="5" spans="1:6" x14ac:dyDescent="0.2">
      <c r="A5">
        <v>1</v>
      </c>
      <c r="B5" t="s">
        <v>0</v>
      </c>
      <c r="C5">
        <v>30</v>
      </c>
      <c r="D5" t="s">
        <v>4</v>
      </c>
      <c r="E5">
        <v>27116619.048041999</v>
      </c>
      <c r="F5">
        <f t="shared" si="0"/>
        <v>2711.6619048041998</v>
      </c>
    </row>
    <row r="6" spans="1:6" x14ac:dyDescent="0.2">
      <c r="A6">
        <v>1</v>
      </c>
      <c r="B6" t="s">
        <v>0</v>
      </c>
      <c r="C6">
        <v>40</v>
      </c>
      <c r="D6" t="s">
        <v>5</v>
      </c>
      <c r="E6">
        <v>390264080.24239999</v>
      </c>
      <c r="F6">
        <f t="shared" si="0"/>
        <v>39026.408024240001</v>
      </c>
    </row>
    <row r="7" spans="1:6" x14ac:dyDescent="0.2">
      <c r="A7">
        <v>1</v>
      </c>
      <c r="B7" t="s">
        <v>0</v>
      </c>
      <c r="C7">
        <v>50</v>
      </c>
      <c r="D7" t="s">
        <v>6</v>
      </c>
      <c r="E7">
        <v>11233607696.1996</v>
      </c>
      <c r="F7">
        <f t="shared" si="0"/>
        <v>1123360.7696199601</v>
      </c>
    </row>
    <row r="8" spans="1:6" x14ac:dyDescent="0.2">
      <c r="A8">
        <v>1</v>
      </c>
      <c r="B8" t="s">
        <v>0</v>
      </c>
      <c r="C8">
        <v>80</v>
      </c>
      <c r="D8" t="s">
        <v>7</v>
      </c>
      <c r="E8">
        <v>2201239.530485</v>
      </c>
      <c r="F8">
        <f t="shared" si="0"/>
        <v>220.1239530485</v>
      </c>
    </row>
    <row r="9" spans="1:6" x14ac:dyDescent="0.2">
      <c r="A9">
        <v>1</v>
      </c>
      <c r="B9" t="s">
        <v>0</v>
      </c>
      <c r="C9">
        <v>90</v>
      </c>
      <c r="D9" t="s">
        <v>8</v>
      </c>
      <c r="E9">
        <v>1009575.253751</v>
      </c>
      <c r="F9">
        <f t="shared" si="0"/>
        <v>100.9575253751</v>
      </c>
    </row>
    <row r="10" spans="1:6" x14ac:dyDescent="0.2">
      <c r="A10">
        <v>1</v>
      </c>
      <c r="B10" t="s">
        <v>0</v>
      </c>
      <c r="C10">
        <v>100</v>
      </c>
      <c r="D10" t="s">
        <v>9</v>
      </c>
      <c r="E10">
        <v>78818880.332001999</v>
      </c>
      <c r="F10">
        <f t="shared" si="0"/>
        <v>7881.8880332002</v>
      </c>
    </row>
    <row r="11" spans="1:6" x14ac:dyDescent="0.2">
      <c r="A11">
        <v>1</v>
      </c>
      <c r="B11" t="s">
        <v>0</v>
      </c>
      <c r="C11">
        <v>110</v>
      </c>
      <c r="D11" t="s">
        <v>10</v>
      </c>
      <c r="E11">
        <v>393140929.95067799</v>
      </c>
      <c r="F11">
        <f t="shared" si="0"/>
        <v>39314.092995067796</v>
      </c>
    </row>
    <row r="12" spans="1:6" x14ac:dyDescent="0.2">
      <c r="A12">
        <v>1</v>
      </c>
      <c r="B12" t="s">
        <v>0</v>
      </c>
      <c r="C12">
        <v>120</v>
      </c>
      <c r="D12" t="s">
        <v>11</v>
      </c>
      <c r="E12">
        <v>2385251.2392139998</v>
      </c>
      <c r="F12">
        <f t="shared" si="0"/>
        <v>238.5251239214</v>
      </c>
    </row>
    <row r="13" spans="1:6" x14ac:dyDescent="0.2">
      <c r="A13">
        <v>1</v>
      </c>
      <c r="B13" t="s">
        <v>0</v>
      </c>
      <c r="C13">
        <v>130</v>
      </c>
      <c r="D13" t="s">
        <v>12</v>
      </c>
      <c r="E13">
        <v>3241449904.2428699</v>
      </c>
      <c r="F13">
        <f t="shared" si="0"/>
        <v>324144.99042428698</v>
      </c>
    </row>
    <row r="14" spans="1:6" x14ac:dyDescent="0.2">
      <c r="A14">
        <v>1</v>
      </c>
      <c r="B14" t="s">
        <v>0</v>
      </c>
      <c r="C14">
        <v>160</v>
      </c>
      <c r="D14" t="s">
        <v>13</v>
      </c>
      <c r="E14">
        <v>8517070.3840030003</v>
      </c>
      <c r="F14">
        <f t="shared" si="0"/>
        <v>851.70703840030001</v>
      </c>
    </row>
    <row r="15" spans="1:6" x14ac:dyDescent="0.2">
      <c r="A15">
        <v>1</v>
      </c>
      <c r="B15" t="s">
        <v>0</v>
      </c>
      <c r="C15">
        <v>170</v>
      </c>
      <c r="D15" t="s">
        <v>14</v>
      </c>
      <c r="E15">
        <v>192021418.32027599</v>
      </c>
      <c r="F15">
        <f t="shared" si="0"/>
        <v>19202.141832027599</v>
      </c>
    </row>
    <row r="16" spans="1:6" x14ac:dyDescent="0.2">
      <c r="A16">
        <v>1</v>
      </c>
      <c r="B16" t="s">
        <v>0</v>
      </c>
      <c r="C16">
        <v>180</v>
      </c>
      <c r="D16" t="s">
        <v>15</v>
      </c>
      <c r="E16">
        <v>79611963.953043997</v>
      </c>
      <c r="F16">
        <f t="shared" si="0"/>
        <v>7961.1963953043996</v>
      </c>
    </row>
    <row r="17" spans="1:6" x14ac:dyDescent="0.2">
      <c r="A17">
        <v>1</v>
      </c>
      <c r="B17" t="s">
        <v>0</v>
      </c>
      <c r="C17">
        <v>190</v>
      </c>
      <c r="D17" t="s">
        <v>16</v>
      </c>
      <c r="E17">
        <v>6238599.0088820001</v>
      </c>
      <c r="F17">
        <f t="shared" si="0"/>
        <v>623.85990088820006</v>
      </c>
    </row>
    <row r="18" spans="1:6" x14ac:dyDescent="0.2">
      <c r="A18">
        <v>1</v>
      </c>
      <c r="B18" t="s">
        <v>0</v>
      </c>
      <c r="C18">
        <v>200</v>
      </c>
      <c r="D18" t="s">
        <v>17</v>
      </c>
      <c r="E18">
        <v>2017367.049633</v>
      </c>
      <c r="F18">
        <f t="shared" si="0"/>
        <v>201.73670496330001</v>
      </c>
    </row>
    <row r="19" spans="1:6" x14ac:dyDescent="0.2">
      <c r="A19">
        <v>1</v>
      </c>
      <c r="B19" t="s">
        <v>0</v>
      </c>
      <c r="C19">
        <v>210</v>
      </c>
      <c r="D19" t="s">
        <v>18</v>
      </c>
      <c r="E19">
        <v>670025322.30700099</v>
      </c>
      <c r="F19">
        <f t="shared" si="0"/>
        <v>67002.532230700104</v>
      </c>
    </row>
    <row r="20" spans="1:6" x14ac:dyDescent="0.2">
      <c r="A20">
        <v>1</v>
      </c>
      <c r="B20" t="s">
        <v>0</v>
      </c>
      <c r="C20">
        <v>9999</v>
      </c>
      <c r="D20" t="s">
        <v>19</v>
      </c>
      <c r="E20">
        <v>46191912.748558998</v>
      </c>
      <c r="F20">
        <f t="shared" si="0"/>
        <v>4619.1912748558998</v>
      </c>
    </row>
    <row r="21" spans="1:6" x14ac:dyDescent="0.2">
      <c r="A21">
        <v>2</v>
      </c>
      <c r="B21" t="s">
        <v>20</v>
      </c>
      <c r="C21">
        <v>10</v>
      </c>
      <c r="D21" t="s">
        <v>1</v>
      </c>
      <c r="E21">
        <v>91237.721443000002</v>
      </c>
      <c r="F21">
        <f t="shared" si="0"/>
        <v>9.1237721443000002</v>
      </c>
    </row>
    <row r="22" spans="1:6" x14ac:dyDescent="0.2">
      <c r="A22">
        <v>2</v>
      </c>
      <c r="B22" t="s">
        <v>20</v>
      </c>
      <c r="C22">
        <v>30</v>
      </c>
      <c r="D22" t="s">
        <v>4</v>
      </c>
      <c r="E22">
        <v>273668.85141399998</v>
      </c>
      <c r="F22">
        <f t="shared" si="0"/>
        <v>27.366885141399997</v>
      </c>
    </row>
    <row r="23" spans="1:6" x14ac:dyDescent="0.2">
      <c r="A23">
        <v>2</v>
      </c>
      <c r="B23" t="s">
        <v>20</v>
      </c>
      <c r="C23">
        <v>40</v>
      </c>
      <c r="D23" t="s">
        <v>5</v>
      </c>
      <c r="E23">
        <v>3010118.8220739998</v>
      </c>
      <c r="F23">
        <f t="shared" si="0"/>
        <v>301.01188220739999</v>
      </c>
    </row>
    <row r="24" spans="1:6" x14ac:dyDescent="0.2">
      <c r="A24">
        <v>2</v>
      </c>
      <c r="B24" t="s">
        <v>20</v>
      </c>
      <c r="C24">
        <v>50</v>
      </c>
      <c r="D24" t="s">
        <v>6</v>
      </c>
      <c r="E24">
        <v>162852507.50928301</v>
      </c>
      <c r="F24">
        <f t="shared" si="0"/>
        <v>16285.2507509283</v>
      </c>
    </row>
    <row r="25" spans="1:6" x14ac:dyDescent="0.2">
      <c r="A25">
        <v>2</v>
      </c>
      <c r="B25" t="s">
        <v>20</v>
      </c>
      <c r="C25">
        <v>100</v>
      </c>
      <c r="D25" t="s">
        <v>9</v>
      </c>
      <c r="E25">
        <v>2282894.414012</v>
      </c>
      <c r="F25">
        <f t="shared" si="0"/>
        <v>228.28944140120001</v>
      </c>
    </row>
    <row r="26" spans="1:6" x14ac:dyDescent="0.2">
      <c r="A26">
        <v>2</v>
      </c>
      <c r="B26" t="s">
        <v>20</v>
      </c>
      <c r="C26">
        <v>160</v>
      </c>
      <c r="D26" t="s">
        <v>13</v>
      </c>
      <c r="E26">
        <v>821263.12090700003</v>
      </c>
      <c r="F26">
        <f t="shared" si="0"/>
        <v>82.126312090699997</v>
      </c>
    </row>
    <row r="27" spans="1:6" x14ac:dyDescent="0.2">
      <c r="A27">
        <v>2</v>
      </c>
      <c r="B27" t="s">
        <v>20</v>
      </c>
      <c r="C27">
        <v>170</v>
      </c>
      <c r="D27" t="s">
        <v>14</v>
      </c>
      <c r="E27">
        <v>26828014.923450999</v>
      </c>
      <c r="F27">
        <f t="shared" si="0"/>
        <v>2682.8014923451001</v>
      </c>
    </row>
    <row r="28" spans="1:6" x14ac:dyDescent="0.2">
      <c r="A28">
        <v>2</v>
      </c>
      <c r="B28" t="s">
        <v>20</v>
      </c>
      <c r="C28">
        <v>190</v>
      </c>
      <c r="D28" t="s">
        <v>16</v>
      </c>
      <c r="E28">
        <v>3285519.163797</v>
      </c>
      <c r="F28">
        <f t="shared" si="0"/>
        <v>328.5519163797</v>
      </c>
    </row>
    <row r="29" spans="1:6" x14ac:dyDescent="0.2">
      <c r="A29">
        <v>2</v>
      </c>
      <c r="B29" t="s">
        <v>20</v>
      </c>
      <c r="C29">
        <v>210</v>
      </c>
      <c r="D29" t="s">
        <v>18</v>
      </c>
      <c r="E29">
        <v>7922323.047185</v>
      </c>
      <c r="F29">
        <f t="shared" si="0"/>
        <v>792.23230471850002</v>
      </c>
    </row>
    <row r="30" spans="1:6" x14ac:dyDescent="0.2">
      <c r="A30">
        <v>2</v>
      </c>
      <c r="B30" t="s">
        <v>20</v>
      </c>
      <c r="C30">
        <v>9999</v>
      </c>
      <c r="D30" t="s">
        <v>19</v>
      </c>
      <c r="E30">
        <v>15231915.518956</v>
      </c>
      <c r="F30">
        <f t="shared" si="0"/>
        <v>1523.1915518956</v>
      </c>
    </row>
    <row r="31" spans="1:6" x14ac:dyDescent="0.2">
      <c r="A31">
        <v>3</v>
      </c>
      <c r="B31" t="s">
        <v>21</v>
      </c>
      <c r="C31">
        <v>10</v>
      </c>
      <c r="D31" t="s">
        <v>1</v>
      </c>
      <c r="E31">
        <v>588097816.06842303</v>
      </c>
      <c r="F31">
        <f t="shared" si="0"/>
        <v>58809.781606842305</v>
      </c>
    </row>
    <row r="32" spans="1:6" x14ac:dyDescent="0.2">
      <c r="A32">
        <v>3</v>
      </c>
      <c r="B32" t="s">
        <v>21</v>
      </c>
      <c r="C32">
        <v>11</v>
      </c>
      <c r="D32" t="s">
        <v>2</v>
      </c>
      <c r="E32">
        <v>59378977.226579003</v>
      </c>
      <c r="F32">
        <f t="shared" si="0"/>
        <v>5937.8977226579</v>
      </c>
    </row>
    <row r="33" spans="1:6" x14ac:dyDescent="0.2">
      <c r="A33">
        <v>3</v>
      </c>
      <c r="B33" t="s">
        <v>21</v>
      </c>
      <c r="C33">
        <v>12</v>
      </c>
      <c r="D33" t="s">
        <v>3</v>
      </c>
      <c r="E33">
        <v>1480044.8097669999</v>
      </c>
      <c r="F33">
        <f t="shared" si="0"/>
        <v>148.00448097669999</v>
      </c>
    </row>
    <row r="34" spans="1:6" x14ac:dyDescent="0.2">
      <c r="A34">
        <v>3</v>
      </c>
      <c r="B34" t="s">
        <v>21</v>
      </c>
      <c r="C34">
        <v>30</v>
      </c>
      <c r="D34" t="s">
        <v>4</v>
      </c>
      <c r="E34">
        <v>233072217.68350899</v>
      </c>
      <c r="F34">
        <f t="shared" si="0"/>
        <v>23307.221768350901</v>
      </c>
    </row>
    <row r="35" spans="1:6" x14ac:dyDescent="0.2">
      <c r="A35">
        <v>3</v>
      </c>
      <c r="B35" t="s">
        <v>21</v>
      </c>
      <c r="C35">
        <v>40</v>
      </c>
      <c r="D35" t="s">
        <v>5</v>
      </c>
      <c r="E35">
        <v>80099077.429665998</v>
      </c>
      <c r="F35">
        <f t="shared" si="0"/>
        <v>8009.9077429665995</v>
      </c>
    </row>
    <row r="36" spans="1:6" x14ac:dyDescent="0.2">
      <c r="A36">
        <v>3</v>
      </c>
      <c r="B36" t="s">
        <v>21</v>
      </c>
      <c r="C36">
        <v>50</v>
      </c>
      <c r="D36" t="s">
        <v>6</v>
      </c>
      <c r="E36">
        <v>121029131.854875</v>
      </c>
      <c r="F36">
        <f t="shared" si="0"/>
        <v>12102.9131854875</v>
      </c>
    </row>
    <row r="37" spans="1:6" x14ac:dyDescent="0.2">
      <c r="A37">
        <v>3</v>
      </c>
      <c r="B37" t="s">
        <v>21</v>
      </c>
      <c r="C37">
        <v>60</v>
      </c>
      <c r="D37" t="s">
        <v>22</v>
      </c>
      <c r="E37">
        <v>2805167362.7575698</v>
      </c>
      <c r="F37">
        <f t="shared" si="0"/>
        <v>280516.73627575696</v>
      </c>
    </row>
    <row r="38" spans="1:6" x14ac:dyDescent="0.2">
      <c r="A38">
        <v>3</v>
      </c>
      <c r="B38" t="s">
        <v>21</v>
      </c>
      <c r="C38">
        <v>80</v>
      </c>
      <c r="D38" t="s">
        <v>7</v>
      </c>
      <c r="E38">
        <v>1017324.160002</v>
      </c>
      <c r="F38">
        <f t="shared" si="0"/>
        <v>101.7324160002</v>
      </c>
    </row>
    <row r="39" spans="1:6" x14ac:dyDescent="0.2">
      <c r="A39">
        <v>3</v>
      </c>
      <c r="B39" t="s">
        <v>21</v>
      </c>
      <c r="C39">
        <v>100</v>
      </c>
      <c r="D39" t="s">
        <v>9</v>
      </c>
      <c r="E39">
        <v>28561102.705418002</v>
      </c>
      <c r="F39">
        <f t="shared" si="0"/>
        <v>2856.1102705418002</v>
      </c>
    </row>
    <row r="40" spans="1:6" x14ac:dyDescent="0.2">
      <c r="A40">
        <v>3</v>
      </c>
      <c r="B40" t="s">
        <v>21</v>
      </c>
      <c r="C40">
        <v>110</v>
      </c>
      <c r="D40" t="s">
        <v>10</v>
      </c>
      <c r="E40">
        <v>9435167.3936279994</v>
      </c>
      <c r="F40">
        <f t="shared" si="0"/>
        <v>943.51673936279997</v>
      </c>
    </row>
    <row r="41" spans="1:6" x14ac:dyDescent="0.2">
      <c r="A41">
        <v>3</v>
      </c>
      <c r="B41" t="s">
        <v>21</v>
      </c>
      <c r="C41">
        <v>120</v>
      </c>
      <c r="D41" t="s">
        <v>11</v>
      </c>
      <c r="E41">
        <v>21623025.862348001</v>
      </c>
      <c r="F41">
        <f t="shared" si="0"/>
        <v>2162.3025862347999</v>
      </c>
    </row>
    <row r="42" spans="1:6" x14ac:dyDescent="0.2">
      <c r="A42">
        <v>3</v>
      </c>
      <c r="B42" t="s">
        <v>21</v>
      </c>
      <c r="C42">
        <v>130</v>
      </c>
      <c r="D42" t="s">
        <v>12</v>
      </c>
      <c r="E42">
        <v>20065431.306639001</v>
      </c>
      <c r="F42">
        <f t="shared" si="0"/>
        <v>2006.5431306639</v>
      </c>
    </row>
    <row r="43" spans="1:6" x14ac:dyDescent="0.2">
      <c r="A43">
        <v>3</v>
      </c>
      <c r="B43" t="s">
        <v>21</v>
      </c>
      <c r="C43">
        <v>150</v>
      </c>
      <c r="D43" t="s">
        <v>23</v>
      </c>
      <c r="E43">
        <v>1851260.7639329999</v>
      </c>
      <c r="F43">
        <f t="shared" si="0"/>
        <v>185.1260763933</v>
      </c>
    </row>
    <row r="44" spans="1:6" x14ac:dyDescent="0.2">
      <c r="A44">
        <v>3</v>
      </c>
      <c r="B44" t="s">
        <v>21</v>
      </c>
      <c r="C44">
        <v>170</v>
      </c>
      <c r="D44" t="s">
        <v>14</v>
      </c>
      <c r="E44">
        <v>200552298.626396</v>
      </c>
      <c r="F44">
        <f t="shared" si="0"/>
        <v>20055.2298626396</v>
      </c>
    </row>
    <row r="45" spans="1:6" x14ac:dyDescent="0.2">
      <c r="A45">
        <v>3</v>
      </c>
      <c r="B45" t="s">
        <v>21</v>
      </c>
      <c r="C45">
        <v>180</v>
      </c>
      <c r="D45" t="s">
        <v>15</v>
      </c>
      <c r="E45">
        <v>44339921.795355998</v>
      </c>
      <c r="F45">
        <f t="shared" si="0"/>
        <v>4433.9921795355995</v>
      </c>
    </row>
    <row r="46" spans="1:6" x14ac:dyDescent="0.2">
      <c r="A46">
        <v>3</v>
      </c>
      <c r="B46" t="s">
        <v>21</v>
      </c>
      <c r="C46">
        <v>190</v>
      </c>
      <c r="D46" t="s">
        <v>16</v>
      </c>
      <c r="E46">
        <v>25249474.458230998</v>
      </c>
      <c r="F46">
        <f t="shared" si="0"/>
        <v>2524.9474458230998</v>
      </c>
    </row>
    <row r="47" spans="1:6" x14ac:dyDescent="0.2">
      <c r="A47">
        <v>3</v>
      </c>
      <c r="B47" t="s">
        <v>21</v>
      </c>
      <c r="C47">
        <v>200</v>
      </c>
      <c r="D47" t="s">
        <v>17</v>
      </c>
      <c r="E47">
        <v>1757627.002594</v>
      </c>
      <c r="F47">
        <f t="shared" si="0"/>
        <v>175.76270025939999</v>
      </c>
    </row>
    <row r="48" spans="1:6" x14ac:dyDescent="0.2">
      <c r="A48">
        <v>3</v>
      </c>
      <c r="B48" t="s">
        <v>21</v>
      </c>
      <c r="C48">
        <v>210</v>
      </c>
      <c r="D48" t="s">
        <v>18</v>
      </c>
      <c r="E48">
        <v>164120094.75336799</v>
      </c>
      <c r="F48">
        <f t="shared" si="0"/>
        <v>16412.009475336799</v>
      </c>
    </row>
    <row r="49" spans="1:6" x14ac:dyDescent="0.2">
      <c r="A49">
        <v>3</v>
      </c>
      <c r="B49" t="s">
        <v>21</v>
      </c>
      <c r="C49">
        <v>9999</v>
      </c>
      <c r="D49" t="s">
        <v>19</v>
      </c>
      <c r="E49">
        <v>24608897.772379</v>
      </c>
      <c r="F49">
        <f t="shared" si="0"/>
        <v>2460.8897772379</v>
      </c>
    </row>
    <row r="50" spans="1:6" x14ac:dyDescent="0.2">
      <c r="A50">
        <v>4</v>
      </c>
      <c r="B50" t="s">
        <v>24</v>
      </c>
      <c r="C50">
        <v>10</v>
      </c>
      <c r="D50" t="s">
        <v>1</v>
      </c>
      <c r="E50">
        <v>213890872.45315</v>
      </c>
      <c r="F50">
        <f t="shared" si="0"/>
        <v>21389.087245315</v>
      </c>
    </row>
    <row r="51" spans="1:6" x14ac:dyDescent="0.2">
      <c r="A51">
        <v>4</v>
      </c>
      <c r="B51" t="s">
        <v>24</v>
      </c>
      <c r="C51">
        <v>11</v>
      </c>
      <c r="D51" t="s">
        <v>2</v>
      </c>
      <c r="E51">
        <v>38334012.112060003</v>
      </c>
      <c r="F51">
        <f t="shared" si="0"/>
        <v>3833.4012112060004</v>
      </c>
    </row>
    <row r="52" spans="1:6" x14ac:dyDescent="0.2">
      <c r="A52">
        <v>4</v>
      </c>
      <c r="B52" t="s">
        <v>24</v>
      </c>
      <c r="C52">
        <v>30</v>
      </c>
      <c r="D52" t="s">
        <v>4</v>
      </c>
      <c r="E52">
        <v>129810397.28343301</v>
      </c>
      <c r="F52">
        <f t="shared" si="0"/>
        <v>12981.039728343301</v>
      </c>
    </row>
    <row r="53" spans="1:6" x14ac:dyDescent="0.2">
      <c r="A53">
        <v>4</v>
      </c>
      <c r="B53" t="s">
        <v>24</v>
      </c>
      <c r="C53">
        <v>40</v>
      </c>
      <c r="D53" t="s">
        <v>5</v>
      </c>
      <c r="E53">
        <v>1516742778.1272099</v>
      </c>
      <c r="F53">
        <f t="shared" si="0"/>
        <v>151674.277812721</v>
      </c>
    </row>
    <row r="54" spans="1:6" x14ac:dyDescent="0.2">
      <c r="A54">
        <v>4</v>
      </c>
      <c r="B54" t="s">
        <v>24</v>
      </c>
      <c r="C54">
        <v>50</v>
      </c>
      <c r="D54" t="s">
        <v>6</v>
      </c>
      <c r="E54">
        <v>6228264921.6930599</v>
      </c>
      <c r="F54">
        <f t="shared" si="0"/>
        <v>622826.49216930603</v>
      </c>
    </row>
    <row r="55" spans="1:6" x14ac:dyDescent="0.2">
      <c r="A55">
        <v>4</v>
      </c>
      <c r="B55" t="s">
        <v>24</v>
      </c>
      <c r="C55">
        <v>100</v>
      </c>
      <c r="D55" t="s">
        <v>9</v>
      </c>
      <c r="E55">
        <v>3842432.72909</v>
      </c>
      <c r="F55">
        <f t="shared" si="0"/>
        <v>384.24327290899998</v>
      </c>
    </row>
    <row r="56" spans="1:6" x14ac:dyDescent="0.2">
      <c r="A56">
        <v>4</v>
      </c>
      <c r="B56" t="s">
        <v>24</v>
      </c>
      <c r="C56">
        <v>130</v>
      </c>
      <c r="D56" t="s">
        <v>12</v>
      </c>
      <c r="E56">
        <v>1646525.3112319999</v>
      </c>
      <c r="F56">
        <f t="shared" si="0"/>
        <v>164.65253112319999</v>
      </c>
    </row>
    <row r="57" spans="1:6" x14ac:dyDescent="0.2">
      <c r="A57">
        <v>4</v>
      </c>
      <c r="B57" t="s">
        <v>24</v>
      </c>
      <c r="C57">
        <v>160</v>
      </c>
      <c r="D57" t="s">
        <v>13</v>
      </c>
      <c r="E57">
        <v>39700523.740603</v>
      </c>
      <c r="F57">
        <f t="shared" si="0"/>
        <v>3970.0523740602998</v>
      </c>
    </row>
    <row r="58" spans="1:6" x14ac:dyDescent="0.2">
      <c r="A58">
        <v>4</v>
      </c>
      <c r="B58" t="s">
        <v>24</v>
      </c>
      <c r="C58">
        <v>170</v>
      </c>
      <c r="D58" t="s">
        <v>14</v>
      </c>
      <c r="E58">
        <v>19745655.581783</v>
      </c>
      <c r="F58">
        <f t="shared" si="0"/>
        <v>1974.5655581783001</v>
      </c>
    </row>
    <row r="59" spans="1:6" x14ac:dyDescent="0.2">
      <c r="A59">
        <v>4</v>
      </c>
      <c r="B59" t="s">
        <v>24</v>
      </c>
      <c r="C59">
        <v>180</v>
      </c>
      <c r="D59" t="s">
        <v>15</v>
      </c>
      <c r="E59">
        <v>914273.86214099999</v>
      </c>
      <c r="F59">
        <f t="shared" si="0"/>
        <v>91.427386214099997</v>
      </c>
    </row>
    <row r="60" spans="1:6" x14ac:dyDescent="0.2">
      <c r="A60">
        <v>4</v>
      </c>
      <c r="B60" t="s">
        <v>24</v>
      </c>
      <c r="C60">
        <v>190</v>
      </c>
      <c r="D60" t="s">
        <v>16</v>
      </c>
      <c r="E60">
        <v>10708679.718537999</v>
      </c>
      <c r="F60">
        <f t="shared" si="0"/>
        <v>1070.8679718537999</v>
      </c>
    </row>
    <row r="61" spans="1:6" x14ac:dyDescent="0.2">
      <c r="A61">
        <v>4</v>
      </c>
      <c r="B61" t="s">
        <v>24</v>
      </c>
      <c r="C61">
        <v>210</v>
      </c>
      <c r="D61" t="s">
        <v>18</v>
      </c>
      <c r="E61">
        <v>11336676.724491</v>
      </c>
      <c r="F61">
        <f t="shared" si="0"/>
        <v>1133.6676724491001</v>
      </c>
    </row>
    <row r="62" spans="1:6" x14ac:dyDescent="0.2">
      <c r="A62">
        <v>4</v>
      </c>
      <c r="B62" t="s">
        <v>24</v>
      </c>
      <c r="C62">
        <v>9999</v>
      </c>
      <c r="D62" t="s">
        <v>19</v>
      </c>
      <c r="E62">
        <v>3381744.2505080001</v>
      </c>
      <c r="F62">
        <f t="shared" si="0"/>
        <v>338.17442505080004</v>
      </c>
    </row>
    <row r="63" spans="1:6" x14ac:dyDescent="0.2">
      <c r="A63">
        <v>5</v>
      </c>
      <c r="B63" t="s">
        <v>25</v>
      </c>
      <c r="C63">
        <v>10</v>
      </c>
      <c r="D63" t="s">
        <v>1</v>
      </c>
      <c r="E63">
        <v>341914515.30026799</v>
      </c>
      <c r="F63">
        <f t="shared" si="0"/>
        <v>34191.451530026796</v>
      </c>
    </row>
    <row r="64" spans="1:6" x14ac:dyDescent="0.2">
      <c r="A64">
        <v>5</v>
      </c>
      <c r="B64" t="s">
        <v>25</v>
      </c>
      <c r="C64">
        <v>11</v>
      </c>
      <c r="D64" t="s">
        <v>2</v>
      </c>
      <c r="E64">
        <v>39942444.681125</v>
      </c>
      <c r="F64">
        <f t="shared" si="0"/>
        <v>3994.2444681124998</v>
      </c>
    </row>
    <row r="65" spans="1:6" x14ac:dyDescent="0.2">
      <c r="A65">
        <v>5</v>
      </c>
      <c r="B65" t="s">
        <v>25</v>
      </c>
      <c r="C65">
        <v>30</v>
      </c>
      <c r="D65" t="s">
        <v>4</v>
      </c>
      <c r="E65">
        <v>235072788.40043601</v>
      </c>
      <c r="F65">
        <f t="shared" si="0"/>
        <v>23507.2788400436</v>
      </c>
    </row>
    <row r="66" spans="1:6" x14ac:dyDescent="0.2">
      <c r="A66">
        <v>5</v>
      </c>
      <c r="B66" t="s">
        <v>25</v>
      </c>
      <c r="C66">
        <v>40</v>
      </c>
      <c r="D66" t="s">
        <v>5</v>
      </c>
      <c r="E66">
        <v>2423577835.4134698</v>
      </c>
      <c r="F66">
        <f t="shared" si="0"/>
        <v>242357.78354134699</v>
      </c>
    </row>
    <row r="67" spans="1:6" x14ac:dyDescent="0.2">
      <c r="A67">
        <v>5</v>
      </c>
      <c r="B67" t="s">
        <v>25</v>
      </c>
      <c r="C67">
        <v>50</v>
      </c>
      <c r="D67" t="s">
        <v>6</v>
      </c>
      <c r="E67">
        <v>2628640050.01089</v>
      </c>
      <c r="F67">
        <f t="shared" ref="F67:F130" si="1">+E67/10000</f>
        <v>262864.00500108901</v>
      </c>
    </row>
    <row r="68" spans="1:6" x14ac:dyDescent="0.2">
      <c r="A68">
        <v>5</v>
      </c>
      <c r="B68" t="s">
        <v>25</v>
      </c>
      <c r="C68">
        <v>60</v>
      </c>
      <c r="D68" t="s">
        <v>22</v>
      </c>
      <c r="E68">
        <v>760335868.10507798</v>
      </c>
      <c r="F68">
        <f t="shared" si="1"/>
        <v>76033.586810507797</v>
      </c>
    </row>
    <row r="69" spans="1:6" x14ac:dyDescent="0.2">
      <c r="A69">
        <v>5</v>
      </c>
      <c r="B69" t="s">
        <v>25</v>
      </c>
      <c r="C69">
        <v>100</v>
      </c>
      <c r="D69" t="s">
        <v>9</v>
      </c>
      <c r="E69">
        <v>468615518.43071002</v>
      </c>
      <c r="F69">
        <f t="shared" si="1"/>
        <v>46861.551843071</v>
      </c>
    </row>
    <row r="70" spans="1:6" x14ac:dyDescent="0.2">
      <c r="A70">
        <v>5</v>
      </c>
      <c r="B70" t="s">
        <v>25</v>
      </c>
      <c r="C70">
        <v>110</v>
      </c>
      <c r="D70" t="s">
        <v>10</v>
      </c>
      <c r="E70">
        <v>85791603.709347993</v>
      </c>
      <c r="F70">
        <f t="shared" si="1"/>
        <v>8579.1603709348001</v>
      </c>
    </row>
    <row r="71" spans="1:6" x14ac:dyDescent="0.2">
      <c r="A71">
        <v>5</v>
      </c>
      <c r="B71" t="s">
        <v>25</v>
      </c>
      <c r="C71">
        <v>120</v>
      </c>
      <c r="D71" t="s">
        <v>11</v>
      </c>
      <c r="E71">
        <v>25486449.762453999</v>
      </c>
      <c r="F71">
        <f t="shared" si="1"/>
        <v>2548.6449762453999</v>
      </c>
    </row>
    <row r="72" spans="1:6" x14ac:dyDescent="0.2">
      <c r="A72">
        <v>5</v>
      </c>
      <c r="B72" t="s">
        <v>25</v>
      </c>
      <c r="C72">
        <v>130</v>
      </c>
      <c r="D72" t="s">
        <v>12</v>
      </c>
      <c r="E72">
        <v>352983413.15198803</v>
      </c>
      <c r="F72">
        <f t="shared" si="1"/>
        <v>35298.341315198806</v>
      </c>
    </row>
    <row r="73" spans="1:6" x14ac:dyDescent="0.2">
      <c r="A73">
        <v>5</v>
      </c>
      <c r="B73" t="s">
        <v>25</v>
      </c>
      <c r="C73">
        <v>180</v>
      </c>
      <c r="D73" t="s">
        <v>15</v>
      </c>
      <c r="E73">
        <v>368970.65412800002</v>
      </c>
      <c r="F73">
        <f t="shared" si="1"/>
        <v>36.897065412800004</v>
      </c>
    </row>
    <row r="74" spans="1:6" x14ac:dyDescent="0.2">
      <c r="A74">
        <v>5</v>
      </c>
      <c r="B74" t="s">
        <v>25</v>
      </c>
      <c r="C74">
        <v>190</v>
      </c>
      <c r="D74" t="s">
        <v>16</v>
      </c>
      <c r="E74">
        <v>11897819.659662999</v>
      </c>
      <c r="F74">
        <f t="shared" si="1"/>
        <v>1189.7819659662998</v>
      </c>
    </row>
    <row r="75" spans="1:6" x14ac:dyDescent="0.2">
      <c r="A75">
        <v>5</v>
      </c>
      <c r="B75" t="s">
        <v>25</v>
      </c>
      <c r="C75">
        <v>210</v>
      </c>
      <c r="D75" t="s">
        <v>18</v>
      </c>
      <c r="E75">
        <v>184699.74342099999</v>
      </c>
      <c r="F75">
        <f t="shared" si="1"/>
        <v>18.469974342099999</v>
      </c>
    </row>
    <row r="76" spans="1:6" x14ac:dyDescent="0.2">
      <c r="A76">
        <v>5</v>
      </c>
      <c r="B76" t="s">
        <v>25</v>
      </c>
      <c r="C76">
        <v>9999</v>
      </c>
      <c r="D76" t="s">
        <v>19</v>
      </c>
      <c r="E76">
        <v>23436435.246188998</v>
      </c>
      <c r="F76">
        <f t="shared" si="1"/>
        <v>2343.6435246188998</v>
      </c>
    </row>
    <row r="77" spans="1:6" x14ac:dyDescent="0.2">
      <c r="A77">
        <v>6</v>
      </c>
      <c r="B77" t="s">
        <v>26</v>
      </c>
      <c r="C77">
        <v>10</v>
      </c>
      <c r="D77" t="s">
        <v>1</v>
      </c>
      <c r="E77">
        <v>1106577501.6329701</v>
      </c>
      <c r="F77">
        <f t="shared" si="1"/>
        <v>110657.75016329701</v>
      </c>
    </row>
    <row r="78" spans="1:6" x14ac:dyDescent="0.2">
      <c r="A78">
        <v>6</v>
      </c>
      <c r="B78" t="s">
        <v>26</v>
      </c>
      <c r="C78">
        <v>11</v>
      </c>
      <c r="D78" t="s">
        <v>2</v>
      </c>
      <c r="E78">
        <v>127921032.693234</v>
      </c>
      <c r="F78">
        <f t="shared" si="1"/>
        <v>12792.103269323399</v>
      </c>
    </row>
    <row r="79" spans="1:6" x14ac:dyDescent="0.2">
      <c r="A79">
        <v>6</v>
      </c>
      <c r="B79" t="s">
        <v>26</v>
      </c>
      <c r="C79">
        <v>30</v>
      </c>
      <c r="D79" t="s">
        <v>4</v>
      </c>
      <c r="E79">
        <v>658447528.92047596</v>
      </c>
      <c r="F79">
        <f t="shared" si="1"/>
        <v>65844.752892047589</v>
      </c>
    </row>
    <row r="80" spans="1:6" x14ac:dyDescent="0.2">
      <c r="A80">
        <v>6</v>
      </c>
      <c r="B80" t="s">
        <v>26</v>
      </c>
      <c r="C80">
        <v>40</v>
      </c>
      <c r="D80" t="s">
        <v>5</v>
      </c>
      <c r="E80">
        <v>5065171174.6209097</v>
      </c>
      <c r="F80">
        <f t="shared" si="1"/>
        <v>506517.11746209097</v>
      </c>
    </row>
    <row r="81" spans="1:6" x14ac:dyDescent="0.2">
      <c r="A81">
        <v>6</v>
      </c>
      <c r="B81" t="s">
        <v>26</v>
      </c>
      <c r="C81">
        <v>50</v>
      </c>
      <c r="D81" t="s">
        <v>6</v>
      </c>
      <c r="E81">
        <v>15220993079.0613</v>
      </c>
      <c r="F81">
        <f t="shared" si="1"/>
        <v>1522099.3079061301</v>
      </c>
    </row>
    <row r="82" spans="1:6" x14ac:dyDescent="0.2">
      <c r="A82">
        <v>6</v>
      </c>
      <c r="B82" t="s">
        <v>26</v>
      </c>
      <c r="C82">
        <v>100</v>
      </c>
      <c r="D82" t="s">
        <v>9</v>
      </c>
      <c r="E82">
        <v>1586622911.41962</v>
      </c>
      <c r="F82">
        <f t="shared" si="1"/>
        <v>158662.29114196199</v>
      </c>
    </row>
    <row r="83" spans="1:6" x14ac:dyDescent="0.2">
      <c r="A83">
        <v>6</v>
      </c>
      <c r="B83" t="s">
        <v>26</v>
      </c>
      <c r="C83">
        <v>110</v>
      </c>
      <c r="D83" t="s">
        <v>10</v>
      </c>
      <c r="E83">
        <v>74762584.721683994</v>
      </c>
      <c r="F83">
        <f t="shared" si="1"/>
        <v>7476.2584721683997</v>
      </c>
    </row>
    <row r="84" spans="1:6" x14ac:dyDescent="0.2">
      <c r="A84">
        <v>6</v>
      </c>
      <c r="B84" t="s">
        <v>26</v>
      </c>
      <c r="C84">
        <v>120</v>
      </c>
      <c r="D84" t="s">
        <v>11</v>
      </c>
      <c r="E84">
        <v>24711861.466497</v>
      </c>
      <c r="F84">
        <f t="shared" si="1"/>
        <v>2471.1861466496998</v>
      </c>
    </row>
    <row r="85" spans="1:6" x14ac:dyDescent="0.2">
      <c r="A85">
        <v>6</v>
      </c>
      <c r="B85" t="s">
        <v>26</v>
      </c>
      <c r="C85">
        <v>130</v>
      </c>
      <c r="D85" t="s">
        <v>12</v>
      </c>
      <c r="E85">
        <v>138190731.757402</v>
      </c>
      <c r="F85">
        <f t="shared" si="1"/>
        <v>13819.073175740201</v>
      </c>
    </row>
    <row r="86" spans="1:6" x14ac:dyDescent="0.2">
      <c r="A86">
        <v>6</v>
      </c>
      <c r="B86" t="s">
        <v>26</v>
      </c>
      <c r="C86">
        <v>180</v>
      </c>
      <c r="D86" t="s">
        <v>15</v>
      </c>
      <c r="E86">
        <v>3302864.916429</v>
      </c>
      <c r="F86">
        <f t="shared" si="1"/>
        <v>330.28649164289999</v>
      </c>
    </row>
    <row r="87" spans="1:6" x14ac:dyDescent="0.2">
      <c r="A87">
        <v>6</v>
      </c>
      <c r="B87" t="s">
        <v>26</v>
      </c>
      <c r="C87">
        <v>190</v>
      </c>
      <c r="D87" t="s">
        <v>16</v>
      </c>
      <c r="E87">
        <v>16634996.627029</v>
      </c>
      <c r="F87">
        <f t="shared" si="1"/>
        <v>1663.4996627029</v>
      </c>
    </row>
    <row r="88" spans="1:6" x14ac:dyDescent="0.2">
      <c r="A88">
        <v>6</v>
      </c>
      <c r="B88" t="s">
        <v>26</v>
      </c>
      <c r="C88">
        <v>210</v>
      </c>
      <c r="D88" t="s">
        <v>18</v>
      </c>
      <c r="E88">
        <v>827955.48182700004</v>
      </c>
      <c r="F88">
        <f t="shared" si="1"/>
        <v>82.795548182700003</v>
      </c>
    </row>
    <row r="89" spans="1:6" x14ac:dyDescent="0.2">
      <c r="A89">
        <v>6</v>
      </c>
      <c r="B89" t="s">
        <v>26</v>
      </c>
      <c r="C89">
        <v>9999</v>
      </c>
      <c r="D89" t="s">
        <v>19</v>
      </c>
      <c r="E89">
        <v>16668392.209357001</v>
      </c>
      <c r="F89">
        <f t="shared" si="1"/>
        <v>1666.8392209357</v>
      </c>
    </row>
    <row r="90" spans="1:6" x14ac:dyDescent="0.2">
      <c r="A90">
        <v>7</v>
      </c>
      <c r="B90" t="s">
        <v>27</v>
      </c>
      <c r="C90">
        <v>10</v>
      </c>
      <c r="D90" t="s">
        <v>1</v>
      </c>
      <c r="E90">
        <v>218392096.78698999</v>
      </c>
      <c r="F90">
        <f t="shared" si="1"/>
        <v>21839.209678699001</v>
      </c>
    </row>
    <row r="91" spans="1:6" x14ac:dyDescent="0.2">
      <c r="A91">
        <v>7</v>
      </c>
      <c r="B91" t="s">
        <v>27</v>
      </c>
      <c r="C91">
        <v>11</v>
      </c>
      <c r="D91" t="s">
        <v>2</v>
      </c>
      <c r="E91">
        <v>28000417.622882999</v>
      </c>
      <c r="F91">
        <f t="shared" si="1"/>
        <v>2800.0417622883001</v>
      </c>
    </row>
    <row r="92" spans="1:6" x14ac:dyDescent="0.2">
      <c r="A92">
        <v>7</v>
      </c>
      <c r="B92" t="s">
        <v>27</v>
      </c>
      <c r="C92">
        <v>30</v>
      </c>
      <c r="D92" t="s">
        <v>4</v>
      </c>
      <c r="E92">
        <v>86322052.991114005</v>
      </c>
      <c r="F92">
        <f t="shared" si="1"/>
        <v>8632.2052991113997</v>
      </c>
    </row>
    <row r="93" spans="1:6" x14ac:dyDescent="0.2">
      <c r="A93">
        <v>7</v>
      </c>
      <c r="B93" t="s">
        <v>27</v>
      </c>
      <c r="C93">
        <v>40</v>
      </c>
      <c r="D93" t="s">
        <v>5</v>
      </c>
      <c r="E93">
        <v>17469461.214852002</v>
      </c>
      <c r="F93">
        <f t="shared" si="1"/>
        <v>1746.9461214852001</v>
      </c>
    </row>
    <row r="94" spans="1:6" x14ac:dyDescent="0.2">
      <c r="A94">
        <v>7</v>
      </c>
      <c r="B94" t="s">
        <v>27</v>
      </c>
      <c r="C94">
        <v>50</v>
      </c>
      <c r="D94" t="s">
        <v>6</v>
      </c>
      <c r="E94">
        <v>56127360.415510997</v>
      </c>
      <c r="F94">
        <f t="shared" si="1"/>
        <v>5612.7360415510993</v>
      </c>
    </row>
    <row r="95" spans="1:6" x14ac:dyDescent="0.2">
      <c r="A95">
        <v>7</v>
      </c>
      <c r="B95" t="s">
        <v>27</v>
      </c>
      <c r="C95">
        <v>60</v>
      </c>
      <c r="D95" t="s">
        <v>22</v>
      </c>
      <c r="E95">
        <v>896623511.80330396</v>
      </c>
      <c r="F95">
        <f t="shared" si="1"/>
        <v>89662.351180330399</v>
      </c>
    </row>
    <row r="96" spans="1:6" x14ac:dyDescent="0.2">
      <c r="A96">
        <v>7</v>
      </c>
      <c r="B96" t="s">
        <v>27</v>
      </c>
      <c r="C96">
        <v>80</v>
      </c>
      <c r="D96" t="s">
        <v>7</v>
      </c>
      <c r="E96">
        <v>554772.04751800001</v>
      </c>
      <c r="F96">
        <f t="shared" si="1"/>
        <v>55.477204751800002</v>
      </c>
    </row>
    <row r="97" spans="1:6" x14ac:dyDescent="0.2">
      <c r="A97">
        <v>7</v>
      </c>
      <c r="B97" t="s">
        <v>27</v>
      </c>
      <c r="C97">
        <v>100</v>
      </c>
      <c r="D97" t="s">
        <v>9</v>
      </c>
      <c r="E97">
        <v>1016953.171667</v>
      </c>
      <c r="F97">
        <f t="shared" si="1"/>
        <v>101.69531716670001</v>
      </c>
    </row>
    <row r="98" spans="1:6" x14ac:dyDescent="0.2">
      <c r="A98">
        <v>7</v>
      </c>
      <c r="B98" t="s">
        <v>27</v>
      </c>
      <c r="C98">
        <v>110</v>
      </c>
      <c r="D98" t="s">
        <v>10</v>
      </c>
      <c r="E98">
        <v>554612.52937100001</v>
      </c>
      <c r="F98">
        <f t="shared" si="1"/>
        <v>55.461252937099999</v>
      </c>
    </row>
    <row r="99" spans="1:6" x14ac:dyDescent="0.2">
      <c r="A99">
        <v>7</v>
      </c>
      <c r="B99" t="s">
        <v>27</v>
      </c>
      <c r="C99">
        <v>120</v>
      </c>
      <c r="D99" t="s">
        <v>11</v>
      </c>
      <c r="E99">
        <v>48698986.207521997</v>
      </c>
      <c r="F99">
        <f t="shared" si="1"/>
        <v>4869.8986207521993</v>
      </c>
    </row>
    <row r="100" spans="1:6" x14ac:dyDescent="0.2">
      <c r="A100">
        <v>7</v>
      </c>
      <c r="B100" t="s">
        <v>27</v>
      </c>
      <c r="C100">
        <v>130</v>
      </c>
      <c r="D100" t="s">
        <v>12</v>
      </c>
      <c r="E100">
        <v>5176178.1292110002</v>
      </c>
      <c r="F100">
        <f t="shared" si="1"/>
        <v>517.61781292110004</v>
      </c>
    </row>
    <row r="101" spans="1:6" x14ac:dyDescent="0.2">
      <c r="A101">
        <v>7</v>
      </c>
      <c r="B101" t="s">
        <v>27</v>
      </c>
      <c r="C101">
        <v>150</v>
      </c>
      <c r="D101" t="s">
        <v>23</v>
      </c>
      <c r="E101">
        <v>184926.79077200001</v>
      </c>
      <c r="F101">
        <f t="shared" si="1"/>
        <v>18.492679077200002</v>
      </c>
    </row>
    <row r="102" spans="1:6" x14ac:dyDescent="0.2">
      <c r="A102">
        <v>7</v>
      </c>
      <c r="B102" t="s">
        <v>27</v>
      </c>
      <c r="C102">
        <v>170</v>
      </c>
      <c r="D102" t="s">
        <v>14</v>
      </c>
      <c r="E102">
        <v>182974637.909491</v>
      </c>
      <c r="F102">
        <f t="shared" si="1"/>
        <v>18297.463790949099</v>
      </c>
    </row>
    <row r="103" spans="1:6" x14ac:dyDescent="0.2">
      <c r="A103">
        <v>7</v>
      </c>
      <c r="B103" t="s">
        <v>27</v>
      </c>
      <c r="C103">
        <v>180</v>
      </c>
      <c r="D103" t="s">
        <v>15</v>
      </c>
      <c r="E103">
        <v>4622626.4400760001</v>
      </c>
      <c r="F103">
        <f t="shared" si="1"/>
        <v>462.26264400759999</v>
      </c>
    </row>
    <row r="104" spans="1:6" x14ac:dyDescent="0.2">
      <c r="A104">
        <v>7</v>
      </c>
      <c r="B104" t="s">
        <v>27</v>
      </c>
      <c r="C104">
        <v>190</v>
      </c>
      <c r="D104" t="s">
        <v>16</v>
      </c>
      <c r="E104">
        <v>7670881.3225440001</v>
      </c>
      <c r="F104">
        <f t="shared" si="1"/>
        <v>767.08813225439997</v>
      </c>
    </row>
    <row r="105" spans="1:6" x14ac:dyDescent="0.2">
      <c r="A105">
        <v>7</v>
      </c>
      <c r="B105" t="s">
        <v>27</v>
      </c>
      <c r="C105">
        <v>200</v>
      </c>
      <c r="D105" t="s">
        <v>17</v>
      </c>
      <c r="E105">
        <v>92473.273004000002</v>
      </c>
      <c r="F105">
        <f t="shared" si="1"/>
        <v>9.2473273004000003</v>
      </c>
    </row>
    <row r="106" spans="1:6" x14ac:dyDescent="0.2">
      <c r="A106">
        <v>7</v>
      </c>
      <c r="B106" t="s">
        <v>27</v>
      </c>
      <c r="C106">
        <v>210</v>
      </c>
      <c r="D106" t="s">
        <v>18</v>
      </c>
      <c r="E106">
        <v>19601585.208849002</v>
      </c>
      <c r="F106">
        <f t="shared" si="1"/>
        <v>1960.1585208849001</v>
      </c>
    </row>
    <row r="107" spans="1:6" x14ac:dyDescent="0.2">
      <c r="A107">
        <v>7</v>
      </c>
      <c r="B107" t="s">
        <v>27</v>
      </c>
      <c r="C107">
        <v>9999</v>
      </c>
      <c r="D107" t="s">
        <v>19</v>
      </c>
      <c r="E107">
        <v>25981510.539214998</v>
      </c>
      <c r="F107">
        <f t="shared" si="1"/>
        <v>2598.1510539214996</v>
      </c>
    </row>
    <row r="108" spans="1:6" x14ac:dyDescent="0.2">
      <c r="A108">
        <v>8</v>
      </c>
      <c r="B108" t="s">
        <v>28</v>
      </c>
      <c r="C108">
        <v>10</v>
      </c>
      <c r="D108" t="s">
        <v>1</v>
      </c>
      <c r="E108">
        <v>87222229.085593</v>
      </c>
      <c r="F108">
        <f t="shared" si="1"/>
        <v>8722.2229085593008</v>
      </c>
    </row>
    <row r="109" spans="1:6" x14ac:dyDescent="0.2">
      <c r="A109">
        <v>8</v>
      </c>
      <c r="B109" t="s">
        <v>28</v>
      </c>
      <c r="C109">
        <v>11</v>
      </c>
      <c r="D109" t="s">
        <v>2</v>
      </c>
      <c r="E109">
        <v>57760018.555628002</v>
      </c>
      <c r="F109">
        <f t="shared" si="1"/>
        <v>5776.0018555628003</v>
      </c>
    </row>
    <row r="110" spans="1:6" x14ac:dyDescent="0.2">
      <c r="A110">
        <v>8</v>
      </c>
      <c r="B110" t="s">
        <v>28</v>
      </c>
      <c r="C110">
        <v>30</v>
      </c>
      <c r="D110" t="s">
        <v>4</v>
      </c>
      <c r="E110">
        <v>55104814.330521002</v>
      </c>
      <c r="F110">
        <f t="shared" si="1"/>
        <v>5510.4814330521003</v>
      </c>
    </row>
    <row r="111" spans="1:6" x14ac:dyDescent="0.2">
      <c r="A111">
        <v>8</v>
      </c>
      <c r="B111" t="s">
        <v>28</v>
      </c>
      <c r="C111">
        <v>40</v>
      </c>
      <c r="D111" t="s">
        <v>5</v>
      </c>
      <c r="E111">
        <v>617137376.28754795</v>
      </c>
      <c r="F111">
        <f t="shared" si="1"/>
        <v>61713.737628754796</v>
      </c>
    </row>
    <row r="112" spans="1:6" x14ac:dyDescent="0.2">
      <c r="A112">
        <v>8</v>
      </c>
      <c r="B112" t="s">
        <v>28</v>
      </c>
      <c r="C112">
        <v>50</v>
      </c>
      <c r="D112" t="s">
        <v>6</v>
      </c>
      <c r="E112">
        <v>3494048999.47402</v>
      </c>
      <c r="F112">
        <f t="shared" si="1"/>
        <v>349404.89994740201</v>
      </c>
    </row>
    <row r="113" spans="1:6" x14ac:dyDescent="0.2">
      <c r="A113">
        <v>8</v>
      </c>
      <c r="B113" t="s">
        <v>28</v>
      </c>
      <c r="C113">
        <v>160</v>
      </c>
      <c r="D113" t="s">
        <v>13</v>
      </c>
      <c r="E113">
        <v>11985485.468396001</v>
      </c>
      <c r="F113">
        <f t="shared" si="1"/>
        <v>1198.5485468396</v>
      </c>
    </row>
    <row r="114" spans="1:6" x14ac:dyDescent="0.2">
      <c r="A114">
        <v>8</v>
      </c>
      <c r="B114" t="s">
        <v>28</v>
      </c>
      <c r="C114">
        <v>170</v>
      </c>
      <c r="D114" t="s">
        <v>14</v>
      </c>
      <c r="E114">
        <v>6951527.9213020001</v>
      </c>
      <c r="F114">
        <f t="shared" si="1"/>
        <v>695.15279213020005</v>
      </c>
    </row>
    <row r="115" spans="1:6" x14ac:dyDescent="0.2">
      <c r="A115">
        <v>8</v>
      </c>
      <c r="B115" t="s">
        <v>28</v>
      </c>
      <c r="C115">
        <v>180</v>
      </c>
      <c r="D115" t="s">
        <v>15</v>
      </c>
      <c r="E115">
        <v>182964.39592899999</v>
      </c>
      <c r="F115">
        <f t="shared" si="1"/>
        <v>18.296439592900001</v>
      </c>
    </row>
    <row r="116" spans="1:6" x14ac:dyDescent="0.2">
      <c r="A116">
        <v>8</v>
      </c>
      <c r="B116" t="s">
        <v>28</v>
      </c>
      <c r="C116">
        <v>190</v>
      </c>
      <c r="D116" t="s">
        <v>16</v>
      </c>
      <c r="E116">
        <v>23423908.911928002</v>
      </c>
      <c r="F116">
        <f t="shared" si="1"/>
        <v>2342.3908911928002</v>
      </c>
    </row>
    <row r="117" spans="1:6" x14ac:dyDescent="0.2">
      <c r="A117">
        <v>8</v>
      </c>
      <c r="B117" t="s">
        <v>28</v>
      </c>
      <c r="C117">
        <v>210</v>
      </c>
      <c r="D117" t="s">
        <v>18</v>
      </c>
      <c r="E117">
        <v>10335033.180106999</v>
      </c>
      <c r="F117">
        <f t="shared" si="1"/>
        <v>1033.5033180107</v>
      </c>
    </row>
    <row r="118" spans="1:6" x14ac:dyDescent="0.2">
      <c r="A118">
        <v>8</v>
      </c>
      <c r="B118" t="s">
        <v>28</v>
      </c>
      <c r="C118">
        <v>9999</v>
      </c>
      <c r="D118" t="s">
        <v>19</v>
      </c>
      <c r="E118">
        <v>4024392.1465409999</v>
      </c>
      <c r="F118">
        <f t="shared" si="1"/>
        <v>402.4392146541</v>
      </c>
    </row>
    <row r="119" spans="1:6" x14ac:dyDescent="0.2">
      <c r="A119">
        <v>9</v>
      </c>
      <c r="B119" t="s">
        <v>29</v>
      </c>
      <c r="C119">
        <v>10</v>
      </c>
      <c r="D119" t="s">
        <v>1</v>
      </c>
      <c r="E119">
        <v>153981964.90038899</v>
      </c>
      <c r="F119">
        <f t="shared" si="1"/>
        <v>15398.196490038899</v>
      </c>
    </row>
    <row r="120" spans="1:6" x14ac:dyDescent="0.2">
      <c r="A120">
        <v>9</v>
      </c>
      <c r="B120" t="s">
        <v>29</v>
      </c>
      <c r="C120">
        <v>11</v>
      </c>
      <c r="D120" t="s">
        <v>2</v>
      </c>
      <c r="E120">
        <v>26506862.362610999</v>
      </c>
      <c r="F120">
        <f t="shared" si="1"/>
        <v>2650.6862362611</v>
      </c>
    </row>
    <row r="121" spans="1:6" x14ac:dyDescent="0.2">
      <c r="A121">
        <v>9</v>
      </c>
      <c r="B121" t="s">
        <v>29</v>
      </c>
      <c r="C121">
        <v>30</v>
      </c>
      <c r="D121" t="s">
        <v>4</v>
      </c>
      <c r="E121">
        <v>98507475.219793007</v>
      </c>
      <c r="F121">
        <f t="shared" si="1"/>
        <v>9850.7475219793014</v>
      </c>
    </row>
    <row r="122" spans="1:6" x14ac:dyDescent="0.2">
      <c r="A122">
        <v>9</v>
      </c>
      <c r="B122" t="s">
        <v>29</v>
      </c>
      <c r="C122">
        <v>40</v>
      </c>
      <c r="D122" t="s">
        <v>5</v>
      </c>
      <c r="E122">
        <v>916732624.37236595</v>
      </c>
      <c r="F122">
        <f t="shared" si="1"/>
        <v>91673.262437236597</v>
      </c>
    </row>
    <row r="123" spans="1:6" x14ac:dyDescent="0.2">
      <c r="A123">
        <v>9</v>
      </c>
      <c r="B123" t="s">
        <v>29</v>
      </c>
      <c r="C123">
        <v>50</v>
      </c>
      <c r="D123" t="s">
        <v>6</v>
      </c>
      <c r="E123">
        <v>2648541894.8313799</v>
      </c>
      <c r="F123">
        <f t="shared" si="1"/>
        <v>264854.18948313798</v>
      </c>
    </row>
    <row r="124" spans="1:6" x14ac:dyDescent="0.2">
      <c r="A124">
        <v>9</v>
      </c>
      <c r="B124" t="s">
        <v>29</v>
      </c>
      <c r="C124">
        <v>60</v>
      </c>
      <c r="D124" t="s">
        <v>22</v>
      </c>
      <c r="E124">
        <v>105753865.65089101</v>
      </c>
      <c r="F124">
        <f t="shared" si="1"/>
        <v>10575.3865650891</v>
      </c>
    </row>
    <row r="125" spans="1:6" x14ac:dyDescent="0.2">
      <c r="A125">
        <v>9</v>
      </c>
      <c r="B125" t="s">
        <v>29</v>
      </c>
      <c r="C125">
        <v>100</v>
      </c>
      <c r="D125" t="s">
        <v>9</v>
      </c>
      <c r="E125">
        <v>739715896.14330196</v>
      </c>
      <c r="F125">
        <f t="shared" si="1"/>
        <v>73971.589614330194</v>
      </c>
    </row>
    <row r="126" spans="1:6" x14ac:dyDescent="0.2">
      <c r="A126">
        <v>9</v>
      </c>
      <c r="B126" t="s">
        <v>29</v>
      </c>
      <c r="C126">
        <v>110</v>
      </c>
      <c r="D126" t="s">
        <v>10</v>
      </c>
      <c r="E126">
        <v>61935011.317870997</v>
      </c>
      <c r="F126">
        <f t="shared" si="1"/>
        <v>6193.5011317870994</v>
      </c>
    </row>
    <row r="127" spans="1:6" x14ac:dyDescent="0.2">
      <c r="A127">
        <v>9</v>
      </c>
      <c r="B127" t="s">
        <v>29</v>
      </c>
      <c r="C127">
        <v>120</v>
      </c>
      <c r="D127" t="s">
        <v>11</v>
      </c>
      <c r="E127">
        <v>5976954.6243860004</v>
      </c>
      <c r="F127">
        <f t="shared" si="1"/>
        <v>597.69546243860009</v>
      </c>
    </row>
    <row r="128" spans="1:6" x14ac:dyDescent="0.2">
      <c r="A128">
        <v>9</v>
      </c>
      <c r="B128" t="s">
        <v>29</v>
      </c>
      <c r="C128">
        <v>130</v>
      </c>
      <c r="D128" t="s">
        <v>12</v>
      </c>
      <c r="E128">
        <v>188008705.85139</v>
      </c>
      <c r="F128">
        <f t="shared" si="1"/>
        <v>18800.870585139</v>
      </c>
    </row>
    <row r="129" spans="1:6" x14ac:dyDescent="0.2">
      <c r="A129">
        <v>9</v>
      </c>
      <c r="B129" t="s">
        <v>29</v>
      </c>
      <c r="C129">
        <v>170</v>
      </c>
      <c r="D129" t="s">
        <v>14</v>
      </c>
      <c r="E129">
        <v>550932.66096999997</v>
      </c>
      <c r="F129">
        <f t="shared" si="1"/>
        <v>55.093266096999997</v>
      </c>
    </row>
    <row r="130" spans="1:6" x14ac:dyDescent="0.2">
      <c r="A130">
        <v>9</v>
      </c>
      <c r="B130" t="s">
        <v>29</v>
      </c>
      <c r="C130">
        <v>180</v>
      </c>
      <c r="D130" t="s">
        <v>15</v>
      </c>
      <c r="E130">
        <v>552993.61673400004</v>
      </c>
      <c r="F130">
        <f t="shared" si="1"/>
        <v>55.299361673400007</v>
      </c>
    </row>
    <row r="131" spans="1:6" x14ac:dyDescent="0.2">
      <c r="A131">
        <v>9</v>
      </c>
      <c r="B131" t="s">
        <v>29</v>
      </c>
      <c r="C131">
        <v>190</v>
      </c>
      <c r="D131" t="s">
        <v>16</v>
      </c>
      <c r="E131">
        <v>47020349.932418004</v>
      </c>
      <c r="F131">
        <f t="shared" ref="F131:F194" si="2">+E131/10000</f>
        <v>4702.0349932418003</v>
      </c>
    </row>
    <row r="132" spans="1:6" x14ac:dyDescent="0.2">
      <c r="A132">
        <v>9</v>
      </c>
      <c r="B132" t="s">
        <v>29</v>
      </c>
      <c r="C132">
        <v>210</v>
      </c>
      <c r="D132" t="s">
        <v>18</v>
      </c>
      <c r="E132">
        <v>52075353.953423999</v>
      </c>
      <c r="F132">
        <f t="shared" si="2"/>
        <v>5207.5353953424001</v>
      </c>
    </row>
    <row r="133" spans="1:6" x14ac:dyDescent="0.2">
      <c r="A133">
        <v>10</v>
      </c>
      <c r="B133" t="s">
        <v>30</v>
      </c>
      <c r="C133">
        <v>10</v>
      </c>
      <c r="D133" t="s">
        <v>1</v>
      </c>
      <c r="E133">
        <v>97891790.761397004</v>
      </c>
      <c r="F133">
        <f t="shared" si="2"/>
        <v>9789.1790761397006</v>
      </c>
    </row>
    <row r="134" spans="1:6" x14ac:dyDescent="0.2">
      <c r="A134">
        <v>10</v>
      </c>
      <c r="B134" t="s">
        <v>30</v>
      </c>
      <c r="C134">
        <v>11</v>
      </c>
      <c r="D134" t="s">
        <v>2</v>
      </c>
      <c r="E134">
        <v>7257914.798409</v>
      </c>
      <c r="F134">
        <f t="shared" si="2"/>
        <v>725.79147984090002</v>
      </c>
    </row>
    <row r="135" spans="1:6" x14ac:dyDescent="0.2">
      <c r="A135">
        <v>10</v>
      </c>
      <c r="B135" t="s">
        <v>30</v>
      </c>
      <c r="C135">
        <v>30</v>
      </c>
      <c r="D135" t="s">
        <v>4</v>
      </c>
      <c r="E135">
        <v>24608305.556729998</v>
      </c>
      <c r="F135">
        <f t="shared" si="2"/>
        <v>2460.8305556729997</v>
      </c>
    </row>
    <row r="136" spans="1:6" x14ac:dyDescent="0.2">
      <c r="A136">
        <v>10</v>
      </c>
      <c r="B136" t="s">
        <v>30</v>
      </c>
      <c r="C136">
        <v>40</v>
      </c>
      <c r="D136" t="s">
        <v>5</v>
      </c>
      <c r="E136">
        <v>1442642183.21401</v>
      </c>
      <c r="F136">
        <f t="shared" si="2"/>
        <v>144264.21832140099</v>
      </c>
    </row>
    <row r="137" spans="1:6" x14ac:dyDescent="0.2">
      <c r="A137">
        <v>10</v>
      </c>
      <c r="B137" t="s">
        <v>30</v>
      </c>
      <c r="C137">
        <v>50</v>
      </c>
      <c r="D137" t="s">
        <v>6</v>
      </c>
      <c r="E137">
        <v>1408226042.9798601</v>
      </c>
      <c r="F137">
        <f t="shared" si="2"/>
        <v>140822.60429798602</v>
      </c>
    </row>
    <row r="138" spans="1:6" x14ac:dyDescent="0.2">
      <c r="A138">
        <v>10</v>
      </c>
      <c r="B138" t="s">
        <v>30</v>
      </c>
      <c r="C138">
        <v>60</v>
      </c>
      <c r="D138" t="s">
        <v>22</v>
      </c>
      <c r="E138">
        <v>367962.76835299999</v>
      </c>
      <c r="F138">
        <f t="shared" si="2"/>
        <v>36.796276835299999</v>
      </c>
    </row>
    <row r="139" spans="1:6" x14ac:dyDescent="0.2">
      <c r="A139">
        <v>10</v>
      </c>
      <c r="B139" t="s">
        <v>30</v>
      </c>
      <c r="C139">
        <v>100</v>
      </c>
      <c r="D139" t="s">
        <v>9</v>
      </c>
      <c r="E139">
        <v>147036067.70803499</v>
      </c>
      <c r="F139">
        <f t="shared" si="2"/>
        <v>14703.606770803499</v>
      </c>
    </row>
    <row r="140" spans="1:6" x14ac:dyDescent="0.2">
      <c r="A140">
        <v>10</v>
      </c>
      <c r="B140" t="s">
        <v>30</v>
      </c>
      <c r="C140">
        <v>110</v>
      </c>
      <c r="D140" t="s">
        <v>10</v>
      </c>
      <c r="E140">
        <v>28028547.203403998</v>
      </c>
      <c r="F140">
        <f t="shared" si="2"/>
        <v>2802.8547203404</v>
      </c>
    </row>
    <row r="141" spans="1:6" x14ac:dyDescent="0.2">
      <c r="A141">
        <v>10</v>
      </c>
      <c r="B141" t="s">
        <v>30</v>
      </c>
      <c r="C141">
        <v>120</v>
      </c>
      <c r="D141" t="s">
        <v>11</v>
      </c>
      <c r="E141">
        <v>367525.41451600002</v>
      </c>
      <c r="F141">
        <f t="shared" si="2"/>
        <v>36.752541451600003</v>
      </c>
    </row>
    <row r="142" spans="1:6" x14ac:dyDescent="0.2">
      <c r="A142">
        <v>10</v>
      </c>
      <c r="B142" t="s">
        <v>30</v>
      </c>
      <c r="C142">
        <v>130</v>
      </c>
      <c r="D142" t="s">
        <v>12</v>
      </c>
      <c r="E142">
        <v>71043532.249284998</v>
      </c>
      <c r="F142">
        <f t="shared" si="2"/>
        <v>7104.3532249284999</v>
      </c>
    </row>
    <row r="143" spans="1:6" x14ac:dyDescent="0.2">
      <c r="A143">
        <v>10</v>
      </c>
      <c r="B143" t="s">
        <v>30</v>
      </c>
      <c r="C143">
        <v>150</v>
      </c>
      <c r="D143" t="s">
        <v>23</v>
      </c>
      <c r="E143">
        <v>459604.93457099999</v>
      </c>
      <c r="F143">
        <f t="shared" si="2"/>
        <v>45.9604934571</v>
      </c>
    </row>
    <row r="144" spans="1:6" x14ac:dyDescent="0.2">
      <c r="A144">
        <v>10</v>
      </c>
      <c r="B144" t="s">
        <v>30</v>
      </c>
      <c r="C144">
        <v>180</v>
      </c>
      <c r="D144" t="s">
        <v>15</v>
      </c>
      <c r="E144">
        <v>735849.23611900001</v>
      </c>
      <c r="F144">
        <f t="shared" si="2"/>
        <v>73.584923611899995</v>
      </c>
    </row>
    <row r="145" spans="1:6" x14ac:dyDescent="0.2">
      <c r="A145">
        <v>10</v>
      </c>
      <c r="B145" t="s">
        <v>30</v>
      </c>
      <c r="C145">
        <v>190</v>
      </c>
      <c r="D145" t="s">
        <v>16</v>
      </c>
      <c r="E145">
        <v>23156634.230595</v>
      </c>
      <c r="F145">
        <f t="shared" si="2"/>
        <v>2315.6634230595</v>
      </c>
    </row>
    <row r="146" spans="1:6" x14ac:dyDescent="0.2">
      <c r="A146">
        <v>10</v>
      </c>
      <c r="B146" t="s">
        <v>30</v>
      </c>
      <c r="C146">
        <v>9999</v>
      </c>
      <c r="D146" t="s">
        <v>19</v>
      </c>
      <c r="E146">
        <v>183748.24189999999</v>
      </c>
      <c r="F146">
        <f t="shared" si="2"/>
        <v>18.374824189999998</v>
      </c>
    </row>
    <row r="147" spans="1:6" x14ac:dyDescent="0.2">
      <c r="A147">
        <v>11</v>
      </c>
      <c r="B147" t="s">
        <v>31</v>
      </c>
      <c r="C147">
        <v>10</v>
      </c>
      <c r="D147" t="s">
        <v>1</v>
      </c>
      <c r="E147">
        <v>446351709.37487602</v>
      </c>
      <c r="F147">
        <f t="shared" si="2"/>
        <v>44635.170937487601</v>
      </c>
    </row>
    <row r="148" spans="1:6" x14ac:dyDescent="0.2">
      <c r="A148">
        <v>11</v>
      </c>
      <c r="B148" t="s">
        <v>31</v>
      </c>
      <c r="C148">
        <v>11</v>
      </c>
      <c r="D148" t="s">
        <v>2</v>
      </c>
      <c r="E148">
        <v>56679932.738104001</v>
      </c>
      <c r="F148">
        <f t="shared" si="2"/>
        <v>5667.9932738103998</v>
      </c>
    </row>
    <row r="149" spans="1:6" x14ac:dyDescent="0.2">
      <c r="A149">
        <v>11</v>
      </c>
      <c r="B149" t="s">
        <v>31</v>
      </c>
      <c r="C149">
        <v>12</v>
      </c>
      <c r="D149" t="s">
        <v>3</v>
      </c>
      <c r="E149">
        <v>91468.114639000007</v>
      </c>
      <c r="F149">
        <f t="shared" si="2"/>
        <v>9.1468114639000007</v>
      </c>
    </row>
    <row r="150" spans="1:6" x14ac:dyDescent="0.2">
      <c r="A150">
        <v>11</v>
      </c>
      <c r="B150" t="s">
        <v>31</v>
      </c>
      <c r="C150">
        <v>30</v>
      </c>
      <c r="D150" t="s">
        <v>4</v>
      </c>
      <c r="E150">
        <v>219859358.953668</v>
      </c>
      <c r="F150">
        <f t="shared" si="2"/>
        <v>21985.935895366802</v>
      </c>
    </row>
    <row r="151" spans="1:6" x14ac:dyDescent="0.2">
      <c r="A151">
        <v>11</v>
      </c>
      <c r="B151" t="s">
        <v>31</v>
      </c>
      <c r="C151">
        <v>40</v>
      </c>
      <c r="D151" t="s">
        <v>5</v>
      </c>
      <c r="E151">
        <v>559475144.75580299</v>
      </c>
      <c r="F151">
        <f t="shared" si="2"/>
        <v>55947.514475580298</v>
      </c>
    </row>
    <row r="152" spans="1:6" x14ac:dyDescent="0.2">
      <c r="A152">
        <v>11</v>
      </c>
      <c r="B152" t="s">
        <v>31</v>
      </c>
      <c r="C152">
        <v>50</v>
      </c>
      <c r="D152" t="s">
        <v>6</v>
      </c>
      <c r="E152">
        <v>2378717423.2958002</v>
      </c>
      <c r="F152">
        <f t="shared" si="2"/>
        <v>237871.74232958001</v>
      </c>
    </row>
    <row r="153" spans="1:6" x14ac:dyDescent="0.2">
      <c r="A153">
        <v>11</v>
      </c>
      <c r="B153" t="s">
        <v>31</v>
      </c>
      <c r="C153">
        <v>100</v>
      </c>
      <c r="D153" t="s">
        <v>9</v>
      </c>
      <c r="E153">
        <v>16243282.642593</v>
      </c>
      <c r="F153">
        <f t="shared" si="2"/>
        <v>1624.3282642593001</v>
      </c>
    </row>
    <row r="154" spans="1:6" x14ac:dyDescent="0.2">
      <c r="A154">
        <v>11</v>
      </c>
      <c r="B154" t="s">
        <v>31</v>
      </c>
      <c r="C154">
        <v>130</v>
      </c>
      <c r="D154" t="s">
        <v>12</v>
      </c>
      <c r="E154">
        <v>458035.41716900002</v>
      </c>
      <c r="F154">
        <f t="shared" si="2"/>
        <v>45.8035417169</v>
      </c>
    </row>
    <row r="155" spans="1:6" x14ac:dyDescent="0.2">
      <c r="A155">
        <v>11</v>
      </c>
      <c r="B155" t="s">
        <v>31</v>
      </c>
      <c r="C155">
        <v>160</v>
      </c>
      <c r="D155" t="s">
        <v>13</v>
      </c>
      <c r="E155">
        <v>53681100.140657</v>
      </c>
      <c r="F155">
        <f t="shared" si="2"/>
        <v>5368.1100140656999</v>
      </c>
    </row>
    <row r="156" spans="1:6" x14ac:dyDescent="0.2">
      <c r="A156">
        <v>11</v>
      </c>
      <c r="B156" t="s">
        <v>31</v>
      </c>
      <c r="C156">
        <v>170</v>
      </c>
      <c r="D156" t="s">
        <v>14</v>
      </c>
      <c r="E156">
        <v>5031643.6643350003</v>
      </c>
      <c r="F156">
        <f t="shared" si="2"/>
        <v>503.16436643350005</v>
      </c>
    </row>
    <row r="157" spans="1:6" x14ac:dyDescent="0.2">
      <c r="A157">
        <v>11</v>
      </c>
      <c r="B157" t="s">
        <v>31</v>
      </c>
      <c r="C157">
        <v>180</v>
      </c>
      <c r="D157" t="s">
        <v>15</v>
      </c>
      <c r="E157">
        <v>274392.00104900001</v>
      </c>
      <c r="F157">
        <f t="shared" si="2"/>
        <v>27.439200104900003</v>
      </c>
    </row>
    <row r="158" spans="1:6" x14ac:dyDescent="0.2">
      <c r="A158">
        <v>11</v>
      </c>
      <c r="B158" t="s">
        <v>31</v>
      </c>
      <c r="C158">
        <v>190</v>
      </c>
      <c r="D158" t="s">
        <v>16</v>
      </c>
      <c r="E158">
        <v>130821440.90750401</v>
      </c>
      <c r="F158">
        <f t="shared" si="2"/>
        <v>13082.1440907504</v>
      </c>
    </row>
    <row r="159" spans="1:6" x14ac:dyDescent="0.2">
      <c r="A159">
        <v>11</v>
      </c>
      <c r="B159" t="s">
        <v>31</v>
      </c>
      <c r="C159">
        <v>210</v>
      </c>
      <c r="D159" t="s">
        <v>18</v>
      </c>
      <c r="E159">
        <v>63550338.022771999</v>
      </c>
      <c r="F159">
        <f t="shared" si="2"/>
        <v>6355.0338022772003</v>
      </c>
    </row>
    <row r="160" spans="1:6" x14ac:dyDescent="0.2">
      <c r="A160">
        <v>11</v>
      </c>
      <c r="B160" t="s">
        <v>31</v>
      </c>
      <c r="C160">
        <v>9999</v>
      </c>
      <c r="D160" t="s">
        <v>19</v>
      </c>
      <c r="E160">
        <v>1829582.5848050001</v>
      </c>
      <c r="F160">
        <f t="shared" si="2"/>
        <v>182.95825848050001</v>
      </c>
    </row>
    <row r="161" spans="1:6" x14ac:dyDescent="0.2">
      <c r="A161">
        <v>12</v>
      </c>
      <c r="B161" t="s">
        <v>32</v>
      </c>
      <c r="C161">
        <v>10</v>
      </c>
      <c r="D161" t="s">
        <v>1</v>
      </c>
      <c r="E161">
        <v>223065523.365536</v>
      </c>
      <c r="F161">
        <f t="shared" si="2"/>
        <v>22306.552336553599</v>
      </c>
    </row>
    <row r="162" spans="1:6" x14ac:dyDescent="0.2">
      <c r="A162">
        <v>12</v>
      </c>
      <c r="B162" t="s">
        <v>32</v>
      </c>
      <c r="C162">
        <v>11</v>
      </c>
      <c r="D162" t="s">
        <v>2</v>
      </c>
      <c r="E162">
        <v>37548338.440867998</v>
      </c>
      <c r="F162">
        <f t="shared" si="2"/>
        <v>3754.8338440867997</v>
      </c>
    </row>
    <row r="163" spans="1:6" x14ac:dyDescent="0.2">
      <c r="A163">
        <v>12</v>
      </c>
      <c r="B163" t="s">
        <v>32</v>
      </c>
      <c r="C163">
        <v>30</v>
      </c>
      <c r="D163" t="s">
        <v>4</v>
      </c>
      <c r="E163">
        <v>160859457.505981</v>
      </c>
      <c r="F163">
        <f t="shared" si="2"/>
        <v>16085.945750598099</v>
      </c>
    </row>
    <row r="164" spans="1:6" x14ac:dyDescent="0.2">
      <c r="A164">
        <v>12</v>
      </c>
      <c r="B164" t="s">
        <v>32</v>
      </c>
      <c r="C164">
        <v>40</v>
      </c>
      <c r="D164" t="s">
        <v>5</v>
      </c>
      <c r="E164">
        <v>1432473797.9077599</v>
      </c>
      <c r="F164">
        <f t="shared" si="2"/>
        <v>143247.379790776</v>
      </c>
    </row>
    <row r="165" spans="1:6" x14ac:dyDescent="0.2">
      <c r="A165">
        <v>12</v>
      </c>
      <c r="B165" t="s">
        <v>32</v>
      </c>
      <c r="C165">
        <v>50</v>
      </c>
      <c r="D165" t="s">
        <v>6</v>
      </c>
      <c r="E165">
        <v>3288136514.2741599</v>
      </c>
      <c r="F165">
        <f t="shared" si="2"/>
        <v>328813.65142741601</v>
      </c>
    </row>
    <row r="166" spans="1:6" x14ac:dyDescent="0.2">
      <c r="A166">
        <v>12</v>
      </c>
      <c r="B166" t="s">
        <v>32</v>
      </c>
      <c r="C166">
        <v>60</v>
      </c>
      <c r="D166" t="s">
        <v>22</v>
      </c>
      <c r="E166">
        <v>1129251153.8892901</v>
      </c>
      <c r="F166">
        <f t="shared" si="2"/>
        <v>112925.11538892901</v>
      </c>
    </row>
    <row r="167" spans="1:6" x14ac:dyDescent="0.2">
      <c r="A167">
        <v>12</v>
      </c>
      <c r="B167" t="s">
        <v>32</v>
      </c>
      <c r="C167">
        <v>100</v>
      </c>
      <c r="D167" t="s">
        <v>9</v>
      </c>
      <c r="E167">
        <v>1563450055.8608201</v>
      </c>
      <c r="F167">
        <f t="shared" si="2"/>
        <v>156345.005586082</v>
      </c>
    </row>
    <row r="168" spans="1:6" x14ac:dyDescent="0.2">
      <c r="A168">
        <v>12</v>
      </c>
      <c r="B168" t="s">
        <v>32</v>
      </c>
      <c r="C168">
        <v>110</v>
      </c>
      <c r="D168" t="s">
        <v>10</v>
      </c>
      <c r="E168">
        <v>142961445.92993</v>
      </c>
      <c r="F168">
        <f t="shared" si="2"/>
        <v>14296.144592993</v>
      </c>
    </row>
    <row r="169" spans="1:6" x14ac:dyDescent="0.2">
      <c r="A169">
        <v>12</v>
      </c>
      <c r="B169" t="s">
        <v>32</v>
      </c>
      <c r="C169">
        <v>120</v>
      </c>
      <c r="D169" t="s">
        <v>11</v>
      </c>
      <c r="E169">
        <v>34639790.531116001</v>
      </c>
      <c r="F169">
        <f t="shared" si="2"/>
        <v>3463.9790531116</v>
      </c>
    </row>
    <row r="170" spans="1:6" x14ac:dyDescent="0.2">
      <c r="A170">
        <v>12</v>
      </c>
      <c r="B170" t="s">
        <v>32</v>
      </c>
      <c r="C170">
        <v>130</v>
      </c>
      <c r="D170" t="s">
        <v>12</v>
      </c>
      <c r="E170">
        <v>437488025.25355798</v>
      </c>
      <c r="F170">
        <f t="shared" si="2"/>
        <v>43748.802525355801</v>
      </c>
    </row>
    <row r="171" spans="1:6" x14ac:dyDescent="0.2">
      <c r="A171">
        <v>12</v>
      </c>
      <c r="B171" t="s">
        <v>32</v>
      </c>
      <c r="C171">
        <v>180</v>
      </c>
      <c r="D171" t="s">
        <v>15</v>
      </c>
      <c r="E171">
        <v>1659891.726175</v>
      </c>
      <c r="F171">
        <f t="shared" si="2"/>
        <v>165.9891726175</v>
      </c>
    </row>
    <row r="172" spans="1:6" x14ac:dyDescent="0.2">
      <c r="A172">
        <v>12</v>
      </c>
      <c r="B172" t="s">
        <v>32</v>
      </c>
      <c r="C172">
        <v>190</v>
      </c>
      <c r="D172" t="s">
        <v>16</v>
      </c>
      <c r="E172">
        <v>121764381.976643</v>
      </c>
      <c r="F172">
        <f t="shared" si="2"/>
        <v>12176.4381976643</v>
      </c>
    </row>
    <row r="173" spans="1:6" x14ac:dyDescent="0.2">
      <c r="A173">
        <v>12</v>
      </c>
      <c r="B173" t="s">
        <v>32</v>
      </c>
      <c r="C173">
        <v>210</v>
      </c>
      <c r="D173" t="s">
        <v>18</v>
      </c>
      <c r="E173">
        <v>2029764.6489820001</v>
      </c>
      <c r="F173">
        <f t="shared" si="2"/>
        <v>202.97646489820002</v>
      </c>
    </row>
    <row r="174" spans="1:6" x14ac:dyDescent="0.2">
      <c r="A174">
        <v>13</v>
      </c>
      <c r="B174" t="s">
        <v>33</v>
      </c>
      <c r="C174">
        <v>10</v>
      </c>
      <c r="D174" t="s">
        <v>1</v>
      </c>
      <c r="E174">
        <v>19882239.063150998</v>
      </c>
      <c r="F174">
        <f t="shared" si="2"/>
        <v>1988.2239063150998</v>
      </c>
    </row>
    <row r="175" spans="1:6" x14ac:dyDescent="0.2">
      <c r="A175">
        <v>13</v>
      </c>
      <c r="B175" t="s">
        <v>33</v>
      </c>
      <c r="C175">
        <v>11</v>
      </c>
      <c r="D175" t="s">
        <v>2</v>
      </c>
      <c r="E175">
        <v>1841090.6895099999</v>
      </c>
      <c r="F175">
        <f t="shared" si="2"/>
        <v>184.10906895099998</v>
      </c>
    </row>
    <row r="176" spans="1:6" x14ac:dyDescent="0.2">
      <c r="A176">
        <v>13</v>
      </c>
      <c r="B176" t="s">
        <v>33</v>
      </c>
      <c r="C176">
        <v>30</v>
      </c>
      <c r="D176" t="s">
        <v>4</v>
      </c>
      <c r="E176">
        <v>12150815.048376</v>
      </c>
      <c r="F176">
        <f t="shared" si="2"/>
        <v>1215.0815048376001</v>
      </c>
    </row>
    <row r="177" spans="1:6" x14ac:dyDescent="0.2">
      <c r="A177">
        <v>13</v>
      </c>
      <c r="B177" t="s">
        <v>33</v>
      </c>
      <c r="C177">
        <v>40</v>
      </c>
      <c r="D177" t="s">
        <v>5</v>
      </c>
      <c r="E177">
        <v>151435171.532323</v>
      </c>
      <c r="F177">
        <f t="shared" si="2"/>
        <v>15143.5171532323</v>
      </c>
    </row>
    <row r="178" spans="1:6" x14ac:dyDescent="0.2">
      <c r="A178">
        <v>13</v>
      </c>
      <c r="B178" t="s">
        <v>33</v>
      </c>
      <c r="C178">
        <v>50</v>
      </c>
      <c r="D178" t="s">
        <v>6</v>
      </c>
      <c r="E178">
        <v>1824023116.59479</v>
      </c>
      <c r="F178">
        <f t="shared" si="2"/>
        <v>182402.31165947899</v>
      </c>
    </row>
    <row r="179" spans="1:6" x14ac:dyDescent="0.2">
      <c r="A179">
        <v>13</v>
      </c>
      <c r="B179" t="s">
        <v>33</v>
      </c>
      <c r="C179">
        <v>60</v>
      </c>
      <c r="D179" t="s">
        <v>22</v>
      </c>
      <c r="E179">
        <v>756530643.80657601</v>
      </c>
      <c r="F179">
        <f t="shared" si="2"/>
        <v>75653.064380657597</v>
      </c>
    </row>
    <row r="180" spans="1:6" x14ac:dyDescent="0.2">
      <c r="A180">
        <v>13</v>
      </c>
      <c r="B180" t="s">
        <v>33</v>
      </c>
      <c r="C180">
        <v>100</v>
      </c>
      <c r="D180" t="s">
        <v>9</v>
      </c>
      <c r="E180">
        <v>261741441.46505699</v>
      </c>
      <c r="F180">
        <f t="shared" si="2"/>
        <v>26174.1441465057</v>
      </c>
    </row>
    <row r="181" spans="1:6" x14ac:dyDescent="0.2">
      <c r="A181">
        <v>13</v>
      </c>
      <c r="B181" t="s">
        <v>33</v>
      </c>
      <c r="C181">
        <v>110</v>
      </c>
      <c r="D181" t="s">
        <v>10</v>
      </c>
      <c r="E181">
        <v>16388004.807744</v>
      </c>
      <c r="F181">
        <f t="shared" si="2"/>
        <v>1638.8004807744001</v>
      </c>
    </row>
    <row r="182" spans="1:6" x14ac:dyDescent="0.2">
      <c r="A182">
        <v>13</v>
      </c>
      <c r="B182" t="s">
        <v>33</v>
      </c>
      <c r="C182">
        <v>120</v>
      </c>
      <c r="D182" t="s">
        <v>11</v>
      </c>
      <c r="E182">
        <v>1289696.7436569999</v>
      </c>
      <c r="F182">
        <f t="shared" si="2"/>
        <v>128.9696743657</v>
      </c>
    </row>
    <row r="183" spans="1:6" x14ac:dyDescent="0.2">
      <c r="A183">
        <v>13</v>
      </c>
      <c r="B183" t="s">
        <v>33</v>
      </c>
      <c r="C183">
        <v>130</v>
      </c>
      <c r="D183" t="s">
        <v>12</v>
      </c>
      <c r="E183">
        <v>72288801.225811005</v>
      </c>
      <c r="F183">
        <f t="shared" si="2"/>
        <v>7228.8801225811003</v>
      </c>
    </row>
    <row r="184" spans="1:6" x14ac:dyDescent="0.2">
      <c r="A184">
        <v>13</v>
      </c>
      <c r="B184" t="s">
        <v>33</v>
      </c>
      <c r="C184">
        <v>180</v>
      </c>
      <c r="D184" t="s">
        <v>15</v>
      </c>
      <c r="E184">
        <v>1105227.8027590001</v>
      </c>
      <c r="F184">
        <f t="shared" si="2"/>
        <v>110.5227802759</v>
      </c>
    </row>
    <row r="185" spans="1:6" x14ac:dyDescent="0.2">
      <c r="A185">
        <v>13</v>
      </c>
      <c r="B185" t="s">
        <v>33</v>
      </c>
      <c r="C185">
        <v>190</v>
      </c>
      <c r="D185" t="s">
        <v>16</v>
      </c>
      <c r="E185">
        <v>7366485.8598509999</v>
      </c>
      <c r="F185">
        <f t="shared" si="2"/>
        <v>736.6485859851</v>
      </c>
    </row>
    <row r="186" spans="1:6" x14ac:dyDescent="0.2">
      <c r="A186">
        <v>13</v>
      </c>
      <c r="B186" t="s">
        <v>33</v>
      </c>
      <c r="C186">
        <v>9999</v>
      </c>
      <c r="D186" t="s">
        <v>19</v>
      </c>
      <c r="E186">
        <v>5351260.2768559996</v>
      </c>
      <c r="F186">
        <f t="shared" si="2"/>
        <v>535.12602768559998</v>
      </c>
    </row>
    <row r="187" spans="1:6" x14ac:dyDescent="0.2">
      <c r="A187">
        <v>14</v>
      </c>
      <c r="B187" t="s">
        <v>34</v>
      </c>
      <c r="C187">
        <v>10</v>
      </c>
      <c r="D187" t="s">
        <v>1</v>
      </c>
      <c r="E187">
        <v>26442209.557932999</v>
      </c>
      <c r="F187">
        <f t="shared" si="2"/>
        <v>2644.2209557932997</v>
      </c>
    </row>
    <row r="188" spans="1:6" x14ac:dyDescent="0.2">
      <c r="A188">
        <v>14</v>
      </c>
      <c r="B188" t="s">
        <v>34</v>
      </c>
      <c r="C188">
        <v>11</v>
      </c>
      <c r="D188" t="s">
        <v>2</v>
      </c>
      <c r="E188">
        <v>3684811.5652180002</v>
      </c>
      <c r="F188">
        <f t="shared" si="2"/>
        <v>368.48115652180002</v>
      </c>
    </row>
    <row r="189" spans="1:6" x14ac:dyDescent="0.2">
      <c r="A189">
        <v>14</v>
      </c>
      <c r="B189" t="s">
        <v>34</v>
      </c>
      <c r="C189">
        <v>30</v>
      </c>
      <c r="D189" t="s">
        <v>4</v>
      </c>
      <c r="E189">
        <v>32883122.8939</v>
      </c>
      <c r="F189">
        <f t="shared" si="2"/>
        <v>3288.3122893899999</v>
      </c>
    </row>
    <row r="190" spans="1:6" x14ac:dyDescent="0.2">
      <c r="A190">
        <v>14</v>
      </c>
      <c r="B190" t="s">
        <v>34</v>
      </c>
      <c r="C190">
        <v>40</v>
      </c>
      <c r="D190" t="s">
        <v>5</v>
      </c>
      <c r="E190">
        <v>102283373.681016</v>
      </c>
      <c r="F190">
        <f t="shared" si="2"/>
        <v>10228.3373681016</v>
      </c>
    </row>
    <row r="191" spans="1:6" x14ac:dyDescent="0.2">
      <c r="A191">
        <v>14</v>
      </c>
      <c r="B191" t="s">
        <v>34</v>
      </c>
      <c r="C191">
        <v>50</v>
      </c>
      <c r="D191" t="s">
        <v>6</v>
      </c>
      <c r="E191">
        <v>954067877.83890903</v>
      </c>
      <c r="F191">
        <f t="shared" si="2"/>
        <v>95406.787783890904</v>
      </c>
    </row>
    <row r="192" spans="1:6" x14ac:dyDescent="0.2">
      <c r="A192">
        <v>14</v>
      </c>
      <c r="B192" t="s">
        <v>34</v>
      </c>
      <c r="C192">
        <v>60</v>
      </c>
      <c r="D192" t="s">
        <v>22</v>
      </c>
      <c r="E192">
        <v>1051427958.48948</v>
      </c>
      <c r="F192">
        <f t="shared" si="2"/>
        <v>105142.79584894801</v>
      </c>
    </row>
    <row r="193" spans="1:6" x14ac:dyDescent="0.2">
      <c r="A193">
        <v>14</v>
      </c>
      <c r="B193" t="s">
        <v>34</v>
      </c>
      <c r="C193">
        <v>100</v>
      </c>
      <c r="D193" t="s">
        <v>9</v>
      </c>
      <c r="E193">
        <v>259446701.14061901</v>
      </c>
      <c r="F193">
        <f t="shared" si="2"/>
        <v>25944.670114061901</v>
      </c>
    </row>
    <row r="194" spans="1:6" x14ac:dyDescent="0.2">
      <c r="A194">
        <v>14</v>
      </c>
      <c r="B194" t="s">
        <v>34</v>
      </c>
      <c r="C194">
        <v>110</v>
      </c>
      <c r="D194" t="s">
        <v>10</v>
      </c>
      <c r="E194">
        <v>18713781.218522001</v>
      </c>
      <c r="F194">
        <f t="shared" si="2"/>
        <v>1871.3781218522001</v>
      </c>
    </row>
    <row r="195" spans="1:6" x14ac:dyDescent="0.2">
      <c r="A195">
        <v>14</v>
      </c>
      <c r="B195" t="s">
        <v>34</v>
      </c>
      <c r="C195">
        <v>120</v>
      </c>
      <c r="D195" t="s">
        <v>11</v>
      </c>
      <c r="E195">
        <v>6637398.8697819998</v>
      </c>
      <c r="F195">
        <f t="shared" ref="F195:F258" si="3">+E195/10000</f>
        <v>663.73988697819993</v>
      </c>
    </row>
    <row r="196" spans="1:6" x14ac:dyDescent="0.2">
      <c r="A196">
        <v>14</v>
      </c>
      <c r="B196" t="s">
        <v>34</v>
      </c>
      <c r="C196">
        <v>130</v>
      </c>
      <c r="D196" t="s">
        <v>12</v>
      </c>
      <c r="E196">
        <v>86642450.359780997</v>
      </c>
      <c r="F196">
        <f t="shared" si="3"/>
        <v>8664.2450359780996</v>
      </c>
    </row>
    <row r="197" spans="1:6" x14ac:dyDescent="0.2">
      <c r="A197">
        <v>14</v>
      </c>
      <c r="B197" t="s">
        <v>34</v>
      </c>
      <c r="C197">
        <v>180</v>
      </c>
      <c r="D197" t="s">
        <v>15</v>
      </c>
      <c r="E197">
        <v>3409079.9887709999</v>
      </c>
      <c r="F197">
        <f t="shared" si="3"/>
        <v>340.9079988771</v>
      </c>
    </row>
    <row r="198" spans="1:6" x14ac:dyDescent="0.2">
      <c r="A198">
        <v>14</v>
      </c>
      <c r="B198" t="s">
        <v>34</v>
      </c>
      <c r="C198">
        <v>190</v>
      </c>
      <c r="D198" t="s">
        <v>16</v>
      </c>
      <c r="E198">
        <v>9303748.4396390002</v>
      </c>
      <c r="F198">
        <f t="shared" si="3"/>
        <v>930.37484396390005</v>
      </c>
    </row>
    <row r="199" spans="1:6" x14ac:dyDescent="0.2">
      <c r="A199">
        <v>14</v>
      </c>
      <c r="B199" t="s">
        <v>34</v>
      </c>
      <c r="C199">
        <v>9999</v>
      </c>
      <c r="D199" t="s">
        <v>19</v>
      </c>
      <c r="E199">
        <v>5812106.7467059996</v>
      </c>
      <c r="F199">
        <f t="shared" si="3"/>
        <v>581.21067467059993</v>
      </c>
    </row>
    <row r="200" spans="1:6" x14ac:dyDescent="0.2">
      <c r="A200">
        <v>15</v>
      </c>
      <c r="B200" t="s">
        <v>35</v>
      </c>
      <c r="C200">
        <v>10</v>
      </c>
      <c r="D200" t="s">
        <v>1</v>
      </c>
      <c r="E200">
        <v>11956188.742667001</v>
      </c>
      <c r="F200">
        <f t="shared" si="3"/>
        <v>1195.6188742667</v>
      </c>
    </row>
    <row r="201" spans="1:6" x14ac:dyDescent="0.2">
      <c r="A201">
        <v>15</v>
      </c>
      <c r="B201" t="s">
        <v>35</v>
      </c>
      <c r="C201">
        <v>11</v>
      </c>
      <c r="D201" t="s">
        <v>2</v>
      </c>
      <c r="E201">
        <v>3402107.1216369998</v>
      </c>
      <c r="F201">
        <f t="shared" si="3"/>
        <v>340.21071216369995</v>
      </c>
    </row>
    <row r="202" spans="1:6" x14ac:dyDescent="0.2">
      <c r="A202">
        <v>15</v>
      </c>
      <c r="B202" t="s">
        <v>35</v>
      </c>
      <c r="C202">
        <v>30</v>
      </c>
      <c r="D202" t="s">
        <v>4</v>
      </c>
      <c r="E202">
        <v>4414877.3237190004</v>
      </c>
      <c r="F202">
        <f t="shared" si="3"/>
        <v>441.48773237190005</v>
      </c>
    </row>
    <row r="203" spans="1:6" x14ac:dyDescent="0.2">
      <c r="A203">
        <v>15</v>
      </c>
      <c r="B203" t="s">
        <v>35</v>
      </c>
      <c r="C203">
        <v>40</v>
      </c>
      <c r="D203" t="s">
        <v>5</v>
      </c>
      <c r="E203">
        <v>431465202.86218202</v>
      </c>
      <c r="F203">
        <f t="shared" si="3"/>
        <v>43146.520286218205</v>
      </c>
    </row>
    <row r="204" spans="1:6" x14ac:dyDescent="0.2">
      <c r="A204">
        <v>15</v>
      </c>
      <c r="B204" t="s">
        <v>35</v>
      </c>
      <c r="C204">
        <v>50</v>
      </c>
      <c r="D204" t="s">
        <v>6</v>
      </c>
      <c r="E204">
        <v>2019957135.9086201</v>
      </c>
      <c r="F204">
        <f t="shared" si="3"/>
        <v>201995.71359086203</v>
      </c>
    </row>
    <row r="205" spans="1:6" x14ac:dyDescent="0.2">
      <c r="A205">
        <v>15</v>
      </c>
      <c r="B205" t="s">
        <v>35</v>
      </c>
      <c r="C205">
        <v>60</v>
      </c>
      <c r="D205" t="s">
        <v>22</v>
      </c>
      <c r="E205">
        <v>1443047621.6640799</v>
      </c>
      <c r="F205">
        <f t="shared" si="3"/>
        <v>144304.76216640798</v>
      </c>
    </row>
    <row r="206" spans="1:6" x14ac:dyDescent="0.2">
      <c r="A206">
        <v>15</v>
      </c>
      <c r="B206" t="s">
        <v>35</v>
      </c>
      <c r="C206">
        <v>100</v>
      </c>
      <c r="D206" t="s">
        <v>9</v>
      </c>
      <c r="E206">
        <v>292909136.50604701</v>
      </c>
      <c r="F206">
        <f t="shared" si="3"/>
        <v>29290.9136506047</v>
      </c>
    </row>
    <row r="207" spans="1:6" x14ac:dyDescent="0.2">
      <c r="A207">
        <v>15</v>
      </c>
      <c r="B207" t="s">
        <v>35</v>
      </c>
      <c r="C207">
        <v>110</v>
      </c>
      <c r="D207" t="s">
        <v>10</v>
      </c>
      <c r="E207">
        <v>20415202.631198999</v>
      </c>
      <c r="F207">
        <f t="shared" si="3"/>
        <v>2041.5202631198999</v>
      </c>
    </row>
    <row r="208" spans="1:6" x14ac:dyDescent="0.2">
      <c r="A208">
        <v>15</v>
      </c>
      <c r="B208" t="s">
        <v>35</v>
      </c>
      <c r="C208">
        <v>120</v>
      </c>
      <c r="D208" t="s">
        <v>11</v>
      </c>
      <c r="E208">
        <v>184190.763607</v>
      </c>
      <c r="F208">
        <f t="shared" si="3"/>
        <v>18.4190763607</v>
      </c>
    </row>
    <row r="209" spans="1:6" x14ac:dyDescent="0.2">
      <c r="A209">
        <v>15</v>
      </c>
      <c r="B209" t="s">
        <v>35</v>
      </c>
      <c r="C209">
        <v>130</v>
      </c>
      <c r="D209" t="s">
        <v>12</v>
      </c>
      <c r="E209">
        <v>39564286.246637002</v>
      </c>
      <c r="F209">
        <f t="shared" si="3"/>
        <v>3956.4286246637002</v>
      </c>
    </row>
    <row r="210" spans="1:6" x14ac:dyDescent="0.2">
      <c r="A210">
        <v>15</v>
      </c>
      <c r="B210" t="s">
        <v>35</v>
      </c>
      <c r="C210">
        <v>180</v>
      </c>
      <c r="D210" t="s">
        <v>15</v>
      </c>
      <c r="E210">
        <v>276255.52083499997</v>
      </c>
      <c r="F210">
        <f t="shared" si="3"/>
        <v>27.625552083499997</v>
      </c>
    </row>
    <row r="211" spans="1:6" x14ac:dyDescent="0.2">
      <c r="A211">
        <v>15</v>
      </c>
      <c r="B211" t="s">
        <v>35</v>
      </c>
      <c r="C211">
        <v>190</v>
      </c>
      <c r="D211" t="s">
        <v>16</v>
      </c>
      <c r="E211">
        <v>4232138.6019179998</v>
      </c>
      <c r="F211">
        <f t="shared" si="3"/>
        <v>423.21386019179999</v>
      </c>
    </row>
    <row r="212" spans="1:6" x14ac:dyDescent="0.2">
      <c r="A212">
        <v>15</v>
      </c>
      <c r="B212" t="s">
        <v>35</v>
      </c>
      <c r="C212">
        <v>9999</v>
      </c>
      <c r="D212" t="s">
        <v>19</v>
      </c>
      <c r="E212">
        <v>3964601.1381740002</v>
      </c>
      <c r="F212">
        <f t="shared" si="3"/>
        <v>396.46011381740004</v>
      </c>
    </row>
    <row r="213" spans="1:6" x14ac:dyDescent="0.2">
      <c r="A213">
        <v>16</v>
      </c>
      <c r="B213" t="s">
        <v>36</v>
      </c>
      <c r="C213">
        <v>10</v>
      </c>
      <c r="D213" t="s">
        <v>1</v>
      </c>
      <c r="E213">
        <v>12886044.351612</v>
      </c>
      <c r="F213">
        <f t="shared" si="3"/>
        <v>1288.6044351611999</v>
      </c>
    </row>
    <row r="214" spans="1:6" x14ac:dyDescent="0.2">
      <c r="A214">
        <v>16</v>
      </c>
      <c r="B214" t="s">
        <v>36</v>
      </c>
      <c r="C214">
        <v>11</v>
      </c>
      <c r="D214" t="s">
        <v>2</v>
      </c>
      <c r="E214">
        <v>3129593.4239759999</v>
      </c>
      <c r="F214">
        <f t="shared" si="3"/>
        <v>312.95934239759998</v>
      </c>
    </row>
    <row r="215" spans="1:6" x14ac:dyDescent="0.2">
      <c r="A215">
        <v>16</v>
      </c>
      <c r="B215" t="s">
        <v>36</v>
      </c>
      <c r="C215">
        <v>30</v>
      </c>
      <c r="D215" t="s">
        <v>4</v>
      </c>
      <c r="E215">
        <v>8835025.802228</v>
      </c>
      <c r="F215">
        <f t="shared" si="3"/>
        <v>883.50258022280002</v>
      </c>
    </row>
    <row r="216" spans="1:6" x14ac:dyDescent="0.2">
      <c r="A216">
        <v>16</v>
      </c>
      <c r="B216" t="s">
        <v>36</v>
      </c>
      <c r="C216">
        <v>40</v>
      </c>
      <c r="D216" t="s">
        <v>5</v>
      </c>
      <c r="E216">
        <v>295943708.871167</v>
      </c>
      <c r="F216">
        <f t="shared" si="3"/>
        <v>29594.3708871167</v>
      </c>
    </row>
    <row r="217" spans="1:6" x14ac:dyDescent="0.2">
      <c r="A217">
        <v>16</v>
      </c>
      <c r="B217" t="s">
        <v>36</v>
      </c>
      <c r="C217">
        <v>50</v>
      </c>
      <c r="D217" t="s">
        <v>6</v>
      </c>
      <c r="E217">
        <v>811526858.11361098</v>
      </c>
      <c r="F217">
        <f t="shared" si="3"/>
        <v>81152.685811361094</v>
      </c>
    </row>
    <row r="218" spans="1:6" x14ac:dyDescent="0.2">
      <c r="A218">
        <v>16</v>
      </c>
      <c r="B218" t="s">
        <v>36</v>
      </c>
      <c r="C218">
        <v>60</v>
      </c>
      <c r="D218" t="s">
        <v>22</v>
      </c>
      <c r="E218">
        <v>190769793.443407</v>
      </c>
      <c r="F218">
        <f t="shared" si="3"/>
        <v>19076.9793443407</v>
      </c>
    </row>
    <row r="219" spans="1:6" x14ac:dyDescent="0.2">
      <c r="A219">
        <v>16</v>
      </c>
      <c r="B219" t="s">
        <v>36</v>
      </c>
      <c r="C219">
        <v>100</v>
      </c>
      <c r="D219" t="s">
        <v>9</v>
      </c>
      <c r="E219">
        <v>191412626.532662</v>
      </c>
      <c r="F219">
        <f t="shared" si="3"/>
        <v>19141.2626532662</v>
      </c>
    </row>
    <row r="220" spans="1:6" x14ac:dyDescent="0.2">
      <c r="A220">
        <v>16</v>
      </c>
      <c r="B220" t="s">
        <v>36</v>
      </c>
      <c r="C220">
        <v>110</v>
      </c>
      <c r="D220" t="s">
        <v>10</v>
      </c>
      <c r="E220">
        <v>13526747.760918999</v>
      </c>
      <c r="F220">
        <f t="shared" si="3"/>
        <v>1352.6747760919</v>
      </c>
    </row>
    <row r="221" spans="1:6" x14ac:dyDescent="0.2">
      <c r="A221">
        <v>16</v>
      </c>
      <c r="B221" t="s">
        <v>36</v>
      </c>
      <c r="C221">
        <v>120</v>
      </c>
      <c r="D221" t="s">
        <v>11</v>
      </c>
      <c r="E221">
        <v>5705633.3010809999</v>
      </c>
      <c r="F221">
        <f t="shared" si="3"/>
        <v>570.56333010809999</v>
      </c>
    </row>
    <row r="222" spans="1:6" x14ac:dyDescent="0.2">
      <c r="A222">
        <v>16</v>
      </c>
      <c r="B222" t="s">
        <v>36</v>
      </c>
      <c r="C222">
        <v>130</v>
      </c>
      <c r="D222" t="s">
        <v>12</v>
      </c>
      <c r="E222">
        <v>88070107.212198004</v>
      </c>
      <c r="F222">
        <f t="shared" si="3"/>
        <v>8807.0107212198</v>
      </c>
    </row>
    <row r="223" spans="1:6" x14ac:dyDescent="0.2">
      <c r="A223">
        <v>16</v>
      </c>
      <c r="B223" t="s">
        <v>36</v>
      </c>
      <c r="C223">
        <v>180</v>
      </c>
      <c r="D223" t="s">
        <v>15</v>
      </c>
      <c r="E223">
        <v>459789.89002699999</v>
      </c>
      <c r="F223">
        <f t="shared" si="3"/>
        <v>45.978989002699997</v>
      </c>
    </row>
    <row r="224" spans="1:6" x14ac:dyDescent="0.2">
      <c r="A224">
        <v>16</v>
      </c>
      <c r="B224" t="s">
        <v>36</v>
      </c>
      <c r="C224">
        <v>190</v>
      </c>
      <c r="D224" t="s">
        <v>16</v>
      </c>
      <c r="E224">
        <v>7455495.2292729998</v>
      </c>
      <c r="F224">
        <f t="shared" si="3"/>
        <v>745.54952292730002</v>
      </c>
    </row>
    <row r="225" spans="1:6" x14ac:dyDescent="0.2">
      <c r="A225">
        <v>16</v>
      </c>
      <c r="B225" t="s">
        <v>36</v>
      </c>
      <c r="C225">
        <v>9999</v>
      </c>
      <c r="D225" t="s">
        <v>19</v>
      </c>
      <c r="E225">
        <v>3591135.9510329999</v>
      </c>
      <c r="F225">
        <f t="shared" si="3"/>
        <v>359.11359510329999</v>
      </c>
    </row>
    <row r="226" spans="1:6" x14ac:dyDescent="0.2">
      <c r="A226">
        <v>17</v>
      </c>
      <c r="B226" t="s">
        <v>37</v>
      </c>
      <c r="C226">
        <v>10</v>
      </c>
      <c r="D226" t="s">
        <v>1</v>
      </c>
      <c r="E226">
        <v>202987580.900168</v>
      </c>
      <c r="F226">
        <f t="shared" si="3"/>
        <v>20298.7580900168</v>
      </c>
    </row>
    <row r="227" spans="1:6" x14ac:dyDescent="0.2">
      <c r="A227">
        <v>17</v>
      </c>
      <c r="B227" t="s">
        <v>37</v>
      </c>
      <c r="C227">
        <v>11</v>
      </c>
      <c r="D227" t="s">
        <v>2</v>
      </c>
      <c r="E227">
        <v>6144381.9123379998</v>
      </c>
      <c r="F227">
        <f t="shared" si="3"/>
        <v>614.43819123380001</v>
      </c>
    </row>
    <row r="228" spans="1:6" x14ac:dyDescent="0.2">
      <c r="A228">
        <v>17</v>
      </c>
      <c r="B228" t="s">
        <v>37</v>
      </c>
      <c r="C228">
        <v>30</v>
      </c>
      <c r="D228" t="s">
        <v>4</v>
      </c>
      <c r="E228">
        <v>50898393.453097001</v>
      </c>
      <c r="F228">
        <f t="shared" si="3"/>
        <v>5089.8393453096996</v>
      </c>
    </row>
    <row r="229" spans="1:6" x14ac:dyDescent="0.2">
      <c r="A229">
        <v>17</v>
      </c>
      <c r="B229" t="s">
        <v>37</v>
      </c>
      <c r="C229">
        <v>40</v>
      </c>
      <c r="D229" t="s">
        <v>5</v>
      </c>
      <c r="E229">
        <v>1268409547.01231</v>
      </c>
      <c r="F229">
        <f t="shared" si="3"/>
        <v>126840.95470123101</v>
      </c>
    </row>
    <row r="230" spans="1:6" x14ac:dyDescent="0.2">
      <c r="A230">
        <v>17</v>
      </c>
      <c r="B230" t="s">
        <v>37</v>
      </c>
      <c r="C230">
        <v>50</v>
      </c>
      <c r="D230" t="s">
        <v>6</v>
      </c>
      <c r="E230">
        <v>3430253973.59621</v>
      </c>
      <c r="F230">
        <f t="shared" si="3"/>
        <v>343025.39735962101</v>
      </c>
    </row>
    <row r="231" spans="1:6" x14ac:dyDescent="0.2">
      <c r="A231">
        <v>17</v>
      </c>
      <c r="B231" t="s">
        <v>37</v>
      </c>
      <c r="C231">
        <v>100</v>
      </c>
      <c r="D231" t="s">
        <v>9</v>
      </c>
      <c r="E231">
        <v>94397000.875634</v>
      </c>
      <c r="F231">
        <f t="shared" si="3"/>
        <v>9439.7000875634003</v>
      </c>
    </row>
    <row r="232" spans="1:6" x14ac:dyDescent="0.2">
      <c r="A232">
        <v>17</v>
      </c>
      <c r="B232" t="s">
        <v>37</v>
      </c>
      <c r="C232">
        <v>110</v>
      </c>
      <c r="D232" t="s">
        <v>10</v>
      </c>
      <c r="E232">
        <v>2296343.5098410002</v>
      </c>
      <c r="F232">
        <f t="shared" si="3"/>
        <v>229.63435098410002</v>
      </c>
    </row>
    <row r="233" spans="1:6" x14ac:dyDescent="0.2">
      <c r="A233">
        <v>17</v>
      </c>
      <c r="B233" t="s">
        <v>37</v>
      </c>
      <c r="C233">
        <v>130</v>
      </c>
      <c r="D233" t="s">
        <v>12</v>
      </c>
      <c r="E233">
        <v>4959972.1250959998</v>
      </c>
      <c r="F233">
        <f t="shared" si="3"/>
        <v>495.99721250959999</v>
      </c>
    </row>
    <row r="234" spans="1:6" x14ac:dyDescent="0.2">
      <c r="A234">
        <v>17</v>
      </c>
      <c r="B234" t="s">
        <v>37</v>
      </c>
      <c r="C234">
        <v>170</v>
      </c>
      <c r="D234" t="s">
        <v>14</v>
      </c>
      <c r="E234">
        <v>918897.315971</v>
      </c>
      <c r="F234">
        <f t="shared" si="3"/>
        <v>91.889731597099995</v>
      </c>
    </row>
    <row r="235" spans="1:6" x14ac:dyDescent="0.2">
      <c r="A235">
        <v>17</v>
      </c>
      <c r="B235" t="s">
        <v>37</v>
      </c>
      <c r="C235">
        <v>180</v>
      </c>
      <c r="D235" t="s">
        <v>15</v>
      </c>
      <c r="E235">
        <v>183628.31243399999</v>
      </c>
      <c r="F235">
        <f t="shared" si="3"/>
        <v>18.362831243399999</v>
      </c>
    </row>
    <row r="236" spans="1:6" x14ac:dyDescent="0.2">
      <c r="A236">
        <v>17</v>
      </c>
      <c r="B236" t="s">
        <v>37</v>
      </c>
      <c r="C236">
        <v>190</v>
      </c>
      <c r="D236" t="s">
        <v>16</v>
      </c>
      <c r="E236">
        <v>11473848.266127</v>
      </c>
      <c r="F236">
        <f t="shared" si="3"/>
        <v>1147.3848266127</v>
      </c>
    </row>
    <row r="237" spans="1:6" x14ac:dyDescent="0.2">
      <c r="A237">
        <v>17</v>
      </c>
      <c r="B237" t="s">
        <v>37</v>
      </c>
      <c r="C237">
        <v>210</v>
      </c>
      <c r="D237" t="s">
        <v>18</v>
      </c>
      <c r="E237">
        <v>37487413.029587999</v>
      </c>
      <c r="F237">
        <f t="shared" si="3"/>
        <v>3748.7413029587997</v>
      </c>
    </row>
    <row r="238" spans="1:6" x14ac:dyDescent="0.2">
      <c r="A238">
        <v>18</v>
      </c>
      <c r="B238" t="s">
        <v>38</v>
      </c>
      <c r="C238">
        <v>10</v>
      </c>
      <c r="D238" t="s">
        <v>1</v>
      </c>
      <c r="E238">
        <v>555784516.31707597</v>
      </c>
      <c r="F238">
        <f t="shared" si="3"/>
        <v>55578.451631707598</v>
      </c>
    </row>
    <row r="239" spans="1:6" x14ac:dyDescent="0.2">
      <c r="A239">
        <v>18</v>
      </c>
      <c r="B239" t="s">
        <v>38</v>
      </c>
      <c r="C239">
        <v>11</v>
      </c>
      <c r="D239" t="s">
        <v>2</v>
      </c>
      <c r="E239">
        <v>56204536.196295001</v>
      </c>
      <c r="F239">
        <f t="shared" si="3"/>
        <v>5620.4536196295003</v>
      </c>
    </row>
    <row r="240" spans="1:6" x14ac:dyDescent="0.2">
      <c r="A240">
        <v>18</v>
      </c>
      <c r="B240" t="s">
        <v>38</v>
      </c>
      <c r="C240">
        <v>12</v>
      </c>
      <c r="D240" t="s">
        <v>3</v>
      </c>
      <c r="E240">
        <v>1283162.6010459999</v>
      </c>
      <c r="F240">
        <f t="shared" si="3"/>
        <v>128.31626010459999</v>
      </c>
    </row>
    <row r="241" spans="1:6" x14ac:dyDescent="0.2">
      <c r="A241">
        <v>18</v>
      </c>
      <c r="B241" t="s">
        <v>38</v>
      </c>
      <c r="C241">
        <v>30</v>
      </c>
      <c r="D241" t="s">
        <v>4</v>
      </c>
      <c r="E241">
        <v>180799597.55443999</v>
      </c>
      <c r="F241">
        <f t="shared" si="3"/>
        <v>18079.959755444001</v>
      </c>
    </row>
    <row r="242" spans="1:6" x14ac:dyDescent="0.2">
      <c r="A242">
        <v>18</v>
      </c>
      <c r="B242" t="s">
        <v>38</v>
      </c>
      <c r="C242">
        <v>40</v>
      </c>
      <c r="D242" t="s">
        <v>5</v>
      </c>
      <c r="E242">
        <v>1722132458.6716199</v>
      </c>
      <c r="F242">
        <f t="shared" si="3"/>
        <v>172213.24586716198</v>
      </c>
    </row>
    <row r="243" spans="1:6" x14ac:dyDescent="0.2">
      <c r="A243">
        <v>18</v>
      </c>
      <c r="B243" t="s">
        <v>38</v>
      </c>
      <c r="C243">
        <v>50</v>
      </c>
      <c r="D243" t="s">
        <v>6</v>
      </c>
      <c r="E243">
        <v>4825012954.2129498</v>
      </c>
      <c r="F243">
        <f t="shared" si="3"/>
        <v>482501.29542129498</v>
      </c>
    </row>
    <row r="244" spans="1:6" x14ac:dyDescent="0.2">
      <c r="A244">
        <v>18</v>
      </c>
      <c r="B244" t="s">
        <v>38</v>
      </c>
      <c r="C244">
        <v>100</v>
      </c>
      <c r="D244" t="s">
        <v>9</v>
      </c>
      <c r="E244">
        <v>318120877.31507099</v>
      </c>
      <c r="F244">
        <f t="shared" si="3"/>
        <v>31812.087731507097</v>
      </c>
    </row>
    <row r="245" spans="1:6" x14ac:dyDescent="0.2">
      <c r="A245">
        <v>18</v>
      </c>
      <c r="B245" t="s">
        <v>38</v>
      </c>
      <c r="C245">
        <v>110</v>
      </c>
      <c r="D245" t="s">
        <v>10</v>
      </c>
      <c r="E245">
        <v>15144723.967994001</v>
      </c>
      <c r="F245">
        <f t="shared" si="3"/>
        <v>1514.4723967994</v>
      </c>
    </row>
    <row r="246" spans="1:6" x14ac:dyDescent="0.2">
      <c r="A246">
        <v>18</v>
      </c>
      <c r="B246" t="s">
        <v>38</v>
      </c>
      <c r="C246">
        <v>130</v>
      </c>
      <c r="D246" t="s">
        <v>12</v>
      </c>
      <c r="E246">
        <v>20460337.897576001</v>
      </c>
      <c r="F246">
        <f t="shared" si="3"/>
        <v>2046.0337897576001</v>
      </c>
    </row>
    <row r="247" spans="1:6" x14ac:dyDescent="0.2">
      <c r="A247">
        <v>18</v>
      </c>
      <c r="B247" t="s">
        <v>38</v>
      </c>
      <c r="C247">
        <v>160</v>
      </c>
      <c r="D247" t="s">
        <v>13</v>
      </c>
      <c r="E247">
        <v>45356306.145534001</v>
      </c>
      <c r="F247">
        <f t="shared" si="3"/>
        <v>4535.6306145533999</v>
      </c>
    </row>
    <row r="248" spans="1:6" x14ac:dyDescent="0.2">
      <c r="A248">
        <v>18</v>
      </c>
      <c r="B248" t="s">
        <v>38</v>
      </c>
      <c r="C248">
        <v>170</v>
      </c>
      <c r="D248" t="s">
        <v>14</v>
      </c>
      <c r="E248">
        <v>183246.51026499999</v>
      </c>
      <c r="F248">
        <f t="shared" si="3"/>
        <v>18.3246510265</v>
      </c>
    </row>
    <row r="249" spans="1:6" x14ac:dyDescent="0.2">
      <c r="A249">
        <v>18</v>
      </c>
      <c r="B249" t="s">
        <v>38</v>
      </c>
      <c r="C249">
        <v>180</v>
      </c>
      <c r="D249" t="s">
        <v>15</v>
      </c>
      <c r="E249">
        <v>641691.05523000006</v>
      </c>
      <c r="F249">
        <f t="shared" si="3"/>
        <v>64.169105522999999</v>
      </c>
    </row>
    <row r="250" spans="1:6" x14ac:dyDescent="0.2">
      <c r="A250">
        <v>18</v>
      </c>
      <c r="B250" t="s">
        <v>38</v>
      </c>
      <c r="C250">
        <v>190</v>
      </c>
      <c r="D250" t="s">
        <v>16</v>
      </c>
      <c r="E250">
        <v>33103341.105537999</v>
      </c>
      <c r="F250">
        <f t="shared" si="3"/>
        <v>3310.3341105537997</v>
      </c>
    </row>
    <row r="251" spans="1:6" x14ac:dyDescent="0.2">
      <c r="A251">
        <v>18</v>
      </c>
      <c r="B251" t="s">
        <v>38</v>
      </c>
      <c r="C251">
        <v>210</v>
      </c>
      <c r="D251" t="s">
        <v>18</v>
      </c>
      <c r="E251">
        <v>30846032.843192</v>
      </c>
      <c r="F251">
        <f t="shared" si="3"/>
        <v>3084.6032843192002</v>
      </c>
    </row>
    <row r="252" spans="1:6" x14ac:dyDescent="0.2">
      <c r="A252">
        <v>9999</v>
      </c>
      <c r="B252" t="s">
        <v>19</v>
      </c>
      <c r="C252">
        <v>10</v>
      </c>
      <c r="D252" t="s">
        <v>1</v>
      </c>
      <c r="E252">
        <v>8760012.7134339996</v>
      </c>
      <c r="F252">
        <f t="shared" si="3"/>
        <v>876.00127134339994</v>
      </c>
    </row>
    <row r="253" spans="1:6" x14ac:dyDescent="0.2">
      <c r="A253">
        <v>9999</v>
      </c>
      <c r="B253" t="s">
        <v>19</v>
      </c>
      <c r="C253">
        <v>11</v>
      </c>
      <c r="D253" t="s">
        <v>2</v>
      </c>
      <c r="E253">
        <v>642100.66752300004</v>
      </c>
      <c r="F253">
        <f t="shared" si="3"/>
        <v>64.210066752300008</v>
      </c>
    </row>
    <row r="254" spans="1:6" x14ac:dyDescent="0.2">
      <c r="A254">
        <v>9999</v>
      </c>
      <c r="B254" t="s">
        <v>19</v>
      </c>
      <c r="C254">
        <v>30</v>
      </c>
      <c r="D254" t="s">
        <v>4</v>
      </c>
      <c r="E254">
        <v>2658589.8583120001</v>
      </c>
      <c r="F254">
        <f t="shared" si="3"/>
        <v>265.85898583120002</v>
      </c>
    </row>
    <row r="255" spans="1:6" x14ac:dyDescent="0.2">
      <c r="A255">
        <v>9999</v>
      </c>
      <c r="B255" t="s">
        <v>19</v>
      </c>
      <c r="C255">
        <v>40</v>
      </c>
      <c r="D255" t="s">
        <v>5</v>
      </c>
      <c r="E255">
        <v>13687764.407508001</v>
      </c>
      <c r="F255">
        <f t="shared" si="3"/>
        <v>1368.7764407508</v>
      </c>
    </row>
    <row r="256" spans="1:6" x14ac:dyDescent="0.2">
      <c r="A256">
        <v>9999</v>
      </c>
      <c r="B256" t="s">
        <v>19</v>
      </c>
      <c r="C256">
        <v>50</v>
      </c>
      <c r="D256" t="s">
        <v>6</v>
      </c>
      <c r="E256">
        <v>48408071.088187002</v>
      </c>
      <c r="F256">
        <f t="shared" si="3"/>
        <v>4840.8071088186998</v>
      </c>
    </row>
    <row r="257" spans="1:6" x14ac:dyDescent="0.2">
      <c r="A257">
        <v>9999</v>
      </c>
      <c r="B257" t="s">
        <v>19</v>
      </c>
      <c r="C257">
        <v>60</v>
      </c>
      <c r="D257" t="s">
        <v>22</v>
      </c>
      <c r="E257">
        <v>7471827.5731600001</v>
      </c>
      <c r="F257">
        <f t="shared" si="3"/>
        <v>747.18275731599999</v>
      </c>
    </row>
    <row r="258" spans="1:6" x14ac:dyDescent="0.2">
      <c r="A258">
        <v>9999</v>
      </c>
      <c r="B258" t="s">
        <v>19</v>
      </c>
      <c r="C258">
        <v>80</v>
      </c>
      <c r="D258" t="s">
        <v>7</v>
      </c>
      <c r="E258">
        <v>462362.13049200003</v>
      </c>
      <c r="F258">
        <f t="shared" si="3"/>
        <v>46.236213049200003</v>
      </c>
    </row>
    <row r="259" spans="1:6" x14ac:dyDescent="0.2">
      <c r="A259">
        <v>9999</v>
      </c>
      <c r="B259" t="s">
        <v>19</v>
      </c>
      <c r="C259">
        <v>100</v>
      </c>
      <c r="D259" t="s">
        <v>9</v>
      </c>
      <c r="E259">
        <v>2667906.9881230001</v>
      </c>
      <c r="F259">
        <f t="shared" ref="F259:F267" si="4">+E259/10000</f>
        <v>266.79069881230004</v>
      </c>
    </row>
    <row r="260" spans="1:6" x14ac:dyDescent="0.2">
      <c r="A260">
        <v>9999</v>
      </c>
      <c r="B260" t="s">
        <v>19</v>
      </c>
      <c r="C260">
        <v>110</v>
      </c>
      <c r="D260" t="s">
        <v>10</v>
      </c>
      <c r="E260">
        <v>368060.671477</v>
      </c>
      <c r="F260">
        <f t="shared" si="4"/>
        <v>36.806067147699999</v>
      </c>
    </row>
    <row r="261" spans="1:6" x14ac:dyDescent="0.2">
      <c r="A261">
        <v>9999</v>
      </c>
      <c r="B261" t="s">
        <v>19</v>
      </c>
      <c r="C261">
        <v>120</v>
      </c>
      <c r="D261" t="s">
        <v>11</v>
      </c>
      <c r="E261">
        <v>1385173.477826</v>
      </c>
      <c r="F261">
        <f t="shared" si="4"/>
        <v>138.51734778259998</v>
      </c>
    </row>
    <row r="262" spans="1:6" x14ac:dyDescent="0.2">
      <c r="A262">
        <v>9999</v>
      </c>
      <c r="B262" t="s">
        <v>19</v>
      </c>
      <c r="C262">
        <v>130</v>
      </c>
      <c r="D262" t="s">
        <v>12</v>
      </c>
      <c r="E262">
        <v>550952.877003</v>
      </c>
      <c r="F262">
        <f t="shared" si="4"/>
        <v>55.095287700299998</v>
      </c>
    </row>
    <row r="263" spans="1:6" x14ac:dyDescent="0.2">
      <c r="A263">
        <v>9999</v>
      </c>
      <c r="B263" t="s">
        <v>19</v>
      </c>
      <c r="C263">
        <v>170</v>
      </c>
      <c r="D263" t="s">
        <v>14</v>
      </c>
      <c r="E263">
        <v>42109384.877774999</v>
      </c>
      <c r="F263">
        <f t="shared" si="4"/>
        <v>4210.9384877775001</v>
      </c>
    </row>
    <row r="264" spans="1:6" x14ac:dyDescent="0.2">
      <c r="A264">
        <v>9999</v>
      </c>
      <c r="B264" t="s">
        <v>19</v>
      </c>
      <c r="C264">
        <v>180</v>
      </c>
      <c r="D264" t="s">
        <v>15</v>
      </c>
      <c r="E264">
        <v>2933926.624026</v>
      </c>
      <c r="F264">
        <f t="shared" si="4"/>
        <v>293.39266240260002</v>
      </c>
    </row>
    <row r="265" spans="1:6" x14ac:dyDescent="0.2">
      <c r="A265">
        <v>9999</v>
      </c>
      <c r="B265" t="s">
        <v>19</v>
      </c>
      <c r="C265">
        <v>190</v>
      </c>
      <c r="D265" t="s">
        <v>16</v>
      </c>
      <c r="E265">
        <v>2011328.9650049999</v>
      </c>
      <c r="F265">
        <f t="shared" si="4"/>
        <v>201.13289650049998</v>
      </c>
    </row>
    <row r="266" spans="1:6" x14ac:dyDescent="0.2">
      <c r="A266">
        <v>9999</v>
      </c>
      <c r="B266" t="s">
        <v>19</v>
      </c>
      <c r="C266">
        <v>200</v>
      </c>
      <c r="D266" t="s">
        <v>17</v>
      </c>
      <c r="E266">
        <v>370084.77747299999</v>
      </c>
      <c r="F266">
        <f t="shared" si="4"/>
        <v>37.008477747299999</v>
      </c>
    </row>
    <row r="267" spans="1:6" x14ac:dyDescent="0.2">
      <c r="A267">
        <v>9999</v>
      </c>
      <c r="B267" t="s">
        <v>19</v>
      </c>
      <c r="C267">
        <v>210</v>
      </c>
      <c r="D267" t="s">
        <v>18</v>
      </c>
      <c r="E267">
        <v>37209654.621128999</v>
      </c>
      <c r="F267">
        <f t="shared" si="4"/>
        <v>3720.9654621128998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lulc_by_adm1</vt:lpstr>
      <vt:lpstr>pivot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Vargas</cp:lastModifiedBy>
  <cp:revision>0</cp:revision>
  <dcterms:modified xsi:type="dcterms:W3CDTF">2020-09-14T21:47:19Z</dcterms:modified>
  <dc:language>en-US</dc:language>
</cp:coreProperties>
</file>