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603daffcfda1ed/IEEM/open-ieem_country_data_packets/nicaragua/lulc_CCI/"/>
    </mc:Choice>
  </mc:AlternateContent>
  <xr:revisionPtr revIDLastSave="50" documentId="11_B7221C7FBAE0CC49660AF36D5D8A5BAA402FD4AD" xr6:coauthVersionLast="45" xr6:coauthVersionMax="45" xr10:uidLastSave="{436E5F67-9BD0-4C94-9AA3-01B999C5157E}"/>
  <bookViews>
    <workbookView xWindow="-120" yWindow="-120" windowWidth="29040" windowHeight="15840" tabRatio="500" xr2:uid="{00000000-000D-0000-FFFF-FFFF00000000}"/>
  </bookViews>
  <sheets>
    <sheet name="lulc_by_adm1" sheetId="2" r:id="rId1"/>
    <sheet name="pivot" sheetId="3" r:id="rId2"/>
    <sheet name="stats" sheetId="1" r:id="rId3"/>
  </sheets>
  <calcPr calcId="191029"/>
  <pivotCaches>
    <pivotCache cacheId="59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" i="1"/>
</calcChain>
</file>

<file path=xl/sharedStrings.xml><?xml version="1.0" encoding="utf-8"?>
<sst xmlns="http://schemas.openxmlformats.org/spreadsheetml/2006/main" count="655" uniqueCount="53">
  <si>
    <t>NI-SJ</t>
  </si>
  <si>
    <t>Cropland, rainfed</t>
  </si>
  <si>
    <t>Herbaceous cover</t>
  </si>
  <si>
    <t>Mosaic cropland (&gt;50%) / natural vegetation (tree, shrub, herbaceous cover) (&lt;50%)</t>
  </si>
  <si>
    <t>Mosaic natural vegetation (tree, shrub, herbaceous cover) (&gt;50%) / cropland (&lt;50%)</t>
  </si>
  <si>
    <t>Tree cover, broadleaved, evergreen, closed to open (&gt;15%)</t>
  </si>
  <si>
    <t>Tree cover, broadleaved, deciduous, closed to open (&gt;15%)</t>
  </si>
  <si>
    <t>Mosaic tree and shrub (&gt;50%) / herbaceous cover (&lt;50%)</t>
  </si>
  <si>
    <t>Mosaic herbaceous cover (&gt;50%) / tree and shrub (&lt;50%)</t>
  </si>
  <si>
    <t>Shrubland</t>
  </si>
  <si>
    <t>Grassland</t>
  </si>
  <si>
    <t>Tree cover, flooded, fresh or brakish water</t>
  </si>
  <si>
    <t>Tree cover, flooded, saline water</t>
  </si>
  <si>
    <t>Shrub or herbaceous cover, flooded, fresh/saline/brakish water</t>
  </si>
  <si>
    <t>Urban areas</t>
  </si>
  <si>
    <t>Bare areas</t>
  </si>
  <si>
    <t>Water bodies</t>
  </si>
  <si>
    <t>no data</t>
  </si>
  <si>
    <t>NI-BO</t>
  </si>
  <si>
    <t>Tree or shrub cover</t>
  </si>
  <si>
    <t>NI-CO</t>
  </si>
  <si>
    <t>NI-MN</t>
  </si>
  <si>
    <t>NI-LE</t>
  </si>
  <si>
    <t>NI-CI</t>
  </si>
  <si>
    <t>Tree cover, needleleaved, deciduous, closed to open (&gt;15%)</t>
  </si>
  <si>
    <t>Sparse vegetation (tree, shrub, herbaceous cover) (&lt;15%)</t>
  </si>
  <si>
    <t>NI-MD</t>
  </si>
  <si>
    <t>NI-ES</t>
  </si>
  <si>
    <t>NI-NS</t>
  </si>
  <si>
    <t>NI-MT</t>
  </si>
  <si>
    <t>NI-AN</t>
  </si>
  <si>
    <t>Tree cover, mixed leaf type (broadleaved and needleleaved)</t>
  </si>
  <si>
    <t>NI-AS</t>
  </si>
  <si>
    <t>NI-JI</t>
  </si>
  <si>
    <t>NI-CA</t>
  </si>
  <si>
    <t>NI-GR</t>
  </si>
  <si>
    <t>NI-MS</t>
  </si>
  <si>
    <t>NI-RI</t>
  </si>
  <si>
    <t>cod</t>
  </si>
  <si>
    <t>ADM1 - ISO</t>
  </si>
  <si>
    <t>cci_cod</t>
  </si>
  <si>
    <t>cci_name</t>
  </si>
  <si>
    <t>sqm</t>
  </si>
  <si>
    <t>ha</t>
  </si>
  <si>
    <t>Grand Total</t>
  </si>
  <si>
    <t>Sum of ha</t>
  </si>
  <si>
    <t>Integrated Environmental and Economic Modeling Platform IEEM</t>
  </si>
  <si>
    <t>Land Use and Land Cover by Administrative Boundary 1</t>
  </si>
  <si>
    <t>(hectares)</t>
  </si>
  <si>
    <t>Nicaragua CCI 2015</t>
  </si>
  <si>
    <t>Crops</t>
  </si>
  <si>
    <t>Forests</t>
  </si>
  <si>
    <t xml:space="preserve">Undefined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</si>
</sst>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4" x14ac:knownFonts="1"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Border="0" applyAlignment="0" applyProtection="0"/>
  </cellStyleXfs>
  <cellXfs count="13">
    <xf numFmtId="0" fontId="0" fillId="0" borderId="0" xfId="0"/>
    <xf numFmtId="164" fontId="1" fillId="0" borderId="0" xfId="1" applyNumberFormat="1"/>
    <xf numFmtId="0" fontId="0" fillId="0" borderId="0" xfId="0" pivotButton="1"/>
    <xf numFmtId="0" fontId="0" fillId="0" borderId="0" xfId="0" applyNumberFormat="1"/>
    <xf numFmtId="0" fontId="3" fillId="2" borderId="1" xfId="0" applyFont="1" applyFill="1" applyBorder="1" applyAlignment="1">
      <alignment wrapText="1"/>
    </xf>
    <xf numFmtId="0" fontId="0" fillId="0" borderId="1" xfId="0" applyBorder="1"/>
    <xf numFmtId="164" fontId="1" fillId="0" borderId="1" xfId="1" applyNumberFormat="1" applyBorder="1"/>
    <xf numFmtId="0" fontId="3" fillId="0" borderId="1" xfId="0" applyFont="1" applyBorder="1"/>
    <xf numFmtId="164" fontId="3" fillId="0" borderId="1" xfId="1" applyNumberFormat="1" applyFont="1" applyBorder="1"/>
    <xf numFmtId="0" fontId="2" fillId="0" borderId="0" xfId="0" applyFont="1"/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nato Vargas" refreshedDate="44088.467717939813" createdVersion="6" refreshedVersion="6" minRefreshableVersion="3" recordCount="274" xr:uid="{F86626E3-EFD0-4F1D-8A4B-6B79203D6F16}">
  <cacheSource type="worksheet">
    <worksheetSource ref="A1:F275" sheet="stats"/>
  </cacheSource>
  <cacheFields count="6">
    <cacheField name="cod" numFmtId="0">
      <sharedItems containsSemiMixedTypes="0" containsString="0" containsNumber="1" containsInteger="1" minValue="1" maxValue="9999" count="18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9999"/>
      </sharedItems>
    </cacheField>
    <cacheField name="ADM1 - ISO" numFmtId="0">
      <sharedItems count="18">
        <s v="NI-SJ"/>
        <s v="NI-BO"/>
        <s v="NI-CO"/>
        <s v="NI-MN"/>
        <s v="NI-LE"/>
        <s v="NI-CI"/>
        <s v="NI-MD"/>
        <s v="NI-ES"/>
        <s v="NI-NS"/>
        <s v="NI-MT"/>
        <s v="NI-AN"/>
        <s v="NI-AS"/>
        <s v="NI-JI"/>
        <s v="NI-CA"/>
        <s v="NI-GR"/>
        <s v="NI-MS"/>
        <s v="NI-RI"/>
        <s v="no data"/>
      </sharedItems>
    </cacheField>
    <cacheField name="cci_cod" numFmtId="0">
      <sharedItems containsSemiMixedTypes="0" containsString="0" containsNumber="1" containsInteger="1" minValue="10" maxValue="9999" count="21">
        <n v="10"/>
        <n v="11"/>
        <n v="30"/>
        <n v="40"/>
        <n v="50"/>
        <n v="60"/>
        <n v="100"/>
        <n v="110"/>
        <n v="120"/>
        <n v="130"/>
        <n v="160"/>
        <n v="170"/>
        <n v="180"/>
        <n v="190"/>
        <n v="200"/>
        <n v="210"/>
        <n v="9999"/>
        <n v="12"/>
        <n v="80"/>
        <n v="150"/>
        <n v="90"/>
      </sharedItems>
    </cacheField>
    <cacheField name="cci_name" numFmtId="0">
      <sharedItems count="21">
        <s v="Cropland, rainfed"/>
        <s v="Herbaceous cover"/>
        <s v="Mosaic cropland (&gt;50%) / natural vegetation (tree, shrub, herbaceous cover) (&lt;50%)"/>
        <s v="Mosaic natural vegetation (tree, shrub, herbaceous cover) (&gt;50%) / cropland (&lt;50%)"/>
        <s v="Tree cover, broadleaved, evergreen, closed to open (&gt;15%)"/>
        <s v="Tree cover, broadleaved, deciduous, closed to open (&gt;15%)"/>
        <s v="Mosaic tree and shrub (&gt;50%) / herbaceous cover (&lt;50%)"/>
        <s v="Mosaic herbaceous cover (&gt;50%) / tree and shrub (&lt;50%)"/>
        <s v="Shrubland"/>
        <s v="Grassland"/>
        <s v="Tree cover, flooded, fresh or brakish water"/>
        <s v="Tree cover, flooded, saline water"/>
        <s v="Shrub or herbaceous cover, flooded, fresh/saline/brakish water"/>
        <s v="Urban areas"/>
        <s v="Bare areas"/>
        <s v="Water bodies"/>
        <s v="no data"/>
        <s v="Tree or shrub cover"/>
        <s v="Tree cover, needleleaved, deciduous, closed to open (&gt;15%)"/>
        <s v="Sparse vegetation (tree, shrub, herbaceous cover) (&lt;15%)"/>
        <s v="Tree cover, mixed leaf type (broadleaved and needleleaved)"/>
      </sharedItems>
    </cacheField>
    <cacheField name="sqm" numFmtId="164">
      <sharedItems containsSemiMixedTypes="0" containsString="0" containsNumber="1" minValue="92807.028563" maxValue="21134523948.535198"/>
    </cacheField>
    <cacheField name="ha" numFmtId="164">
      <sharedItems containsSemiMixedTypes="0" containsString="0" containsNumber="1" minValue="9.2807028562999996" maxValue="2113452.39485351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4">
  <r>
    <x v="0"/>
    <x v="0"/>
    <x v="0"/>
    <x v="0"/>
    <n v="157858716.534199"/>
    <n v="15785.871653419899"/>
  </r>
  <r>
    <x v="0"/>
    <x v="0"/>
    <x v="1"/>
    <x v="1"/>
    <n v="35113218.047718003"/>
    <n v="3511.3218047718005"/>
  </r>
  <r>
    <x v="0"/>
    <x v="0"/>
    <x v="2"/>
    <x v="2"/>
    <n v="39120891.923781"/>
    <n v="3912.0891923781001"/>
  </r>
  <r>
    <x v="0"/>
    <x v="0"/>
    <x v="3"/>
    <x v="3"/>
    <n v="3640195622.8390002"/>
    <n v="364019.56228390004"/>
  </r>
  <r>
    <x v="0"/>
    <x v="0"/>
    <x v="4"/>
    <x v="4"/>
    <n v="3534462618.7629099"/>
    <n v="353446.26187629101"/>
  </r>
  <r>
    <x v="0"/>
    <x v="0"/>
    <x v="5"/>
    <x v="5"/>
    <n v="6156810.7012780001"/>
    <n v="615.68107012780001"/>
  </r>
  <r>
    <x v="0"/>
    <x v="0"/>
    <x v="6"/>
    <x v="6"/>
    <n v="16306324.854166999"/>
    <n v="1630.6324854166999"/>
  </r>
  <r>
    <x v="0"/>
    <x v="0"/>
    <x v="7"/>
    <x v="7"/>
    <n v="4656284.2256939998"/>
    <n v="465.62842256939996"/>
  </r>
  <r>
    <x v="0"/>
    <x v="0"/>
    <x v="8"/>
    <x v="8"/>
    <n v="186056.651205"/>
    <n v="18.605665120499999"/>
  </r>
  <r>
    <x v="0"/>
    <x v="0"/>
    <x v="9"/>
    <x v="9"/>
    <n v="12291102.956797"/>
    <n v="1229.1102956796999"/>
  </r>
  <r>
    <x v="0"/>
    <x v="0"/>
    <x v="10"/>
    <x v="10"/>
    <n v="1119516.7775630001"/>
    <n v="111.95167775630001"/>
  </r>
  <r>
    <x v="0"/>
    <x v="0"/>
    <x v="11"/>
    <x v="11"/>
    <n v="8951142.6147189997"/>
    <n v="895.11426147190002"/>
  </r>
  <r>
    <x v="0"/>
    <x v="0"/>
    <x v="12"/>
    <x v="12"/>
    <n v="652108.89869099995"/>
    <n v="65.210889869100001"/>
  </r>
  <r>
    <x v="0"/>
    <x v="0"/>
    <x v="13"/>
    <x v="13"/>
    <n v="652557.223643"/>
    <n v="65.255722364299999"/>
  </r>
  <r>
    <x v="0"/>
    <x v="0"/>
    <x v="14"/>
    <x v="14"/>
    <n v="466516.890074"/>
    <n v="46.651689007400002"/>
  </r>
  <r>
    <x v="0"/>
    <x v="0"/>
    <x v="15"/>
    <x v="15"/>
    <n v="1850014175.3243799"/>
    <n v="185001.417532438"/>
  </r>
  <r>
    <x v="0"/>
    <x v="0"/>
    <x v="16"/>
    <x v="16"/>
    <n v="2426055.3364590001"/>
    <n v="242.60553364590001"/>
  </r>
  <r>
    <x v="1"/>
    <x v="1"/>
    <x v="0"/>
    <x v="0"/>
    <n v="285616507.754273"/>
    <n v="28561.650775427301"/>
  </r>
  <r>
    <x v="1"/>
    <x v="1"/>
    <x v="1"/>
    <x v="1"/>
    <n v="54691330.901574001"/>
    <n v="5469.1330901574001"/>
  </r>
  <r>
    <x v="1"/>
    <x v="1"/>
    <x v="17"/>
    <x v="17"/>
    <n v="185812.83812900001"/>
    <n v="18.581283812900001"/>
  </r>
  <r>
    <x v="1"/>
    <x v="1"/>
    <x v="2"/>
    <x v="2"/>
    <n v="362331217.76921201"/>
    <n v="36233.121776921202"/>
  </r>
  <r>
    <x v="1"/>
    <x v="1"/>
    <x v="3"/>
    <x v="3"/>
    <n v="1981751556.2562699"/>
    <n v="198175.155625627"/>
  </r>
  <r>
    <x v="1"/>
    <x v="1"/>
    <x v="4"/>
    <x v="4"/>
    <n v="1140671803.30867"/>
    <n v="114067.18033086701"/>
  </r>
  <r>
    <x v="1"/>
    <x v="1"/>
    <x v="5"/>
    <x v="5"/>
    <n v="138418236.121883"/>
    <n v="13841.8236121883"/>
  </r>
  <r>
    <x v="1"/>
    <x v="1"/>
    <x v="6"/>
    <x v="6"/>
    <n v="35818239.655534998"/>
    <n v="3581.8239655534999"/>
  </r>
  <r>
    <x v="1"/>
    <x v="1"/>
    <x v="7"/>
    <x v="7"/>
    <n v="37403666.042310998"/>
    <n v="3740.3666042310997"/>
  </r>
  <r>
    <x v="1"/>
    <x v="1"/>
    <x v="8"/>
    <x v="8"/>
    <n v="25344115.170446001"/>
    <n v="2534.4115170446003"/>
  </r>
  <r>
    <x v="1"/>
    <x v="1"/>
    <x v="9"/>
    <x v="9"/>
    <n v="86025901.771134004"/>
    <n v="8602.5901771134013"/>
  </r>
  <r>
    <x v="1"/>
    <x v="1"/>
    <x v="10"/>
    <x v="10"/>
    <n v="371614.33727900003"/>
    <n v="37.161433727900004"/>
  </r>
  <r>
    <x v="1"/>
    <x v="1"/>
    <x v="11"/>
    <x v="11"/>
    <n v="278708.86225900002"/>
    <n v="27.870886225900001"/>
  </r>
  <r>
    <x v="1"/>
    <x v="1"/>
    <x v="12"/>
    <x v="12"/>
    <n v="185794.871847"/>
    <n v="18.5794871847"/>
  </r>
  <r>
    <x v="1"/>
    <x v="1"/>
    <x v="13"/>
    <x v="13"/>
    <n v="5849032.1490930002"/>
    <n v="584.9032149093"/>
  </r>
  <r>
    <x v="1"/>
    <x v="1"/>
    <x v="15"/>
    <x v="15"/>
    <n v="247830717.457542"/>
    <n v="24783.071745754201"/>
  </r>
  <r>
    <x v="2"/>
    <x v="2"/>
    <x v="0"/>
    <x v="0"/>
    <n v="858047064.40805805"/>
    <n v="85804.706440805807"/>
  </r>
  <r>
    <x v="2"/>
    <x v="2"/>
    <x v="1"/>
    <x v="1"/>
    <n v="60696319.939572997"/>
    <n v="6069.6319939572995"/>
  </r>
  <r>
    <x v="2"/>
    <x v="2"/>
    <x v="17"/>
    <x v="17"/>
    <n v="185749.31181499999"/>
    <n v="18.574931181499998"/>
  </r>
  <r>
    <x v="2"/>
    <x v="2"/>
    <x v="2"/>
    <x v="2"/>
    <n v="691592756.05494106"/>
    <n v="69159.275605494113"/>
  </r>
  <r>
    <x v="2"/>
    <x v="2"/>
    <x v="3"/>
    <x v="3"/>
    <n v="3509449320.82726"/>
    <n v="350944.93208272598"/>
  </r>
  <r>
    <x v="2"/>
    <x v="2"/>
    <x v="4"/>
    <x v="4"/>
    <n v="1111838554.5446601"/>
    <n v="111183.85545446601"/>
  </r>
  <r>
    <x v="2"/>
    <x v="2"/>
    <x v="5"/>
    <x v="5"/>
    <n v="3998561.244194"/>
    <n v="399.85612441939998"/>
  </r>
  <r>
    <x v="2"/>
    <x v="2"/>
    <x v="6"/>
    <x v="6"/>
    <n v="16642413.684618"/>
    <n v="1664.2413684618"/>
  </r>
  <r>
    <x v="2"/>
    <x v="2"/>
    <x v="7"/>
    <x v="7"/>
    <n v="14501703.202461001"/>
    <n v="1450.1703202461001"/>
  </r>
  <r>
    <x v="2"/>
    <x v="2"/>
    <x v="8"/>
    <x v="8"/>
    <n v="54725578.924649"/>
    <n v="5472.5578924648999"/>
  </r>
  <r>
    <x v="2"/>
    <x v="2"/>
    <x v="9"/>
    <x v="9"/>
    <n v="83098599.727498993"/>
    <n v="8309.8599727498986"/>
  </r>
  <r>
    <x v="2"/>
    <x v="2"/>
    <x v="11"/>
    <x v="11"/>
    <n v="1023181.220536"/>
    <n v="102.31812205359999"/>
  </r>
  <r>
    <x v="2"/>
    <x v="2"/>
    <x v="13"/>
    <x v="13"/>
    <n v="7619507.8224989995"/>
    <n v="761.95078224989993"/>
  </r>
  <r>
    <x v="2"/>
    <x v="2"/>
    <x v="15"/>
    <x v="15"/>
    <n v="2327828555.6241102"/>
    <n v="232782.85556241102"/>
  </r>
  <r>
    <x v="3"/>
    <x v="3"/>
    <x v="0"/>
    <x v="0"/>
    <n v="397415624.71985501"/>
    <n v="39741.562471985504"/>
  </r>
  <r>
    <x v="3"/>
    <x v="3"/>
    <x v="1"/>
    <x v="1"/>
    <n v="87489382.953900993"/>
    <n v="8748.9382953900986"/>
  </r>
  <r>
    <x v="3"/>
    <x v="3"/>
    <x v="17"/>
    <x v="17"/>
    <n v="371429.004564"/>
    <n v="37.1429004564"/>
  </r>
  <r>
    <x v="3"/>
    <x v="3"/>
    <x v="2"/>
    <x v="2"/>
    <n v="316884256.01678503"/>
    <n v="31688.425601678504"/>
  </r>
  <r>
    <x v="3"/>
    <x v="3"/>
    <x v="3"/>
    <x v="3"/>
    <n v="320053906.31626999"/>
    <n v="32005.390631627"/>
  </r>
  <r>
    <x v="3"/>
    <x v="3"/>
    <x v="4"/>
    <x v="4"/>
    <n v="184759895.73290899"/>
    <n v="18475.989573290899"/>
  </r>
  <r>
    <x v="3"/>
    <x v="3"/>
    <x v="5"/>
    <x v="5"/>
    <n v="1738834682.84268"/>
    <n v="173883.46828426799"/>
  </r>
  <r>
    <x v="3"/>
    <x v="3"/>
    <x v="6"/>
    <x v="6"/>
    <n v="18845103.689413"/>
    <n v="1884.5103689412999"/>
  </r>
  <r>
    <x v="3"/>
    <x v="3"/>
    <x v="7"/>
    <x v="7"/>
    <n v="109840353.152078"/>
    <n v="10984.035315207801"/>
  </r>
  <r>
    <x v="3"/>
    <x v="3"/>
    <x v="8"/>
    <x v="8"/>
    <n v="4916987.9858219996"/>
    <n v="491.69879858219997"/>
  </r>
  <r>
    <x v="3"/>
    <x v="3"/>
    <x v="9"/>
    <x v="9"/>
    <n v="104261558.805307"/>
    <n v="10426.1558805307"/>
  </r>
  <r>
    <x v="3"/>
    <x v="3"/>
    <x v="10"/>
    <x v="10"/>
    <n v="557395.97223900002"/>
    <n v="55.739597223900006"/>
  </r>
  <r>
    <x v="3"/>
    <x v="3"/>
    <x v="11"/>
    <x v="11"/>
    <n v="1021436.942716"/>
    <n v="102.1436942716"/>
  </r>
  <r>
    <x v="3"/>
    <x v="3"/>
    <x v="12"/>
    <x v="12"/>
    <n v="3344789.7862820001"/>
    <n v="334.47897862820003"/>
  </r>
  <r>
    <x v="3"/>
    <x v="3"/>
    <x v="13"/>
    <x v="13"/>
    <n v="125707417.34548099"/>
    <n v="12570.741734548099"/>
  </r>
  <r>
    <x v="3"/>
    <x v="3"/>
    <x v="14"/>
    <x v="14"/>
    <n v="92857.967980000001"/>
    <n v="9.2857967979999998"/>
  </r>
  <r>
    <x v="3"/>
    <x v="3"/>
    <x v="15"/>
    <x v="15"/>
    <n v="685271219.25391805"/>
    <n v="68527.12192539181"/>
  </r>
  <r>
    <x v="3"/>
    <x v="3"/>
    <x v="16"/>
    <x v="16"/>
    <n v="92982.229066999993"/>
    <n v="9.2982229066999995"/>
  </r>
  <r>
    <x v="4"/>
    <x v="4"/>
    <x v="0"/>
    <x v="0"/>
    <n v="793075523.36863196"/>
    <n v="79307.552336863198"/>
  </r>
  <r>
    <x v="4"/>
    <x v="4"/>
    <x v="1"/>
    <x v="1"/>
    <n v="136618465.73124301"/>
    <n v="13661.846573124301"/>
  </r>
  <r>
    <x v="4"/>
    <x v="4"/>
    <x v="2"/>
    <x v="2"/>
    <n v="768446342.62833202"/>
    <n v="76844.634262833206"/>
  </r>
  <r>
    <x v="4"/>
    <x v="4"/>
    <x v="3"/>
    <x v="3"/>
    <n v="310890379.01933098"/>
    <n v="31089.037901933098"/>
  </r>
  <r>
    <x v="4"/>
    <x v="4"/>
    <x v="4"/>
    <x v="4"/>
    <n v="85105674.397459"/>
    <n v="8510.5674397459006"/>
  </r>
  <r>
    <x v="4"/>
    <x v="4"/>
    <x v="5"/>
    <x v="5"/>
    <n v="2723117635.0918999"/>
    <n v="272311.76350919"/>
  </r>
  <r>
    <x v="4"/>
    <x v="4"/>
    <x v="6"/>
    <x v="6"/>
    <n v="32755322.564201001"/>
    <n v="3275.5322564201001"/>
  </r>
  <r>
    <x v="4"/>
    <x v="4"/>
    <x v="7"/>
    <x v="7"/>
    <n v="15498305.528634001"/>
    <n v="1549.8305528634"/>
  </r>
  <r>
    <x v="4"/>
    <x v="4"/>
    <x v="8"/>
    <x v="8"/>
    <n v="13544234.916239001"/>
    <n v="1354.4234916239002"/>
  </r>
  <r>
    <x v="4"/>
    <x v="4"/>
    <x v="9"/>
    <x v="9"/>
    <n v="52620807.029218003"/>
    <n v="5262.0807029218004"/>
  </r>
  <r>
    <x v="4"/>
    <x v="4"/>
    <x v="10"/>
    <x v="10"/>
    <n v="92807.028563"/>
    <n v="9.2807028562999996"/>
  </r>
  <r>
    <x v="4"/>
    <x v="4"/>
    <x v="11"/>
    <x v="11"/>
    <n v="61649737.237388998"/>
    <n v="6164.9737237388999"/>
  </r>
  <r>
    <x v="4"/>
    <x v="4"/>
    <x v="12"/>
    <x v="12"/>
    <n v="10678299.213383"/>
    <n v="1067.8299213383"/>
  </r>
  <r>
    <x v="4"/>
    <x v="4"/>
    <x v="13"/>
    <x v="13"/>
    <n v="19676293.428941"/>
    <n v="1967.6293428941001"/>
  </r>
  <r>
    <x v="4"/>
    <x v="4"/>
    <x v="14"/>
    <x v="14"/>
    <n v="8815902.845214"/>
    <n v="881.59028452140001"/>
  </r>
  <r>
    <x v="4"/>
    <x v="4"/>
    <x v="15"/>
    <x v="15"/>
    <n v="460894374.15065497"/>
    <n v="46089.437415065498"/>
  </r>
  <r>
    <x v="4"/>
    <x v="4"/>
    <x v="16"/>
    <x v="16"/>
    <n v="278688.04655600002"/>
    <n v="27.868804655600002"/>
  </r>
  <r>
    <x v="5"/>
    <x v="5"/>
    <x v="0"/>
    <x v="0"/>
    <n v="859546726.62264097"/>
    <n v="85954.6726622641"/>
  </r>
  <r>
    <x v="5"/>
    <x v="5"/>
    <x v="1"/>
    <x v="1"/>
    <n v="69034137.426612005"/>
    <n v="6903.4137426612006"/>
  </r>
  <r>
    <x v="5"/>
    <x v="5"/>
    <x v="2"/>
    <x v="2"/>
    <n v="313881741.09270102"/>
    <n v="31388.174109270101"/>
  </r>
  <r>
    <x v="5"/>
    <x v="5"/>
    <x v="3"/>
    <x v="3"/>
    <n v="142644558.67300701"/>
    <n v="14264.455867300701"/>
  </r>
  <r>
    <x v="5"/>
    <x v="5"/>
    <x v="4"/>
    <x v="4"/>
    <n v="407057416.513933"/>
    <n v="40705.741651393299"/>
  </r>
  <r>
    <x v="5"/>
    <x v="5"/>
    <x v="5"/>
    <x v="5"/>
    <n v="2275997569.9976501"/>
    <n v="227599.75699976503"/>
  </r>
  <r>
    <x v="5"/>
    <x v="5"/>
    <x v="18"/>
    <x v="18"/>
    <n v="1019402.314823"/>
    <n v="101.94023148229999"/>
  </r>
  <r>
    <x v="5"/>
    <x v="5"/>
    <x v="6"/>
    <x v="6"/>
    <n v="18813082.743671"/>
    <n v="1881.3082743671"/>
  </r>
  <r>
    <x v="5"/>
    <x v="5"/>
    <x v="7"/>
    <x v="7"/>
    <n v="5652681.4384129997"/>
    <n v="565.2681438413"/>
  </r>
  <r>
    <x v="5"/>
    <x v="5"/>
    <x v="8"/>
    <x v="8"/>
    <n v="14267493.695080001"/>
    <n v="1426.7493695080002"/>
  </r>
  <r>
    <x v="5"/>
    <x v="5"/>
    <x v="9"/>
    <x v="9"/>
    <n v="14454965.709863"/>
    <n v="1445.4965709863"/>
  </r>
  <r>
    <x v="5"/>
    <x v="5"/>
    <x v="19"/>
    <x v="19"/>
    <n v="2408700.8261549999"/>
    <n v="240.8700826155"/>
  </r>
  <r>
    <x v="5"/>
    <x v="5"/>
    <x v="10"/>
    <x v="10"/>
    <n v="2780197.6472060001"/>
    <n v="278.01976472059999"/>
  </r>
  <r>
    <x v="5"/>
    <x v="5"/>
    <x v="11"/>
    <x v="11"/>
    <n v="387750554.27468097"/>
    <n v="38775.055427468098"/>
  </r>
  <r>
    <x v="5"/>
    <x v="5"/>
    <x v="12"/>
    <x v="12"/>
    <n v="61325714.346964002"/>
    <n v="6132.5714346964005"/>
  </r>
  <r>
    <x v="5"/>
    <x v="5"/>
    <x v="13"/>
    <x v="13"/>
    <n v="18361992.497503001"/>
    <n v="1836.1992497503002"/>
  </r>
  <r>
    <x v="5"/>
    <x v="5"/>
    <x v="14"/>
    <x v="14"/>
    <n v="1019571.641058"/>
    <n v="101.9571641058"/>
  </r>
  <r>
    <x v="5"/>
    <x v="5"/>
    <x v="15"/>
    <x v="15"/>
    <n v="209798167.760923"/>
    <n v="20979.816776092299"/>
  </r>
  <r>
    <x v="5"/>
    <x v="5"/>
    <x v="16"/>
    <x v="16"/>
    <n v="9999843.1831599995"/>
    <n v="999.98431831599999"/>
  </r>
  <r>
    <x v="6"/>
    <x v="6"/>
    <x v="0"/>
    <x v="0"/>
    <n v="27636163.093129002"/>
    <n v="2763.6163093129003"/>
  </r>
  <r>
    <x v="6"/>
    <x v="6"/>
    <x v="1"/>
    <x v="1"/>
    <n v="8873834.5542329997"/>
    <n v="887.38345542330001"/>
  </r>
  <r>
    <x v="6"/>
    <x v="6"/>
    <x v="2"/>
    <x v="2"/>
    <n v="63405254.602760002"/>
    <n v="6340.5254602760006"/>
  </r>
  <r>
    <x v="6"/>
    <x v="6"/>
    <x v="3"/>
    <x v="3"/>
    <n v="488238243.58384198"/>
    <n v="48823.824358384198"/>
  </r>
  <r>
    <x v="6"/>
    <x v="6"/>
    <x v="4"/>
    <x v="4"/>
    <n v="247956851.99108899"/>
    <n v="24795.685199108899"/>
  </r>
  <r>
    <x v="6"/>
    <x v="6"/>
    <x v="5"/>
    <x v="5"/>
    <n v="714934923.679883"/>
    <n v="71493.492367988307"/>
  </r>
  <r>
    <x v="6"/>
    <x v="6"/>
    <x v="6"/>
    <x v="6"/>
    <n v="86223343.416647002"/>
    <n v="8622.3343416647003"/>
  </r>
  <r>
    <x v="6"/>
    <x v="6"/>
    <x v="7"/>
    <x v="7"/>
    <n v="37243624.77685"/>
    <n v="3724.3624776850002"/>
  </r>
  <r>
    <x v="6"/>
    <x v="6"/>
    <x v="8"/>
    <x v="8"/>
    <n v="2587887.1162020001"/>
    <n v="258.78871162019999"/>
  </r>
  <r>
    <x v="6"/>
    <x v="6"/>
    <x v="9"/>
    <x v="9"/>
    <n v="64878214.847283997"/>
    <n v="6487.8214847283998"/>
  </r>
  <r>
    <x v="6"/>
    <x v="6"/>
    <x v="13"/>
    <x v="13"/>
    <n v="4806187.9708789997"/>
    <n v="480.61879708789996"/>
  </r>
  <r>
    <x v="6"/>
    <x v="6"/>
    <x v="16"/>
    <x v="16"/>
    <n v="554802.98063200002"/>
    <n v="55.480298063200003"/>
  </r>
  <r>
    <x v="7"/>
    <x v="7"/>
    <x v="0"/>
    <x v="0"/>
    <n v="14530966.23196"/>
    <n v="1453.0966231960001"/>
  </r>
  <r>
    <x v="7"/>
    <x v="7"/>
    <x v="1"/>
    <x v="1"/>
    <n v="7863316.9443079997"/>
    <n v="786.33169443079998"/>
  </r>
  <r>
    <x v="7"/>
    <x v="7"/>
    <x v="2"/>
    <x v="2"/>
    <n v="67105482.194168001"/>
    <n v="6710.5482194167998"/>
  </r>
  <r>
    <x v="7"/>
    <x v="7"/>
    <x v="3"/>
    <x v="3"/>
    <n v="240915668.14385"/>
    <n v="24091.566814385002"/>
  </r>
  <r>
    <x v="7"/>
    <x v="7"/>
    <x v="4"/>
    <x v="4"/>
    <n v="110739700.20909099"/>
    <n v="11073.970020909099"/>
  </r>
  <r>
    <x v="7"/>
    <x v="7"/>
    <x v="5"/>
    <x v="5"/>
    <n v="1665603945.8389001"/>
    <n v="166560.39458389001"/>
  </r>
  <r>
    <x v="7"/>
    <x v="7"/>
    <x v="6"/>
    <x v="6"/>
    <n v="69023923.224030003"/>
    <n v="6902.3923224030004"/>
  </r>
  <r>
    <x v="7"/>
    <x v="7"/>
    <x v="7"/>
    <x v="7"/>
    <n v="33495339.070429999"/>
    <n v="3349.533907043"/>
  </r>
  <r>
    <x v="7"/>
    <x v="7"/>
    <x v="8"/>
    <x v="8"/>
    <n v="1202741.71646"/>
    <n v="120.274171646"/>
  </r>
  <r>
    <x v="7"/>
    <x v="7"/>
    <x v="9"/>
    <x v="9"/>
    <n v="51825101.259388"/>
    <n v="5182.5101259388002"/>
  </r>
  <r>
    <x v="7"/>
    <x v="7"/>
    <x v="13"/>
    <x v="13"/>
    <n v="14439308.306236001"/>
    <n v="1443.9308306236001"/>
  </r>
  <r>
    <x v="8"/>
    <x v="8"/>
    <x v="0"/>
    <x v="0"/>
    <n v="111220187.127056"/>
    <n v="11122.0187127056"/>
  </r>
  <r>
    <x v="8"/>
    <x v="8"/>
    <x v="1"/>
    <x v="1"/>
    <n v="15044644.044849999"/>
    <n v="1504.4644044849999"/>
  </r>
  <r>
    <x v="8"/>
    <x v="8"/>
    <x v="2"/>
    <x v="2"/>
    <n v="99323132.283948004"/>
    <n v="9932.3132283947998"/>
  </r>
  <r>
    <x v="8"/>
    <x v="8"/>
    <x v="3"/>
    <x v="3"/>
    <n v="1613523529.3273699"/>
    <n v="161352.35293273701"/>
  </r>
  <r>
    <x v="8"/>
    <x v="8"/>
    <x v="4"/>
    <x v="4"/>
    <n v="1154391915.75214"/>
    <n v="115439.191575214"/>
  </r>
  <r>
    <x v="8"/>
    <x v="8"/>
    <x v="5"/>
    <x v="5"/>
    <n v="101958676.157288"/>
    <n v="10195.867615728799"/>
  </r>
  <r>
    <x v="8"/>
    <x v="8"/>
    <x v="6"/>
    <x v="6"/>
    <n v="227251014.54896599"/>
    <n v="22725.101454896598"/>
  </r>
  <r>
    <x v="8"/>
    <x v="8"/>
    <x v="7"/>
    <x v="7"/>
    <n v="44515478.524920002"/>
    <n v="4451.5478524919999"/>
  </r>
  <r>
    <x v="8"/>
    <x v="8"/>
    <x v="8"/>
    <x v="8"/>
    <n v="4247954.8248159997"/>
    <n v="424.79548248159995"/>
  </r>
  <r>
    <x v="8"/>
    <x v="8"/>
    <x v="9"/>
    <x v="9"/>
    <n v="63257149.783901997"/>
    <n v="6325.7149783901996"/>
  </r>
  <r>
    <x v="8"/>
    <x v="8"/>
    <x v="13"/>
    <x v="13"/>
    <n v="8864864.5226319991"/>
    <n v="886.48645226319991"/>
  </r>
  <r>
    <x v="8"/>
    <x v="8"/>
    <x v="15"/>
    <x v="15"/>
    <n v="184828.6036"/>
    <n v="18.48286036"/>
  </r>
  <r>
    <x v="8"/>
    <x v="8"/>
    <x v="16"/>
    <x v="16"/>
    <n v="11442307.235791"/>
    <n v="1144.2307235791"/>
  </r>
  <r>
    <x v="9"/>
    <x v="9"/>
    <x v="0"/>
    <x v="0"/>
    <n v="112496733.944407"/>
    <n v="11249.673394440701"/>
  </r>
  <r>
    <x v="9"/>
    <x v="9"/>
    <x v="1"/>
    <x v="1"/>
    <n v="16959284.408020999"/>
    <n v="1695.9284408020999"/>
  </r>
  <r>
    <x v="9"/>
    <x v="9"/>
    <x v="2"/>
    <x v="2"/>
    <n v="193680293.46151999"/>
    <n v="19368.029346151998"/>
  </r>
  <r>
    <x v="9"/>
    <x v="9"/>
    <x v="3"/>
    <x v="3"/>
    <n v="1942395928.4848499"/>
    <n v="194239.59284848499"/>
  </r>
  <r>
    <x v="9"/>
    <x v="9"/>
    <x v="4"/>
    <x v="4"/>
    <n v="3418481110.0597801"/>
    <n v="341848.11100597802"/>
  </r>
  <r>
    <x v="9"/>
    <x v="9"/>
    <x v="5"/>
    <x v="5"/>
    <n v="834853453.82461596"/>
    <n v="83485.345382461601"/>
  </r>
  <r>
    <x v="9"/>
    <x v="9"/>
    <x v="6"/>
    <x v="6"/>
    <n v="131571250.48999"/>
    <n v="13157.125048999"/>
  </r>
  <r>
    <x v="9"/>
    <x v="9"/>
    <x v="7"/>
    <x v="7"/>
    <n v="56717592.231833003"/>
    <n v="5671.7592231833005"/>
  </r>
  <r>
    <x v="9"/>
    <x v="9"/>
    <x v="8"/>
    <x v="8"/>
    <n v="2594362.8732909998"/>
    <n v="259.43628732909997"/>
  </r>
  <r>
    <x v="9"/>
    <x v="9"/>
    <x v="9"/>
    <x v="9"/>
    <n v="84883111.948552996"/>
    <n v="8488.3111948552996"/>
  </r>
  <r>
    <x v="9"/>
    <x v="9"/>
    <x v="11"/>
    <x v="11"/>
    <n v="185230.717255"/>
    <n v="18.523071725499999"/>
  </r>
  <r>
    <x v="9"/>
    <x v="9"/>
    <x v="12"/>
    <x v="12"/>
    <n v="277943.81754100003"/>
    <n v="27.794381754100002"/>
  </r>
  <r>
    <x v="9"/>
    <x v="9"/>
    <x v="13"/>
    <x v="13"/>
    <n v="18436986.820192002"/>
    <n v="1843.6986820192001"/>
  </r>
  <r>
    <x v="9"/>
    <x v="9"/>
    <x v="15"/>
    <x v="15"/>
    <n v="4730296.0624620002"/>
    <n v="473.02960624619999"/>
  </r>
  <r>
    <x v="10"/>
    <x v="10"/>
    <x v="0"/>
    <x v="0"/>
    <n v="39361028.788474999"/>
    <n v="3936.1028788475001"/>
  </r>
  <r>
    <x v="10"/>
    <x v="10"/>
    <x v="1"/>
    <x v="1"/>
    <n v="21414554.94325"/>
    <n v="2141.455494325"/>
  </r>
  <r>
    <x v="10"/>
    <x v="10"/>
    <x v="2"/>
    <x v="2"/>
    <n v="112771998.208903"/>
    <n v="11277.199820890301"/>
  </r>
  <r>
    <x v="10"/>
    <x v="10"/>
    <x v="3"/>
    <x v="3"/>
    <n v="5201704868.6847"/>
    <n v="520170.48686846998"/>
  </r>
  <r>
    <x v="10"/>
    <x v="10"/>
    <x v="4"/>
    <x v="4"/>
    <n v="21134523948.535198"/>
    <n v="2113452.3948535197"/>
  </r>
  <r>
    <x v="10"/>
    <x v="10"/>
    <x v="18"/>
    <x v="18"/>
    <n v="3598436.4877889999"/>
    <n v="359.84364877889999"/>
  </r>
  <r>
    <x v="10"/>
    <x v="10"/>
    <x v="20"/>
    <x v="20"/>
    <n v="1748166.186425"/>
    <n v="174.8166186425"/>
  </r>
  <r>
    <x v="10"/>
    <x v="10"/>
    <x v="6"/>
    <x v="6"/>
    <n v="1153313691.6015799"/>
    <n v="115331.36916015799"/>
  </r>
  <r>
    <x v="10"/>
    <x v="10"/>
    <x v="7"/>
    <x v="7"/>
    <n v="519698939.169227"/>
    <n v="51969.893916922701"/>
  </r>
  <r>
    <x v="10"/>
    <x v="10"/>
    <x v="8"/>
    <x v="8"/>
    <n v="73750139.498794004"/>
    <n v="7375.0139498794006"/>
  </r>
  <r>
    <x v="10"/>
    <x v="10"/>
    <x v="9"/>
    <x v="9"/>
    <n v="3063863977.56253"/>
    <n v="306386.39775625302"/>
  </r>
  <r>
    <x v="10"/>
    <x v="10"/>
    <x v="10"/>
    <x v="10"/>
    <n v="3131590.9935320001"/>
    <n v="313.15909935320002"/>
  </r>
  <r>
    <x v="10"/>
    <x v="10"/>
    <x v="11"/>
    <x v="11"/>
    <n v="408634358.14186001"/>
    <n v="40863.435814185999"/>
  </r>
  <r>
    <x v="10"/>
    <x v="10"/>
    <x v="12"/>
    <x v="12"/>
    <n v="292736355.49322897"/>
    <n v="29273.635549322898"/>
  </r>
  <r>
    <x v="10"/>
    <x v="10"/>
    <x v="13"/>
    <x v="13"/>
    <n v="3222683.5965189999"/>
    <n v="322.26835965189997"/>
  </r>
  <r>
    <x v="10"/>
    <x v="10"/>
    <x v="14"/>
    <x v="14"/>
    <n v="15216406.641213"/>
    <n v="1521.6406641213"/>
  </r>
  <r>
    <x v="10"/>
    <x v="10"/>
    <x v="15"/>
    <x v="15"/>
    <n v="597125159.33157599"/>
    <n v="59712.5159331576"/>
  </r>
  <r>
    <x v="10"/>
    <x v="10"/>
    <x v="16"/>
    <x v="16"/>
    <n v="28051275.250372"/>
    <n v="2805.1275250372"/>
  </r>
  <r>
    <x v="11"/>
    <x v="11"/>
    <x v="0"/>
    <x v="0"/>
    <n v="11499731.071738999"/>
    <n v="1149.9731071739"/>
  </r>
  <r>
    <x v="11"/>
    <x v="11"/>
    <x v="1"/>
    <x v="1"/>
    <n v="80565088.108325005"/>
    <n v="8056.5088108325008"/>
  </r>
  <r>
    <x v="11"/>
    <x v="11"/>
    <x v="2"/>
    <x v="2"/>
    <n v="103527752.068913"/>
    <n v="10352.7752068913"/>
  </r>
  <r>
    <x v="11"/>
    <x v="11"/>
    <x v="3"/>
    <x v="3"/>
    <n v="11219013806.418501"/>
    <n v="1121901.3806418502"/>
  </r>
  <r>
    <x v="11"/>
    <x v="11"/>
    <x v="4"/>
    <x v="4"/>
    <n v="15022999683.500099"/>
    <n v="1502299.96835001"/>
  </r>
  <r>
    <x v="11"/>
    <x v="11"/>
    <x v="5"/>
    <x v="5"/>
    <n v="1026154.418628"/>
    <n v="102.6154418628"/>
  </r>
  <r>
    <x v="11"/>
    <x v="11"/>
    <x v="6"/>
    <x v="6"/>
    <n v="128095637.242559"/>
    <n v="12809.563724255901"/>
  </r>
  <r>
    <x v="11"/>
    <x v="11"/>
    <x v="7"/>
    <x v="7"/>
    <n v="9740884.2980179992"/>
    <n v="974.08842980179986"/>
  </r>
  <r>
    <x v="11"/>
    <x v="11"/>
    <x v="8"/>
    <x v="8"/>
    <n v="1019474.43301"/>
    <n v="101.94744330100001"/>
  </r>
  <r>
    <x v="11"/>
    <x v="11"/>
    <x v="9"/>
    <x v="9"/>
    <n v="6768914.1945479997"/>
    <n v="676.89141945479992"/>
  </r>
  <r>
    <x v="11"/>
    <x v="11"/>
    <x v="10"/>
    <x v="10"/>
    <n v="20046216.294748001"/>
    <n v="2004.6216294748001"/>
  </r>
  <r>
    <x v="11"/>
    <x v="11"/>
    <x v="11"/>
    <x v="11"/>
    <n v="77505128.149552003"/>
    <n v="7750.5128149552002"/>
  </r>
  <r>
    <x v="11"/>
    <x v="11"/>
    <x v="12"/>
    <x v="12"/>
    <n v="1759816.5380539999"/>
    <n v="175.98165380539999"/>
  </r>
  <r>
    <x v="11"/>
    <x v="11"/>
    <x v="13"/>
    <x v="13"/>
    <n v="7157111.8401650004"/>
    <n v="715.71118401650006"/>
  </r>
  <r>
    <x v="11"/>
    <x v="11"/>
    <x v="14"/>
    <x v="14"/>
    <n v="1024651.0409049999"/>
    <n v="102.46510409049999"/>
  </r>
  <r>
    <x v="11"/>
    <x v="11"/>
    <x v="15"/>
    <x v="15"/>
    <n v="199362348.55158201"/>
    <n v="19936.2348551582"/>
  </r>
  <r>
    <x v="11"/>
    <x v="11"/>
    <x v="16"/>
    <x v="16"/>
    <n v="18308570.047044002"/>
    <n v="1830.8570047044002"/>
  </r>
  <r>
    <x v="12"/>
    <x v="12"/>
    <x v="0"/>
    <x v="0"/>
    <n v="27820631.018727999"/>
    <n v="2782.0631018728"/>
  </r>
  <r>
    <x v="12"/>
    <x v="12"/>
    <x v="1"/>
    <x v="1"/>
    <n v="2125204.3942069998"/>
    <n v="212.52043942069997"/>
  </r>
  <r>
    <x v="12"/>
    <x v="12"/>
    <x v="2"/>
    <x v="2"/>
    <n v="43900312.143358998"/>
    <n v="4390.0312143358997"/>
  </r>
  <r>
    <x v="12"/>
    <x v="12"/>
    <x v="3"/>
    <x v="3"/>
    <n v="2182379631.81743"/>
    <n v="218237.96318174299"/>
  </r>
  <r>
    <x v="12"/>
    <x v="12"/>
    <x v="4"/>
    <x v="4"/>
    <n v="6762254307.4350204"/>
    <n v="676225.43074350199"/>
  </r>
  <r>
    <x v="12"/>
    <x v="12"/>
    <x v="5"/>
    <x v="5"/>
    <n v="104740676.59560201"/>
    <n v="10474.0676595602"/>
  </r>
  <r>
    <x v="12"/>
    <x v="12"/>
    <x v="6"/>
    <x v="6"/>
    <n v="47102506.153264001"/>
    <n v="4710.2506153264003"/>
  </r>
  <r>
    <x v="12"/>
    <x v="12"/>
    <x v="7"/>
    <x v="7"/>
    <n v="26282736.145071998"/>
    <n v="2628.2736145071999"/>
  </r>
  <r>
    <x v="12"/>
    <x v="12"/>
    <x v="8"/>
    <x v="8"/>
    <n v="1944213.656893"/>
    <n v="194.42136568929999"/>
  </r>
  <r>
    <x v="12"/>
    <x v="12"/>
    <x v="9"/>
    <x v="9"/>
    <n v="49703444.451049"/>
    <n v="4970.3444451048999"/>
  </r>
  <r>
    <x v="12"/>
    <x v="12"/>
    <x v="11"/>
    <x v="11"/>
    <n v="1017931.638061"/>
    <n v="101.7931638061"/>
  </r>
  <r>
    <x v="12"/>
    <x v="12"/>
    <x v="12"/>
    <x v="12"/>
    <n v="370194.84322600003"/>
    <n v="37.0194843226"/>
  </r>
  <r>
    <x v="12"/>
    <x v="12"/>
    <x v="13"/>
    <x v="13"/>
    <n v="5182650.5835840004"/>
    <n v="518.26505835839998"/>
  </r>
  <r>
    <x v="12"/>
    <x v="12"/>
    <x v="15"/>
    <x v="15"/>
    <n v="45247888.155303001"/>
    <n v="4524.7888155302999"/>
  </r>
  <r>
    <x v="12"/>
    <x v="12"/>
    <x v="16"/>
    <x v="16"/>
    <n v="7555586.0627060002"/>
    <n v="755.55860627059997"/>
  </r>
  <r>
    <x v="13"/>
    <x v="13"/>
    <x v="0"/>
    <x v="0"/>
    <n v="78613627.147082001"/>
    <n v="7861.3627147081997"/>
  </r>
  <r>
    <x v="13"/>
    <x v="13"/>
    <x v="1"/>
    <x v="1"/>
    <n v="15540815.847269"/>
    <n v="1554.0815847269"/>
  </r>
  <r>
    <x v="13"/>
    <x v="13"/>
    <x v="2"/>
    <x v="2"/>
    <n v="34052122.983346999"/>
    <n v="3405.2122983346999"/>
  </r>
  <r>
    <x v="13"/>
    <x v="13"/>
    <x v="3"/>
    <x v="3"/>
    <n v="8370622.7635009997"/>
    <n v="837.06227635009998"/>
  </r>
  <r>
    <x v="13"/>
    <x v="13"/>
    <x v="4"/>
    <x v="4"/>
    <n v="60163739.224877998"/>
    <n v="6016.3739224878"/>
  </r>
  <r>
    <x v="13"/>
    <x v="13"/>
    <x v="5"/>
    <x v="5"/>
    <n v="887823884.19956005"/>
    <n v="88782.388419955998"/>
  </r>
  <r>
    <x v="13"/>
    <x v="13"/>
    <x v="6"/>
    <x v="6"/>
    <n v="186112.364099"/>
    <n v="18.611236409899998"/>
  </r>
  <r>
    <x v="13"/>
    <x v="13"/>
    <x v="7"/>
    <x v="7"/>
    <n v="372325.41627699998"/>
    <n v="37.232541627700002"/>
  </r>
  <r>
    <x v="13"/>
    <x v="13"/>
    <x v="12"/>
    <x v="12"/>
    <n v="558444.14506699995"/>
    <n v="55.844414506699998"/>
  </r>
  <r>
    <x v="13"/>
    <x v="13"/>
    <x v="13"/>
    <x v="13"/>
    <n v="7254288.7278580004"/>
    <n v="725.42887278580008"/>
  </r>
  <r>
    <x v="13"/>
    <x v="13"/>
    <x v="15"/>
    <x v="15"/>
    <n v="651560.462466"/>
    <n v="65.156046246599999"/>
  </r>
  <r>
    <x v="13"/>
    <x v="13"/>
    <x v="16"/>
    <x v="16"/>
    <n v="372296.45517099998"/>
    <n v="37.229645517099996"/>
  </r>
  <r>
    <x v="14"/>
    <x v="14"/>
    <x v="0"/>
    <x v="0"/>
    <n v="241723031.45952699"/>
    <n v="24172.303145952697"/>
  </r>
  <r>
    <x v="14"/>
    <x v="14"/>
    <x v="1"/>
    <x v="1"/>
    <n v="31413579.304368999"/>
    <n v="3141.3579304369"/>
  </r>
  <r>
    <x v="14"/>
    <x v="14"/>
    <x v="17"/>
    <x v="17"/>
    <n v="278680.46965699998"/>
    <n v="27.8680469657"/>
  </r>
  <r>
    <x v="14"/>
    <x v="14"/>
    <x v="2"/>
    <x v="2"/>
    <n v="126561414.603561"/>
    <n v="12656.141460356101"/>
  </r>
  <r>
    <x v="14"/>
    <x v="14"/>
    <x v="3"/>
    <x v="3"/>
    <n v="61157658.646012999"/>
    <n v="6115.7658646012997"/>
  </r>
  <r>
    <x v="14"/>
    <x v="14"/>
    <x v="4"/>
    <x v="4"/>
    <n v="151943063.35165501"/>
    <n v="15194.3063351655"/>
  </r>
  <r>
    <x v="14"/>
    <x v="14"/>
    <x v="5"/>
    <x v="5"/>
    <n v="373739808.19536197"/>
    <n v="37373.980819536198"/>
  </r>
  <r>
    <x v="14"/>
    <x v="14"/>
    <x v="6"/>
    <x v="6"/>
    <n v="2415659.2548690001"/>
    <n v="241.5659254869"/>
  </r>
  <r>
    <x v="14"/>
    <x v="14"/>
    <x v="7"/>
    <x v="7"/>
    <n v="10129376.309434"/>
    <n v="1012.9376309434"/>
  </r>
  <r>
    <x v="14"/>
    <x v="14"/>
    <x v="9"/>
    <x v="9"/>
    <n v="15982238.3905"/>
    <n v="1598.2238390499999"/>
  </r>
  <r>
    <x v="14"/>
    <x v="14"/>
    <x v="10"/>
    <x v="10"/>
    <n v="1301911.2120620001"/>
    <n v="130.19112120619999"/>
  </r>
  <r>
    <x v="14"/>
    <x v="14"/>
    <x v="11"/>
    <x v="11"/>
    <n v="9485531.6342629995"/>
    <n v="948.55316342629999"/>
  </r>
  <r>
    <x v="14"/>
    <x v="14"/>
    <x v="13"/>
    <x v="13"/>
    <n v="11623583.423201"/>
    <n v="1162.3583423201001"/>
  </r>
  <r>
    <x v="14"/>
    <x v="14"/>
    <x v="15"/>
    <x v="15"/>
    <n v="890926150.21478796"/>
    <n v="89092.615021478792"/>
  </r>
  <r>
    <x v="15"/>
    <x v="15"/>
    <x v="0"/>
    <x v="0"/>
    <n v="139685345.91106001"/>
    <n v="13968.534591106001"/>
  </r>
  <r>
    <x v="15"/>
    <x v="15"/>
    <x v="1"/>
    <x v="1"/>
    <n v="28530961.282024"/>
    <n v="2853.0961282024"/>
  </r>
  <r>
    <x v="15"/>
    <x v="15"/>
    <x v="17"/>
    <x v="17"/>
    <n v="92989.640417000002"/>
    <n v="9.2989640416999997"/>
  </r>
  <r>
    <x v="15"/>
    <x v="15"/>
    <x v="2"/>
    <x v="2"/>
    <n v="101854280.90862"/>
    <n v="10185.428090862"/>
  </r>
  <r>
    <x v="15"/>
    <x v="15"/>
    <x v="3"/>
    <x v="3"/>
    <n v="43218002.338206999"/>
    <n v="4321.8002338206998"/>
  </r>
  <r>
    <x v="15"/>
    <x v="15"/>
    <x v="4"/>
    <x v="4"/>
    <n v="170235588.245114"/>
    <n v="17023.558824511401"/>
  </r>
  <r>
    <x v="15"/>
    <x v="15"/>
    <x v="5"/>
    <x v="5"/>
    <n v="78196221.521422997"/>
    <n v="7819.6221521422995"/>
  </r>
  <r>
    <x v="15"/>
    <x v="15"/>
    <x v="6"/>
    <x v="6"/>
    <n v="12920253.313216999"/>
    <n v="1292.0253313216999"/>
  </r>
  <r>
    <x v="15"/>
    <x v="15"/>
    <x v="7"/>
    <x v="7"/>
    <n v="4647516.9101809999"/>
    <n v="464.75169101809996"/>
  </r>
  <r>
    <x v="15"/>
    <x v="15"/>
    <x v="9"/>
    <x v="9"/>
    <n v="10686907.364246"/>
    <n v="1068.6907364245999"/>
  </r>
  <r>
    <x v="15"/>
    <x v="15"/>
    <x v="10"/>
    <x v="10"/>
    <n v="557849.74221900001"/>
    <n v="55.784974221900001"/>
  </r>
  <r>
    <x v="15"/>
    <x v="15"/>
    <x v="11"/>
    <x v="11"/>
    <n v="743780.763377"/>
    <n v="74.378076337699994"/>
  </r>
  <r>
    <x v="15"/>
    <x v="15"/>
    <x v="12"/>
    <x v="12"/>
    <n v="2974448.674896"/>
    <n v="297.44486748959997"/>
  </r>
  <r>
    <x v="15"/>
    <x v="15"/>
    <x v="13"/>
    <x v="13"/>
    <n v="12457206.958389999"/>
    <n v="1245.720695839"/>
  </r>
  <r>
    <x v="15"/>
    <x v="15"/>
    <x v="14"/>
    <x v="14"/>
    <n v="1022497.416931"/>
    <n v="102.24974169309999"/>
  </r>
  <r>
    <x v="15"/>
    <x v="15"/>
    <x v="15"/>
    <x v="15"/>
    <n v="26585370.744369999"/>
    <n v="2658.5370744369998"/>
  </r>
  <r>
    <x v="16"/>
    <x v="16"/>
    <x v="0"/>
    <x v="0"/>
    <n v="242319515.669902"/>
    <n v="24231.951566990199"/>
  </r>
  <r>
    <x v="16"/>
    <x v="16"/>
    <x v="1"/>
    <x v="1"/>
    <n v="14155207.275118999"/>
    <n v="1415.5207275118998"/>
  </r>
  <r>
    <x v="16"/>
    <x v="16"/>
    <x v="17"/>
    <x v="17"/>
    <n v="186144.150998"/>
    <n v="18.614415099799999"/>
  </r>
  <r>
    <x v="16"/>
    <x v="16"/>
    <x v="2"/>
    <x v="2"/>
    <n v="201079948.39824101"/>
    <n v="20107.994839824103"/>
  </r>
  <r>
    <x v="16"/>
    <x v="16"/>
    <x v="3"/>
    <x v="3"/>
    <n v="158130064.85378301"/>
    <n v="15813.006485378301"/>
  </r>
  <r>
    <x v="16"/>
    <x v="16"/>
    <x v="4"/>
    <x v="4"/>
    <n v="293218643.45705199"/>
    <n v="29321.864345705199"/>
  </r>
  <r>
    <x v="16"/>
    <x v="16"/>
    <x v="5"/>
    <x v="5"/>
    <n v="1177642775.8640599"/>
    <n v="117764.27758640599"/>
  </r>
  <r>
    <x v="16"/>
    <x v="16"/>
    <x v="6"/>
    <x v="6"/>
    <n v="1397951.171693"/>
    <n v="139.7951171693"/>
  </r>
  <r>
    <x v="16"/>
    <x v="16"/>
    <x v="7"/>
    <x v="7"/>
    <n v="279372.84749900002"/>
    <n v="27.937284749900002"/>
  </r>
  <r>
    <x v="16"/>
    <x v="16"/>
    <x v="9"/>
    <x v="9"/>
    <n v="1023985.058146"/>
    <n v="102.3985058146"/>
  </r>
  <r>
    <x v="16"/>
    <x v="16"/>
    <x v="10"/>
    <x v="10"/>
    <n v="9495980.9436659999"/>
    <n v="949.59809436659998"/>
  </r>
  <r>
    <x v="16"/>
    <x v="16"/>
    <x v="11"/>
    <x v="11"/>
    <n v="13036725.875691"/>
    <n v="1303.6725875691"/>
  </r>
  <r>
    <x v="16"/>
    <x v="16"/>
    <x v="12"/>
    <x v="12"/>
    <n v="2607430.6191250002"/>
    <n v="260.74306191250002"/>
  </r>
  <r>
    <x v="16"/>
    <x v="16"/>
    <x v="13"/>
    <x v="13"/>
    <n v="9127289.5682389997"/>
    <n v="912.72895682389992"/>
  </r>
  <r>
    <x v="16"/>
    <x v="16"/>
    <x v="14"/>
    <x v="14"/>
    <n v="186448.72519699999"/>
    <n v="18.644872519699998"/>
  </r>
  <r>
    <x v="16"/>
    <x v="16"/>
    <x v="15"/>
    <x v="15"/>
    <n v="2654370289.92307"/>
    <n v="265437.02899230702"/>
  </r>
  <r>
    <x v="16"/>
    <x v="16"/>
    <x v="16"/>
    <x v="16"/>
    <n v="559103.53919699998"/>
    <n v="55.9103539197"/>
  </r>
  <r>
    <x v="17"/>
    <x v="17"/>
    <x v="0"/>
    <x v="0"/>
    <n v="1849878.4192659999"/>
    <n v="184.9878419266"/>
  </r>
  <r>
    <x v="17"/>
    <x v="17"/>
    <x v="1"/>
    <x v="1"/>
    <n v="1209356.3156969999"/>
    <n v="120.93563156969999"/>
  </r>
  <r>
    <x v="17"/>
    <x v="17"/>
    <x v="2"/>
    <x v="2"/>
    <n v="463293.409354"/>
    <n v="46.329340935399998"/>
  </r>
  <r>
    <x v="17"/>
    <x v="17"/>
    <x v="3"/>
    <x v="3"/>
    <n v="9956039.6403110009"/>
    <n v="995.60396403110008"/>
  </r>
  <r>
    <x v="17"/>
    <x v="17"/>
    <x v="4"/>
    <x v="4"/>
    <n v="19869639.331796002"/>
    <n v="1986.9639331796002"/>
  </r>
  <r>
    <x v="17"/>
    <x v="17"/>
    <x v="5"/>
    <x v="5"/>
    <n v="4825745.5268989997"/>
    <n v="482.57455268989997"/>
  </r>
  <r>
    <x v="17"/>
    <x v="17"/>
    <x v="6"/>
    <x v="6"/>
    <n v="279442.42603899998"/>
    <n v="27.944242603899998"/>
  </r>
  <r>
    <x v="17"/>
    <x v="17"/>
    <x v="9"/>
    <x v="9"/>
    <n v="92983.156231999994"/>
    <n v="9.2983156231999988"/>
  </r>
  <r>
    <x v="17"/>
    <x v="17"/>
    <x v="19"/>
    <x v="19"/>
    <n v="278029.68118199997"/>
    <n v="27.802968118199995"/>
  </r>
  <r>
    <x v="17"/>
    <x v="17"/>
    <x v="10"/>
    <x v="10"/>
    <n v="93333.500253000006"/>
    <n v="9.3333500252999997"/>
  </r>
  <r>
    <x v="17"/>
    <x v="17"/>
    <x v="11"/>
    <x v="11"/>
    <n v="7318440.9265839998"/>
    <n v="731.84409265839997"/>
  </r>
  <r>
    <x v="17"/>
    <x v="17"/>
    <x v="12"/>
    <x v="12"/>
    <n v="1302102.769294"/>
    <n v="130.21027692940001"/>
  </r>
  <r>
    <x v="17"/>
    <x v="17"/>
    <x v="13"/>
    <x v="13"/>
    <n v="464113.68962000002"/>
    <n v="46.411368962000005"/>
  </r>
  <r>
    <x v="17"/>
    <x v="17"/>
    <x v="15"/>
    <x v="15"/>
    <n v="34914033.673455998"/>
    <n v="3491.403367345599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B3720B-F5C0-449F-A0BC-55547ED83B2B}" name="PivotTable4" cacheId="5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W24" firstHeaderRow="1" firstDataRow="3" firstDataCol="1"/>
  <pivotFields count="6">
    <pivotField compact="0" outline="0" showAll="0" defaultSubtota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</items>
    </pivotField>
    <pivotField axis="axisRow" compact="0" outline="0" showAll="0" defaultSubtotal="0">
      <items count="18">
        <item x="10"/>
        <item x="11"/>
        <item x="1"/>
        <item x="13"/>
        <item x="5"/>
        <item x="2"/>
        <item x="7"/>
        <item x="14"/>
        <item x="12"/>
        <item x="4"/>
        <item x="6"/>
        <item x="3"/>
        <item x="15"/>
        <item x="9"/>
        <item x="8"/>
        <item x="16"/>
        <item x="0"/>
        <item x="17"/>
      </items>
    </pivotField>
    <pivotField axis="axisCol" compact="0" outline="0" showAll="0" defaultSubtotal="0">
      <items count="21">
        <item x="0"/>
        <item x="1"/>
        <item x="17"/>
        <item x="2"/>
        <item x="3"/>
        <item x="4"/>
        <item x="5"/>
        <item x="18"/>
        <item x="20"/>
        <item x="6"/>
        <item x="7"/>
        <item x="8"/>
        <item x="9"/>
        <item x="19"/>
        <item x="10"/>
        <item x="11"/>
        <item x="12"/>
        <item x="13"/>
        <item x="14"/>
        <item x="15"/>
        <item x="16"/>
      </items>
    </pivotField>
    <pivotField axis="axisCol" compact="0" outline="0" showAll="0" defaultSubtotal="0">
      <items count="21">
        <item x="14"/>
        <item x="0"/>
        <item x="9"/>
        <item x="1"/>
        <item x="2"/>
        <item x="7"/>
        <item x="3"/>
        <item x="6"/>
        <item x="16"/>
        <item x="12"/>
        <item x="8"/>
        <item x="19"/>
        <item x="5"/>
        <item x="4"/>
        <item x="10"/>
        <item x="11"/>
        <item x="20"/>
        <item x="18"/>
        <item x="17"/>
        <item x="13"/>
        <item x="15"/>
      </items>
    </pivotField>
    <pivotField compact="0" numFmtId="164" outline="0" showAll="0" defaultSubtotal="0"/>
    <pivotField dataField="1" compact="0" numFmtId="164" outline="0" showAll="0" defaultSubtotal="0"/>
  </pivotFields>
  <rowFields count="1">
    <field x="1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2">
    <field x="2"/>
    <field x="3"/>
  </colFields>
  <colItems count="22">
    <i>
      <x/>
      <x v="1"/>
    </i>
    <i>
      <x v="1"/>
      <x v="3"/>
    </i>
    <i>
      <x v="2"/>
      <x v="18"/>
    </i>
    <i>
      <x v="3"/>
      <x v="4"/>
    </i>
    <i>
      <x v="4"/>
      <x v="6"/>
    </i>
    <i>
      <x v="5"/>
      <x v="13"/>
    </i>
    <i>
      <x v="6"/>
      <x v="12"/>
    </i>
    <i>
      <x v="7"/>
      <x v="17"/>
    </i>
    <i>
      <x v="8"/>
      <x v="16"/>
    </i>
    <i>
      <x v="9"/>
      <x v="7"/>
    </i>
    <i>
      <x v="10"/>
      <x v="5"/>
    </i>
    <i>
      <x v="11"/>
      <x v="10"/>
    </i>
    <i>
      <x v="12"/>
      <x v="2"/>
    </i>
    <i>
      <x v="13"/>
      <x v="11"/>
    </i>
    <i>
      <x v="14"/>
      <x v="14"/>
    </i>
    <i>
      <x v="15"/>
      <x v="15"/>
    </i>
    <i>
      <x v="16"/>
      <x v="9"/>
    </i>
    <i>
      <x v="17"/>
      <x v="19"/>
    </i>
    <i>
      <x v="18"/>
      <x/>
    </i>
    <i>
      <x v="19"/>
      <x v="20"/>
    </i>
    <i>
      <x v="20"/>
      <x v="8"/>
    </i>
    <i t="grand">
      <x/>
    </i>
  </colItems>
  <dataFields count="1">
    <dataField name="Sum of ha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B8F9D-958F-4134-8D1E-32A87A3A6AE9}">
  <dimension ref="A1:W26"/>
  <sheetViews>
    <sheetView tabSelected="1" workbookViewId="0"/>
  </sheetViews>
  <sheetFormatPr defaultRowHeight="12.75" x14ac:dyDescent="0.2"/>
  <cols>
    <col min="1" max="1" width="11.85546875" customWidth="1"/>
    <col min="2" max="2" width="10.28515625" bestFit="1" customWidth="1"/>
    <col min="3" max="3" width="9.28515625" bestFit="1" customWidth="1"/>
    <col min="4" max="4" width="7.5703125" bestFit="1" customWidth="1"/>
    <col min="5" max="5" width="10.28515625" bestFit="1" customWidth="1"/>
    <col min="6" max="8" width="11.85546875" bestFit="1" customWidth="1"/>
    <col min="9" max="10" width="9" customWidth="1"/>
    <col min="11" max="11" width="10.28515625" bestFit="1" customWidth="1"/>
    <col min="12" max="13" width="9.28515625" bestFit="1" customWidth="1"/>
    <col min="14" max="14" width="10.28515625" bestFit="1" customWidth="1"/>
    <col min="15" max="15" width="8.5703125" bestFit="1" customWidth="1"/>
    <col min="16" max="16" width="8.42578125" bestFit="1" customWidth="1"/>
    <col min="17" max="19" width="9.28515625" bestFit="1" customWidth="1"/>
    <col min="20" max="20" width="8.28515625" bestFit="1" customWidth="1"/>
    <col min="21" max="21" width="11.85546875" bestFit="1" customWidth="1"/>
    <col min="22" max="22" width="8.28515625" bestFit="1" customWidth="1"/>
    <col min="23" max="23" width="12.85546875" bestFit="1" customWidth="1"/>
  </cols>
  <sheetData>
    <row r="1" spans="1:23" ht="15" x14ac:dyDescent="0.25">
      <c r="A1" s="9" t="s">
        <v>46</v>
      </c>
    </row>
    <row r="2" spans="1:23" ht="15" x14ac:dyDescent="0.25">
      <c r="A2" s="9" t="s">
        <v>47</v>
      </c>
    </row>
    <row r="3" spans="1:23" ht="15" x14ac:dyDescent="0.25">
      <c r="A3" s="9" t="s">
        <v>49</v>
      </c>
    </row>
    <row r="4" spans="1:23" ht="15" x14ac:dyDescent="0.25">
      <c r="A4" s="9" t="s">
        <v>48</v>
      </c>
    </row>
    <row r="5" spans="1:23" x14ac:dyDescent="0.2">
      <c r="B5" s="10" t="s">
        <v>50</v>
      </c>
      <c r="C5" s="10" t="s">
        <v>50</v>
      </c>
      <c r="D5" s="10" t="s">
        <v>50</v>
      </c>
      <c r="E5" s="10" t="s">
        <v>50</v>
      </c>
      <c r="G5" s="11" t="s">
        <v>51</v>
      </c>
      <c r="H5" s="11" t="s">
        <v>51</v>
      </c>
      <c r="I5" s="11" t="s">
        <v>51</v>
      </c>
      <c r="J5" s="11" t="s">
        <v>51</v>
      </c>
      <c r="K5" s="11" t="s">
        <v>51</v>
      </c>
      <c r="N5" s="12" t="s">
        <v>10</v>
      </c>
    </row>
    <row r="6" spans="1:23" x14ac:dyDescent="0.2">
      <c r="A6" s="4"/>
      <c r="B6" s="4">
        <v>10</v>
      </c>
      <c r="C6" s="4">
        <v>11</v>
      </c>
      <c r="D6" s="4">
        <v>12</v>
      </c>
      <c r="E6" s="4">
        <v>30</v>
      </c>
      <c r="F6" s="4">
        <v>40</v>
      </c>
      <c r="G6" s="4">
        <v>50</v>
      </c>
      <c r="H6" s="4">
        <v>60</v>
      </c>
      <c r="I6" s="4">
        <v>80</v>
      </c>
      <c r="J6" s="4">
        <v>90</v>
      </c>
      <c r="K6" s="4">
        <v>100</v>
      </c>
      <c r="L6" s="4">
        <v>110</v>
      </c>
      <c r="M6" s="4">
        <v>120</v>
      </c>
      <c r="N6" s="4">
        <v>130</v>
      </c>
      <c r="O6" s="4">
        <v>150</v>
      </c>
      <c r="P6" s="4">
        <v>160</v>
      </c>
      <c r="Q6" s="4">
        <v>170</v>
      </c>
      <c r="R6" s="4">
        <v>180</v>
      </c>
      <c r="S6" s="4">
        <v>190</v>
      </c>
      <c r="T6" s="4">
        <v>200</v>
      </c>
      <c r="U6" s="4">
        <v>210</v>
      </c>
      <c r="V6" s="4">
        <v>9999</v>
      </c>
      <c r="W6" s="4"/>
    </row>
    <row r="7" spans="1:23" ht="127.5" x14ac:dyDescent="0.2">
      <c r="A7" s="4" t="s">
        <v>39</v>
      </c>
      <c r="B7" s="4" t="s">
        <v>1</v>
      </c>
      <c r="C7" s="4" t="s">
        <v>2</v>
      </c>
      <c r="D7" s="4" t="s">
        <v>19</v>
      </c>
      <c r="E7" s="4" t="s">
        <v>3</v>
      </c>
      <c r="F7" s="4" t="s">
        <v>4</v>
      </c>
      <c r="G7" s="4" t="s">
        <v>5</v>
      </c>
      <c r="H7" s="4" t="s">
        <v>6</v>
      </c>
      <c r="I7" s="4" t="s">
        <v>24</v>
      </c>
      <c r="J7" s="4" t="s">
        <v>31</v>
      </c>
      <c r="K7" s="4" t="s">
        <v>7</v>
      </c>
      <c r="L7" s="4" t="s">
        <v>8</v>
      </c>
      <c r="M7" s="4" t="s">
        <v>9</v>
      </c>
      <c r="N7" s="4" t="s">
        <v>10</v>
      </c>
      <c r="O7" s="4" t="s">
        <v>25</v>
      </c>
      <c r="P7" s="4" t="s">
        <v>11</v>
      </c>
      <c r="Q7" s="4" t="s">
        <v>12</v>
      </c>
      <c r="R7" s="4" t="s">
        <v>13</v>
      </c>
      <c r="S7" s="4" t="s">
        <v>14</v>
      </c>
      <c r="T7" s="4" t="s">
        <v>15</v>
      </c>
      <c r="U7" s="4" t="s">
        <v>16</v>
      </c>
      <c r="V7" s="4" t="s">
        <v>52</v>
      </c>
      <c r="W7" s="4" t="s">
        <v>44</v>
      </c>
    </row>
    <row r="8" spans="1:23" x14ac:dyDescent="0.2">
      <c r="A8" s="5" t="s">
        <v>30</v>
      </c>
      <c r="B8" s="6">
        <v>3936.1028788475001</v>
      </c>
      <c r="C8" s="6">
        <v>2141.455494325</v>
      </c>
      <c r="D8" s="6"/>
      <c r="E8" s="6">
        <v>11277.199820890301</v>
      </c>
      <c r="F8" s="6">
        <v>520170.48686846998</v>
      </c>
      <c r="G8" s="6">
        <v>2113452.3948535197</v>
      </c>
      <c r="H8" s="6"/>
      <c r="I8" s="6">
        <v>359.84364877889999</v>
      </c>
      <c r="J8" s="6">
        <v>174.8166186425</v>
      </c>
      <c r="K8" s="6">
        <v>115331.36916015799</v>
      </c>
      <c r="L8" s="6">
        <v>51969.893916922701</v>
      </c>
      <c r="M8" s="6">
        <v>7375.0139498794006</v>
      </c>
      <c r="N8" s="6">
        <v>306386.39775625302</v>
      </c>
      <c r="O8" s="6"/>
      <c r="P8" s="6">
        <v>313.15909935320002</v>
      </c>
      <c r="Q8" s="6">
        <v>40863.435814185999</v>
      </c>
      <c r="R8" s="6">
        <v>29273.635549322898</v>
      </c>
      <c r="S8" s="6">
        <v>322.26835965189997</v>
      </c>
      <c r="T8" s="6">
        <v>1521.6406641213</v>
      </c>
      <c r="U8" s="6">
        <v>59712.5159331576</v>
      </c>
      <c r="V8" s="6">
        <v>2805.1275250372</v>
      </c>
      <c r="W8" s="6">
        <v>3267386.7579115159</v>
      </c>
    </row>
    <row r="9" spans="1:23" x14ac:dyDescent="0.2">
      <c r="A9" s="5" t="s">
        <v>32</v>
      </c>
      <c r="B9" s="6">
        <v>1149.9731071739</v>
      </c>
      <c r="C9" s="6">
        <v>8056.5088108325008</v>
      </c>
      <c r="D9" s="6"/>
      <c r="E9" s="6">
        <v>10352.7752068913</v>
      </c>
      <c r="F9" s="6">
        <v>1121901.3806418502</v>
      </c>
      <c r="G9" s="6">
        <v>1502299.96835001</v>
      </c>
      <c r="H9" s="6">
        <v>102.6154418628</v>
      </c>
      <c r="I9" s="6"/>
      <c r="J9" s="6"/>
      <c r="K9" s="6">
        <v>12809.563724255901</v>
      </c>
      <c r="L9" s="6">
        <v>974.08842980179986</v>
      </c>
      <c r="M9" s="6">
        <v>101.94744330100001</v>
      </c>
      <c r="N9" s="6">
        <v>676.89141945479992</v>
      </c>
      <c r="O9" s="6"/>
      <c r="P9" s="6">
        <v>2004.6216294748001</v>
      </c>
      <c r="Q9" s="6">
        <v>7750.5128149552002</v>
      </c>
      <c r="R9" s="6">
        <v>175.98165380539999</v>
      </c>
      <c r="S9" s="6">
        <v>715.71118401650006</v>
      </c>
      <c r="T9" s="6">
        <v>102.46510409049999</v>
      </c>
      <c r="U9" s="6">
        <v>19936.2348551582</v>
      </c>
      <c r="V9" s="6">
        <v>1830.8570047044002</v>
      </c>
      <c r="W9" s="6">
        <v>2690942.0968216392</v>
      </c>
    </row>
    <row r="10" spans="1:23" x14ac:dyDescent="0.2">
      <c r="A10" s="5" t="s">
        <v>18</v>
      </c>
      <c r="B10" s="6">
        <v>28561.650775427301</v>
      </c>
      <c r="C10" s="6">
        <v>5469.1330901574001</v>
      </c>
      <c r="D10" s="6">
        <v>18.581283812900001</v>
      </c>
      <c r="E10" s="6">
        <v>36233.121776921202</v>
      </c>
      <c r="F10" s="6">
        <v>198175.155625627</v>
      </c>
      <c r="G10" s="6">
        <v>114067.18033086701</v>
      </c>
      <c r="H10" s="6">
        <v>13841.8236121883</v>
      </c>
      <c r="I10" s="6"/>
      <c r="J10" s="6"/>
      <c r="K10" s="6">
        <v>3581.8239655534999</v>
      </c>
      <c r="L10" s="6">
        <v>3740.3666042310997</v>
      </c>
      <c r="M10" s="6">
        <v>2534.4115170446003</v>
      </c>
      <c r="N10" s="6">
        <v>8602.5901771134013</v>
      </c>
      <c r="O10" s="6"/>
      <c r="P10" s="6">
        <v>37.161433727900004</v>
      </c>
      <c r="Q10" s="6">
        <v>27.870886225900001</v>
      </c>
      <c r="R10" s="6">
        <v>18.5794871847</v>
      </c>
      <c r="S10" s="6">
        <v>584.9032149093</v>
      </c>
      <c r="T10" s="6"/>
      <c r="U10" s="6">
        <v>24783.071745754201</v>
      </c>
      <c r="V10" s="6"/>
      <c r="W10" s="6">
        <v>440277.42552674573</v>
      </c>
    </row>
    <row r="11" spans="1:23" x14ac:dyDescent="0.2">
      <c r="A11" s="5" t="s">
        <v>34</v>
      </c>
      <c r="B11" s="6">
        <v>7861.3627147081997</v>
      </c>
      <c r="C11" s="6">
        <v>1554.0815847269</v>
      </c>
      <c r="D11" s="6"/>
      <c r="E11" s="6">
        <v>3405.2122983346999</v>
      </c>
      <c r="F11" s="6">
        <v>837.06227635009998</v>
      </c>
      <c r="G11" s="6">
        <v>6016.3739224878</v>
      </c>
      <c r="H11" s="6">
        <v>88782.388419955998</v>
      </c>
      <c r="I11" s="6"/>
      <c r="J11" s="6"/>
      <c r="K11" s="6">
        <v>18.611236409899998</v>
      </c>
      <c r="L11" s="6">
        <v>37.232541627700002</v>
      </c>
      <c r="M11" s="6"/>
      <c r="N11" s="6"/>
      <c r="O11" s="6"/>
      <c r="P11" s="6"/>
      <c r="Q11" s="6"/>
      <c r="R11" s="6">
        <v>55.844414506699998</v>
      </c>
      <c r="S11" s="6">
        <v>725.42887278580008</v>
      </c>
      <c r="T11" s="6"/>
      <c r="U11" s="6">
        <v>65.156046246599999</v>
      </c>
      <c r="V11" s="6">
        <v>37.229645517099996</v>
      </c>
      <c r="W11" s="6">
        <v>109395.98397365749</v>
      </c>
    </row>
    <row r="12" spans="1:23" x14ac:dyDescent="0.2">
      <c r="A12" s="5" t="s">
        <v>23</v>
      </c>
      <c r="B12" s="6">
        <v>85954.6726622641</v>
      </c>
      <c r="C12" s="6">
        <v>6903.4137426612006</v>
      </c>
      <c r="D12" s="6"/>
      <c r="E12" s="6">
        <v>31388.174109270101</v>
      </c>
      <c r="F12" s="6">
        <v>14264.455867300701</v>
      </c>
      <c r="G12" s="6">
        <v>40705.741651393299</v>
      </c>
      <c r="H12" s="6">
        <v>227599.75699976503</v>
      </c>
      <c r="I12" s="6">
        <v>101.94023148229999</v>
      </c>
      <c r="J12" s="6"/>
      <c r="K12" s="6">
        <v>1881.3082743671</v>
      </c>
      <c r="L12" s="6">
        <v>565.2681438413</v>
      </c>
      <c r="M12" s="6">
        <v>1426.7493695080002</v>
      </c>
      <c r="N12" s="6">
        <v>1445.4965709863</v>
      </c>
      <c r="O12" s="6">
        <v>240.8700826155</v>
      </c>
      <c r="P12" s="6">
        <v>278.01976472059999</v>
      </c>
      <c r="Q12" s="6">
        <v>38775.055427468098</v>
      </c>
      <c r="R12" s="6">
        <v>6132.5714346964005</v>
      </c>
      <c r="S12" s="6">
        <v>1836.1992497503002</v>
      </c>
      <c r="T12" s="6">
        <v>101.9571641058</v>
      </c>
      <c r="U12" s="6">
        <v>20979.816776092299</v>
      </c>
      <c r="V12" s="6">
        <v>999.98431831599999</v>
      </c>
      <c r="W12" s="6">
        <v>481581.45184060442</v>
      </c>
    </row>
    <row r="13" spans="1:23" x14ac:dyDescent="0.2">
      <c r="A13" s="5" t="s">
        <v>20</v>
      </c>
      <c r="B13" s="6">
        <v>85804.706440805807</v>
      </c>
      <c r="C13" s="6">
        <v>6069.6319939572995</v>
      </c>
      <c r="D13" s="6">
        <v>18.574931181499998</v>
      </c>
      <c r="E13" s="6">
        <v>69159.275605494113</v>
      </c>
      <c r="F13" s="6">
        <v>350944.93208272598</v>
      </c>
      <c r="G13" s="6">
        <v>111183.85545446601</v>
      </c>
      <c r="H13" s="6">
        <v>399.85612441939998</v>
      </c>
      <c r="I13" s="6"/>
      <c r="J13" s="6"/>
      <c r="K13" s="6">
        <v>1664.2413684618</v>
      </c>
      <c r="L13" s="6">
        <v>1450.1703202461001</v>
      </c>
      <c r="M13" s="6">
        <v>5472.5578924648999</v>
      </c>
      <c r="N13" s="6">
        <v>8309.8599727498986</v>
      </c>
      <c r="O13" s="6"/>
      <c r="P13" s="6"/>
      <c r="Q13" s="6">
        <v>102.31812205359999</v>
      </c>
      <c r="R13" s="6"/>
      <c r="S13" s="6">
        <v>761.95078224989993</v>
      </c>
      <c r="T13" s="6"/>
      <c r="U13" s="6">
        <v>232782.85556241102</v>
      </c>
      <c r="V13" s="6"/>
      <c r="W13" s="6">
        <v>874124.78665368736</v>
      </c>
    </row>
    <row r="14" spans="1:23" x14ac:dyDescent="0.2">
      <c r="A14" s="5" t="s">
        <v>27</v>
      </c>
      <c r="B14" s="6">
        <v>1453.0966231960001</v>
      </c>
      <c r="C14" s="6">
        <v>786.33169443079998</v>
      </c>
      <c r="D14" s="6"/>
      <c r="E14" s="6">
        <v>6710.5482194167998</v>
      </c>
      <c r="F14" s="6">
        <v>24091.566814385002</v>
      </c>
      <c r="G14" s="6">
        <v>11073.970020909099</v>
      </c>
      <c r="H14" s="6">
        <v>166560.39458389001</v>
      </c>
      <c r="I14" s="6"/>
      <c r="J14" s="6"/>
      <c r="K14" s="6">
        <v>6902.3923224030004</v>
      </c>
      <c r="L14" s="6">
        <v>3349.533907043</v>
      </c>
      <c r="M14" s="6">
        <v>120.274171646</v>
      </c>
      <c r="N14" s="6">
        <v>5182.5101259388002</v>
      </c>
      <c r="O14" s="6"/>
      <c r="P14" s="6"/>
      <c r="Q14" s="6"/>
      <c r="R14" s="6"/>
      <c r="S14" s="6">
        <v>1443.9308306236001</v>
      </c>
      <c r="T14" s="6"/>
      <c r="U14" s="6"/>
      <c r="V14" s="6"/>
      <c r="W14" s="6">
        <v>227674.5493138821</v>
      </c>
    </row>
    <row r="15" spans="1:23" x14ac:dyDescent="0.2">
      <c r="A15" s="5" t="s">
        <v>35</v>
      </c>
      <c r="B15" s="6">
        <v>24172.303145952697</v>
      </c>
      <c r="C15" s="6">
        <v>3141.3579304369</v>
      </c>
      <c r="D15" s="6">
        <v>27.8680469657</v>
      </c>
      <c r="E15" s="6">
        <v>12656.141460356101</v>
      </c>
      <c r="F15" s="6">
        <v>6115.7658646012997</v>
      </c>
      <c r="G15" s="6">
        <v>15194.3063351655</v>
      </c>
      <c r="H15" s="6">
        <v>37373.980819536198</v>
      </c>
      <c r="I15" s="6"/>
      <c r="J15" s="6"/>
      <c r="K15" s="6">
        <v>241.5659254869</v>
      </c>
      <c r="L15" s="6">
        <v>1012.9376309434</v>
      </c>
      <c r="M15" s="6"/>
      <c r="N15" s="6">
        <v>1598.2238390499999</v>
      </c>
      <c r="O15" s="6"/>
      <c r="P15" s="6">
        <v>130.19112120619999</v>
      </c>
      <c r="Q15" s="6">
        <v>948.55316342629999</v>
      </c>
      <c r="R15" s="6"/>
      <c r="S15" s="6">
        <v>1162.3583423201001</v>
      </c>
      <c r="T15" s="6"/>
      <c r="U15" s="6">
        <v>89092.615021478792</v>
      </c>
      <c r="V15" s="6"/>
      <c r="W15" s="6">
        <v>192868.16864692609</v>
      </c>
    </row>
    <row r="16" spans="1:23" x14ac:dyDescent="0.2">
      <c r="A16" s="5" t="s">
        <v>33</v>
      </c>
      <c r="B16" s="6">
        <v>2782.0631018728</v>
      </c>
      <c r="C16" s="6">
        <v>212.52043942069997</v>
      </c>
      <c r="D16" s="6"/>
      <c r="E16" s="6">
        <v>4390.0312143358997</v>
      </c>
      <c r="F16" s="6">
        <v>218237.96318174299</v>
      </c>
      <c r="G16" s="6">
        <v>676225.43074350199</v>
      </c>
      <c r="H16" s="6">
        <v>10474.0676595602</v>
      </c>
      <c r="I16" s="6"/>
      <c r="J16" s="6"/>
      <c r="K16" s="6">
        <v>4710.2506153264003</v>
      </c>
      <c r="L16" s="6">
        <v>2628.2736145071999</v>
      </c>
      <c r="M16" s="6">
        <v>194.42136568929999</v>
      </c>
      <c r="N16" s="6">
        <v>4970.3444451048999</v>
      </c>
      <c r="O16" s="6"/>
      <c r="P16" s="6"/>
      <c r="Q16" s="6">
        <v>101.7931638061</v>
      </c>
      <c r="R16" s="6">
        <v>37.0194843226</v>
      </c>
      <c r="S16" s="6">
        <v>518.26505835839998</v>
      </c>
      <c r="T16" s="6"/>
      <c r="U16" s="6">
        <v>4524.7888155302999</v>
      </c>
      <c r="V16" s="6">
        <v>755.55860627059997</v>
      </c>
      <c r="W16" s="6">
        <v>930762.79150935041</v>
      </c>
    </row>
    <row r="17" spans="1:23" x14ac:dyDescent="0.2">
      <c r="A17" s="5" t="s">
        <v>22</v>
      </c>
      <c r="B17" s="6">
        <v>79307.552336863198</v>
      </c>
      <c r="C17" s="6">
        <v>13661.846573124301</v>
      </c>
      <c r="D17" s="6"/>
      <c r="E17" s="6">
        <v>76844.634262833206</v>
      </c>
      <c r="F17" s="6">
        <v>31089.037901933098</v>
      </c>
      <c r="G17" s="6">
        <v>8510.5674397459006</v>
      </c>
      <c r="H17" s="6">
        <v>272311.76350919</v>
      </c>
      <c r="I17" s="6"/>
      <c r="J17" s="6"/>
      <c r="K17" s="6">
        <v>3275.5322564201001</v>
      </c>
      <c r="L17" s="6">
        <v>1549.8305528634</v>
      </c>
      <c r="M17" s="6">
        <v>1354.4234916239002</v>
      </c>
      <c r="N17" s="6">
        <v>5262.0807029218004</v>
      </c>
      <c r="O17" s="6"/>
      <c r="P17" s="6">
        <v>9.2807028562999996</v>
      </c>
      <c r="Q17" s="6">
        <v>6164.9737237388999</v>
      </c>
      <c r="R17" s="6">
        <v>1067.8299213383</v>
      </c>
      <c r="S17" s="6">
        <v>1967.6293428941001</v>
      </c>
      <c r="T17" s="6">
        <v>881.59028452140001</v>
      </c>
      <c r="U17" s="6">
        <v>46089.437415065498</v>
      </c>
      <c r="V17" s="6">
        <v>27.868804655600002</v>
      </c>
      <c r="W17" s="6">
        <v>549375.87922258908</v>
      </c>
    </row>
    <row r="18" spans="1:23" x14ac:dyDescent="0.2">
      <c r="A18" s="5" t="s">
        <v>26</v>
      </c>
      <c r="B18" s="6">
        <v>2763.6163093129003</v>
      </c>
      <c r="C18" s="6">
        <v>887.38345542330001</v>
      </c>
      <c r="D18" s="6"/>
      <c r="E18" s="6">
        <v>6340.5254602760006</v>
      </c>
      <c r="F18" s="6">
        <v>48823.824358384198</v>
      </c>
      <c r="G18" s="6">
        <v>24795.685199108899</v>
      </c>
      <c r="H18" s="6">
        <v>71493.492367988307</v>
      </c>
      <c r="I18" s="6"/>
      <c r="J18" s="6"/>
      <c r="K18" s="6">
        <v>8622.3343416647003</v>
      </c>
      <c r="L18" s="6">
        <v>3724.3624776850002</v>
      </c>
      <c r="M18" s="6">
        <v>258.78871162019999</v>
      </c>
      <c r="N18" s="6">
        <v>6487.8214847283998</v>
      </c>
      <c r="O18" s="6"/>
      <c r="P18" s="6"/>
      <c r="Q18" s="6"/>
      <c r="R18" s="6"/>
      <c r="S18" s="6">
        <v>480.61879708789996</v>
      </c>
      <c r="T18" s="6"/>
      <c r="U18" s="6"/>
      <c r="V18" s="6">
        <v>55.480298063200003</v>
      </c>
      <c r="W18" s="6">
        <v>174733.93326134302</v>
      </c>
    </row>
    <row r="19" spans="1:23" x14ac:dyDescent="0.2">
      <c r="A19" s="5" t="s">
        <v>21</v>
      </c>
      <c r="B19" s="6">
        <v>39741.562471985504</v>
      </c>
      <c r="C19" s="6">
        <v>8748.9382953900986</v>
      </c>
      <c r="D19" s="6">
        <v>37.1429004564</v>
      </c>
      <c r="E19" s="6">
        <v>31688.425601678504</v>
      </c>
      <c r="F19" s="6">
        <v>32005.390631627</v>
      </c>
      <c r="G19" s="6">
        <v>18475.989573290899</v>
      </c>
      <c r="H19" s="6">
        <v>173883.46828426799</v>
      </c>
      <c r="I19" s="6"/>
      <c r="J19" s="6"/>
      <c r="K19" s="6">
        <v>1884.5103689412999</v>
      </c>
      <c r="L19" s="6">
        <v>10984.035315207801</v>
      </c>
      <c r="M19" s="6">
        <v>491.69879858219997</v>
      </c>
      <c r="N19" s="6">
        <v>10426.1558805307</v>
      </c>
      <c r="O19" s="6"/>
      <c r="P19" s="6">
        <v>55.739597223900006</v>
      </c>
      <c r="Q19" s="6">
        <v>102.1436942716</v>
      </c>
      <c r="R19" s="6">
        <v>334.47897862820003</v>
      </c>
      <c r="S19" s="6">
        <v>12570.741734548099</v>
      </c>
      <c r="T19" s="6">
        <v>9.2857967979999998</v>
      </c>
      <c r="U19" s="6">
        <v>68527.12192539181</v>
      </c>
      <c r="V19" s="6">
        <v>9.2982229066999995</v>
      </c>
      <c r="W19" s="6">
        <v>409976.12807172671</v>
      </c>
    </row>
    <row r="20" spans="1:23" x14ac:dyDescent="0.2">
      <c r="A20" s="5" t="s">
        <v>36</v>
      </c>
      <c r="B20" s="6">
        <v>13968.534591106001</v>
      </c>
      <c r="C20" s="6">
        <v>2853.0961282024</v>
      </c>
      <c r="D20" s="6">
        <v>9.2989640416999997</v>
      </c>
      <c r="E20" s="6">
        <v>10185.428090862</v>
      </c>
      <c r="F20" s="6">
        <v>4321.8002338206998</v>
      </c>
      <c r="G20" s="6">
        <v>17023.558824511401</v>
      </c>
      <c r="H20" s="6">
        <v>7819.6221521422995</v>
      </c>
      <c r="I20" s="6"/>
      <c r="J20" s="6"/>
      <c r="K20" s="6">
        <v>1292.0253313216999</v>
      </c>
      <c r="L20" s="6">
        <v>464.75169101809996</v>
      </c>
      <c r="M20" s="6"/>
      <c r="N20" s="6">
        <v>1068.6907364245999</v>
      </c>
      <c r="O20" s="6"/>
      <c r="P20" s="6">
        <v>55.784974221900001</v>
      </c>
      <c r="Q20" s="6">
        <v>74.378076337699994</v>
      </c>
      <c r="R20" s="6">
        <v>297.44486748959997</v>
      </c>
      <c r="S20" s="6">
        <v>1245.720695839</v>
      </c>
      <c r="T20" s="6">
        <v>102.24974169309999</v>
      </c>
      <c r="U20" s="6">
        <v>2658.5370744369998</v>
      </c>
      <c r="V20" s="6"/>
      <c r="W20" s="6">
        <v>63440.922173469196</v>
      </c>
    </row>
    <row r="21" spans="1:23" x14ac:dyDescent="0.2">
      <c r="A21" s="5" t="s">
        <v>29</v>
      </c>
      <c r="B21" s="6">
        <v>11249.673394440701</v>
      </c>
      <c r="C21" s="6">
        <v>1695.9284408020999</v>
      </c>
      <c r="D21" s="6"/>
      <c r="E21" s="6">
        <v>19368.029346151998</v>
      </c>
      <c r="F21" s="6">
        <v>194239.59284848499</v>
      </c>
      <c r="G21" s="6">
        <v>341848.11100597802</v>
      </c>
      <c r="H21" s="6">
        <v>83485.345382461601</v>
      </c>
      <c r="I21" s="6"/>
      <c r="J21" s="6"/>
      <c r="K21" s="6">
        <v>13157.125048999</v>
      </c>
      <c r="L21" s="6">
        <v>5671.7592231833005</v>
      </c>
      <c r="M21" s="6">
        <v>259.43628732909997</v>
      </c>
      <c r="N21" s="6">
        <v>8488.3111948552996</v>
      </c>
      <c r="O21" s="6"/>
      <c r="P21" s="6"/>
      <c r="Q21" s="6">
        <v>18.523071725499999</v>
      </c>
      <c r="R21" s="6">
        <v>27.794381754100002</v>
      </c>
      <c r="S21" s="6">
        <v>1843.6986820192001</v>
      </c>
      <c r="T21" s="6"/>
      <c r="U21" s="6">
        <v>473.02960624619999</v>
      </c>
      <c r="V21" s="6"/>
      <c r="W21" s="6">
        <v>681826.3579144309</v>
      </c>
    </row>
    <row r="22" spans="1:23" x14ac:dyDescent="0.2">
      <c r="A22" s="5" t="s">
        <v>28</v>
      </c>
      <c r="B22" s="6">
        <v>11122.0187127056</v>
      </c>
      <c r="C22" s="6">
        <v>1504.4644044849999</v>
      </c>
      <c r="D22" s="6"/>
      <c r="E22" s="6">
        <v>9932.3132283947998</v>
      </c>
      <c r="F22" s="6">
        <v>161352.35293273701</v>
      </c>
      <c r="G22" s="6">
        <v>115439.191575214</v>
      </c>
      <c r="H22" s="6">
        <v>10195.867615728799</v>
      </c>
      <c r="I22" s="6"/>
      <c r="J22" s="6"/>
      <c r="K22" s="6">
        <v>22725.101454896598</v>
      </c>
      <c r="L22" s="6">
        <v>4451.5478524919999</v>
      </c>
      <c r="M22" s="6">
        <v>424.79548248159995</v>
      </c>
      <c r="N22" s="6">
        <v>6325.7149783901996</v>
      </c>
      <c r="O22" s="6"/>
      <c r="P22" s="6"/>
      <c r="Q22" s="6"/>
      <c r="R22" s="6"/>
      <c r="S22" s="6">
        <v>886.48645226319991</v>
      </c>
      <c r="T22" s="6"/>
      <c r="U22" s="6">
        <v>18.48286036</v>
      </c>
      <c r="V22" s="6">
        <v>1144.2307235791</v>
      </c>
      <c r="W22" s="6">
        <v>345522.56827372796</v>
      </c>
    </row>
    <row r="23" spans="1:23" x14ac:dyDescent="0.2">
      <c r="A23" s="5" t="s">
        <v>37</v>
      </c>
      <c r="B23" s="6">
        <v>24231.951566990199</v>
      </c>
      <c r="C23" s="6">
        <v>1415.5207275118998</v>
      </c>
      <c r="D23" s="6">
        <v>18.614415099799999</v>
      </c>
      <c r="E23" s="6">
        <v>20107.994839824103</v>
      </c>
      <c r="F23" s="6">
        <v>15813.006485378301</v>
      </c>
      <c r="G23" s="6">
        <v>29321.864345705199</v>
      </c>
      <c r="H23" s="6">
        <v>117764.27758640599</v>
      </c>
      <c r="I23" s="6"/>
      <c r="J23" s="6"/>
      <c r="K23" s="6">
        <v>139.7951171693</v>
      </c>
      <c r="L23" s="6">
        <v>27.937284749900002</v>
      </c>
      <c r="M23" s="6"/>
      <c r="N23" s="6">
        <v>102.3985058146</v>
      </c>
      <c r="O23" s="6"/>
      <c r="P23" s="6">
        <v>949.59809436659998</v>
      </c>
      <c r="Q23" s="6">
        <v>1303.6725875691</v>
      </c>
      <c r="R23" s="6">
        <v>260.74306191250002</v>
      </c>
      <c r="S23" s="6">
        <v>912.72895682389992</v>
      </c>
      <c r="T23" s="6">
        <v>18.644872519699998</v>
      </c>
      <c r="U23" s="6">
        <v>265437.02899230702</v>
      </c>
      <c r="V23" s="6">
        <v>55.9103539197</v>
      </c>
      <c r="W23" s="6">
        <v>477881.6877940679</v>
      </c>
    </row>
    <row r="24" spans="1:23" x14ac:dyDescent="0.2">
      <c r="A24" s="5" t="s">
        <v>0</v>
      </c>
      <c r="B24" s="6">
        <v>15785.871653419899</v>
      </c>
      <c r="C24" s="6">
        <v>3511.3218047718005</v>
      </c>
      <c r="D24" s="6"/>
      <c r="E24" s="6">
        <v>3912.0891923781001</v>
      </c>
      <c r="F24" s="6">
        <v>364019.56228390004</v>
      </c>
      <c r="G24" s="6">
        <v>353446.26187629101</v>
      </c>
      <c r="H24" s="6">
        <v>615.68107012780001</v>
      </c>
      <c r="I24" s="6"/>
      <c r="J24" s="6"/>
      <c r="K24" s="6">
        <v>1630.6324854166999</v>
      </c>
      <c r="L24" s="6">
        <v>465.62842256939996</v>
      </c>
      <c r="M24" s="6">
        <v>18.605665120499999</v>
      </c>
      <c r="N24" s="6">
        <v>1229.1102956796999</v>
      </c>
      <c r="O24" s="6"/>
      <c r="P24" s="6">
        <v>111.95167775630001</v>
      </c>
      <c r="Q24" s="6">
        <v>895.11426147190002</v>
      </c>
      <c r="R24" s="6">
        <v>65.210889869100001</v>
      </c>
      <c r="S24" s="6">
        <v>65.255722364299999</v>
      </c>
      <c r="T24" s="6">
        <v>46.651689007400002</v>
      </c>
      <c r="U24" s="6">
        <v>185001.417532438</v>
      </c>
      <c r="V24" s="6">
        <v>242.60553364590001</v>
      </c>
      <c r="W24" s="6">
        <v>931062.97205622797</v>
      </c>
    </row>
    <row r="25" spans="1:23" x14ac:dyDescent="0.2">
      <c r="A25" s="5" t="s">
        <v>52</v>
      </c>
      <c r="B25" s="6">
        <v>184.9878419266</v>
      </c>
      <c r="C25" s="6">
        <v>120.93563156969999</v>
      </c>
      <c r="D25" s="6"/>
      <c r="E25" s="6">
        <v>46.329340935399998</v>
      </c>
      <c r="F25" s="6">
        <v>995.60396403110008</v>
      </c>
      <c r="G25" s="6">
        <v>1986.9639331796002</v>
      </c>
      <c r="H25" s="6">
        <v>482.57455268989997</v>
      </c>
      <c r="I25" s="6"/>
      <c r="J25" s="6"/>
      <c r="K25" s="6">
        <v>27.944242603899998</v>
      </c>
      <c r="L25" s="6"/>
      <c r="M25" s="6"/>
      <c r="N25" s="6">
        <v>9.2983156231999988</v>
      </c>
      <c r="O25" s="6">
        <v>27.802968118199995</v>
      </c>
      <c r="P25" s="6">
        <v>9.3333500252999997</v>
      </c>
      <c r="Q25" s="6">
        <v>731.84409265839997</v>
      </c>
      <c r="R25" s="6">
        <v>130.21027692940001</v>
      </c>
      <c r="S25" s="6">
        <v>46.411368962000005</v>
      </c>
      <c r="T25" s="6"/>
      <c r="U25" s="6">
        <v>3491.4033673455997</v>
      </c>
      <c r="V25" s="6"/>
      <c r="W25" s="6">
        <v>8291.6432465982998</v>
      </c>
    </row>
    <row r="26" spans="1:23" x14ac:dyDescent="0.2">
      <c r="A26" s="7" t="s">
        <v>44</v>
      </c>
      <c r="B26" s="8">
        <v>440031.70032899891</v>
      </c>
      <c r="C26" s="8">
        <v>68733.870242229299</v>
      </c>
      <c r="D26" s="8">
        <v>130.08054155799999</v>
      </c>
      <c r="E26" s="8">
        <v>363998.24907524459</v>
      </c>
      <c r="F26" s="8">
        <v>3307398.9408633499</v>
      </c>
      <c r="G26" s="8">
        <v>5501067.415435344</v>
      </c>
      <c r="H26" s="8">
        <v>1283186.9761821809</v>
      </c>
      <c r="I26" s="8">
        <v>461.78388026120001</v>
      </c>
      <c r="J26" s="8">
        <v>174.8166186425</v>
      </c>
      <c r="K26" s="8">
        <v>199896.12723985579</v>
      </c>
      <c r="L26" s="8">
        <v>93067.617928933207</v>
      </c>
      <c r="M26" s="8">
        <v>20033.124146290702</v>
      </c>
      <c r="N26" s="8">
        <v>376571.89640161966</v>
      </c>
      <c r="O26" s="8">
        <v>268.67305073369999</v>
      </c>
      <c r="P26" s="8">
        <v>3954.8414449330007</v>
      </c>
      <c r="Q26" s="8">
        <v>97860.188899894318</v>
      </c>
      <c r="R26" s="8">
        <v>37877.344401759896</v>
      </c>
      <c r="S26" s="8">
        <v>28090.307647467504</v>
      </c>
      <c r="T26" s="8">
        <v>2784.4853168572004</v>
      </c>
      <c r="U26" s="8">
        <v>1023573.51352942</v>
      </c>
      <c r="V26" s="8">
        <v>7964.1510366155007</v>
      </c>
      <c r="W26" s="8">
        <v>12857126.104212191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78B65-14A5-4CFD-88A5-41CAF61A0405}">
  <dimension ref="A3:W24"/>
  <sheetViews>
    <sheetView topLeftCell="U1" workbookViewId="0">
      <selection activeCell="A4" sqref="A4:W24"/>
    </sheetView>
  </sheetViews>
  <sheetFormatPr defaultRowHeight="12.75" x14ac:dyDescent="0.2"/>
  <cols>
    <col min="1" max="1" width="13.42578125" bestFit="1" customWidth="1"/>
    <col min="2" max="22" width="77.7109375" bestFit="1" customWidth="1"/>
    <col min="23" max="27" width="12" bestFit="1" customWidth="1"/>
    <col min="28" max="28" width="53.85546875" bestFit="1" customWidth="1"/>
    <col min="29" max="29" width="12" bestFit="1" customWidth="1"/>
    <col min="30" max="30" width="40.5703125" bestFit="1" customWidth="1"/>
    <col min="31" max="31" width="12" bestFit="1" customWidth="1"/>
    <col min="32" max="32" width="31.7109375" bestFit="1" customWidth="1"/>
    <col min="33" max="33" width="12" bestFit="1" customWidth="1"/>
    <col min="34" max="34" width="59.7109375" bestFit="1" customWidth="1"/>
    <col min="35" max="39" width="12" bestFit="1" customWidth="1"/>
    <col min="40" max="40" width="13.140625" bestFit="1" customWidth="1"/>
    <col min="41" max="44" width="12" bestFit="1" customWidth="1"/>
  </cols>
  <sheetData>
    <row r="3" spans="1:23" x14ac:dyDescent="0.2">
      <c r="A3" s="2" t="s">
        <v>45</v>
      </c>
      <c r="B3" s="2" t="s">
        <v>40</v>
      </c>
      <c r="C3" s="2" t="s">
        <v>41</v>
      </c>
    </row>
    <row r="4" spans="1:23" x14ac:dyDescent="0.2">
      <c r="B4">
        <v>10</v>
      </c>
      <c r="C4">
        <v>11</v>
      </c>
      <c r="D4">
        <v>12</v>
      </c>
      <c r="E4">
        <v>30</v>
      </c>
      <c r="F4">
        <v>40</v>
      </c>
      <c r="G4">
        <v>50</v>
      </c>
      <c r="H4">
        <v>60</v>
      </c>
      <c r="I4">
        <v>80</v>
      </c>
      <c r="J4">
        <v>90</v>
      </c>
      <c r="K4">
        <v>100</v>
      </c>
      <c r="L4">
        <v>110</v>
      </c>
      <c r="M4">
        <v>120</v>
      </c>
      <c r="N4">
        <v>130</v>
      </c>
      <c r="O4">
        <v>150</v>
      </c>
      <c r="P4">
        <v>160</v>
      </c>
      <c r="Q4">
        <v>170</v>
      </c>
      <c r="R4">
        <v>180</v>
      </c>
      <c r="S4">
        <v>190</v>
      </c>
      <c r="T4">
        <v>200</v>
      </c>
      <c r="U4">
        <v>210</v>
      </c>
      <c r="V4">
        <v>9999</v>
      </c>
      <c r="W4" t="s">
        <v>44</v>
      </c>
    </row>
    <row r="5" spans="1:23" x14ac:dyDescent="0.2">
      <c r="A5" s="2" t="s">
        <v>39</v>
      </c>
      <c r="B5" t="s">
        <v>1</v>
      </c>
      <c r="C5" t="s">
        <v>2</v>
      </c>
      <c r="D5" t="s">
        <v>19</v>
      </c>
      <c r="E5" t="s">
        <v>3</v>
      </c>
      <c r="F5" t="s">
        <v>4</v>
      </c>
      <c r="G5" t="s">
        <v>5</v>
      </c>
      <c r="H5" t="s">
        <v>6</v>
      </c>
      <c r="I5" t="s">
        <v>24</v>
      </c>
      <c r="J5" t="s">
        <v>31</v>
      </c>
      <c r="K5" t="s">
        <v>7</v>
      </c>
      <c r="L5" t="s">
        <v>8</v>
      </c>
      <c r="M5" t="s">
        <v>9</v>
      </c>
      <c r="N5" t="s">
        <v>10</v>
      </c>
      <c r="O5" t="s">
        <v>25</v>
      </c>
      <c r="P5" t="s">
        <v>11</v>
      </c>
      <c r="Q5" t="s">
        <v>12</v>
      </c>
      <c r="R5" t="s">
        <v>13</v>
      </c>
      <c r="S5" t="s">
        <v>14</v>
      </c>
      <c r="T5" t="s">
        <v>15</v>
      </c>
      <c r="U5" t="s">
        <v>16</v>
      </c>
      <c r="V5" t="s">
        <v>17</v>
      </c>
    </row>
    <row r="6" spans="1:23" x14ac:dyDescent="0.2">
      <c r="A6" t="s">
        <v>30</v>
      </c>
      <c r="B6" s="3">
        <v>3936.1028788475001</v>
      </c>
      <c r="C6" s="3">
        <v>2141.455494325</v>
      </c>
      <c r="D6" s="3"/>
      <c r="E6" s="3">
        <v>11277.199820890301</v>
      </c>
      <c r="F6" s="3">
        <v>520170.48686846998</v>
      </c>
      <c r="G6" s="3">
        <v>2113452.3948535197</v>
      </c>
      <c r="H6" s="3"/>
      <c r="I6" s="3">
        <v>359.84364877889999</v>
      </c>
      <c r="J6" s="3">
        <v>174.8166186425</v>
      </c>
      <c r="K6" s="3">
        <v>115331.36916015799</v>
      </c>
      <c r="L6" s="3">
        <v>51969.893916922701</v>
      </c>
      <c r="M6" s="3">
        <v>7375.0139498794006</v>
      </c>
      <c r="N6" s="3">
        <v>306386.39775625302</v>
      </c>
      <c r="O6" s="3"/>
      <c r="P6" s="3">
        <v>313.15909935320002</v>
      </c>
      <c r="Q6" s="3">
        <v>40863.435814185999</v>
      </c>
      <c r="R6" s="3">
        <v>29273.635549322898</v>
      </c>
      <c r="S6" s="3">
        <v>322.26835965189997</v>
      </c>
      <c r="T6" s="3">
        <v>1521.6406641213</v>
      </c>
      <c r="U6" s="3">
        <v>59712.5159331576</v>
      </c>
      <c r="V6" s="3">
        <v>2805.1275250372</v>
      </c>
      <c r="W6" s="3">
        <v>3267386.7579115159</v>
      </c>
    </row>
    <row r="7" spans="1:23" x14ac:dyDescent="0.2">
      <c r="A7" t="s">
        <v>32</v>
      </c>
      <c r="B7" s="3">
        <v>1149.9731071739</v>
      </c>
      <c r="C7" s="3">
        <v>8056.5088108325008</v>
      </c>
      <c r="D7" s="3"/>
      <c r="E7" s="3">
        <v>10352.7752068913</v>
      </c>
      <c r="F7" s="3">
        <v>1121901.3806418502</v>
      </c>
      <c r="G7" s="3">
        <v>1502299.96835001</v>
      </c>
      <c r="H7" s="3">
        <v>102.6154418628</v>
      </c>
      <c r="I7" s="3"/>
      <c r="J7" s="3"/>
      <c r="K7" s="3">
        <v>12809.563724255901</v>
      </c>
      <c r="L7" s="3">
        <v>974.08842980179986</v>
      </c>
      <c r="M7" s="3">
        <v>101.94744330100001</v>
      </c>
      <c r="N7" s="3">
        <v>676.89141945479992</v>
      </c>
      <c r="O7" s="3"/>
      <c r="P7" s="3">
        <v>2004.6216294748001</v>
      </c>
      <c r="Q7" s="3">
        <v>7750.5128149552002</v>
      </c>
      <c r="R7" s="3">
        <v>175.98165380539999</v>
      </c>
      <c r="S7" s="3">
        <v>715.71118401650006</v>
      </c>
      <c r="T7" s="3">
        <v>102.46510409049999</v>
      </c>
      <c r="U7" s="3">
        <v>19936.2348551582</v>
      </c>
      <c r="V7" s="3">
        <v>1830.8570047044002</v>
      </c>
      <c r="W7" s="3">
        <v>2690942.0968216392</v>
      </c>
    </row>
    <row r="8" spans="1:23" x14ac:dyDescent="0.2">
      <c r="A8" t="s">
        <v>18</v>
      </c>
      <c r="B8" s="3">
        <v>28561.650775427301</v>
      </c>
      <c r="C8" s="3">
        <v>5469.1330901574001</v>
      </c>
      <c r="D8" s="3">
        <v>18.581283812900001</v>
      </c>
      <c r="E8" s="3">
        <v>36233.121776921202</v>
      </c>
      <c r="F8" s="3">
        <v>198175.155625627</v>
      </c>
      <c r="G8" s="3">
        <v>114067.18033086701</v>
      </c>
      <c r="H8" s="3">
        <v>13841.8236121883</v>
      </c>
      <c r="I8" s="3"/>
      <c r="J8" s="3"/>
      <c r="K8" s="3">
        <v>3581.8239655534999</v>
      </c>
      <c r="L8" s="3">
        <v>3740.3666042310997</v>
      </c>
      <c r="M8" s="3">
        <v>2534.4115170446003</v>
      </c>
      <c r="N8" s="3">
        <v>8602.5901771134013</v>
      </c>
      <c r="O8" s="3"/>
      <c r="P8" s="3">
        <v>37.161433727900004</v>
      </c>
      <c r="Q8" s="3">
        <v>27.870886225900001</v>
      </c>
      <c r="R8" s="3">
        <v>18.5794871847</v>
      </c>
      <c r="S8" s="3">
        <v>584.9032149093</v>
      </c>
      <c r="T8" s="3"/>
      <c r="U8" s="3">
        <v>24783.071745754201</v>
      </c>
      <c r="V8" s="3"/>
      <c r="W8" s="3">
        <v>440277.42552674573</v>
      </c>
    </row>
    <row r="9" spans="1:23" x14ac:dyDescent="0.2">
      <c r="A9" t="s">
        <v>34</v>
      </c>
      <c r="B9" s="3">
        <v>7861.3627147081997</v>
      </c>
      <c r="C9" s="3">
        <v>1554.0815847269</v>
      </c>
      <c r="D9" s="3"/>
      <c r="E9" s="3">
        <v>3405.2122983346999</v>
      </c>
      <c r="F9" s="3">
        <v>837.06227635009998</v>
      </c>
      <c r="G9" s="3">
        <v>6016.3739224878</v>
      </c>
      <c r="H9" s="3">
        <v>88782.388419955998</v>
      </c>
      <c r="I9" s="3"/>
      <c r="J9" s="3"/>
      <c r="K9" s="3">
        <v>18.611236409899998</v>
      </c>
      <c r="L9" s="3">
        <v>37.232541627700002</v>
      </c>
      <c r="M9" s="3"/>
      <c r="N9" s="3"/>
      <c r="O9" s="3"/>
      <c r="P9" s="3"/>
      <c r="Q9" s="3"/>
      <c r="R9" s="3">
        <v>55.844414506699998</v>
      </c>
      <c r="S9" s="3">
        <v>725.42887278580008</v>
      </c>
      <c r="T9" s="3"/>
      <c r="U9" s="3">
        <v>65.156046246599999</v>
      </c>
      <c r="V9" s="3">
        <v>37.229645517099996</v>
      </c>
      <c r="W9" s="3">
        <v>109395.98397365749</v>
      </c>
    </row>
    <row r="10" spans="1:23" x14ac:dyDescent="0.2">
      <c r="A10" t="s">
        <v>23</v>
      </c>
      <c r="B10" s="3">
        <v>85954.6726622641</v>
      </c>
      <c r="C10" s="3">
        <v>6903.4137426612006</v>
      </c>
      <c r="D10" s="3"/>
      <c r="E10" s="3">
        <v>31388.174109270101</v>
      </c>
      <c r="F10" s="3">
        <v>14264.455867300701</v>
      </c>
      <c r="G10" s="3">
        <v>40705.741651393299</v>
      </c>
      <c r="H10" s="3">
        <v>227599.75699976503</v>
      </c>
      <c r="I10" s="3">
        <v>101.94023148229999</v>
      </c>
      <c r="J10" s="3"/>
      <c r="K10" s="3">
        <v>1881.3082743671</v>
      </c>
      <c r="L10" s="3">
        <v>565.2681438413</v>
      </c>
      <c r="M10" s="3">
        <v>1426.7493695080002</v>
      </c>
      <c r="N10" s="3">
        <v>1445.4965709863</v>
      </c>
      <c r="O10" s="3">
        <v>240.8700826155</v>
      </c>
      <c r="P10" s="3">
        <v>278.01976472059999</v>
      </c>
      <c r="Q10" s="3">
        <v>38775.055427468098</v>
      </c>
      <c r="R10" s="3">
        <v>6132.5714346964005</v>
      </c>
      <c r="S10" s="3">
        <v>1836.1992497503002</v>
      </c>
      <c r="T10" s="3">
        <v>101.9571641058</v>
      </c>
      <c r="U10" s="3">
        <v>20979.816776092299</v>
      </c>
      <c r="V10" s="3">
        <v>999.98431831599999</v>
      </c>
      <c r="W10" s="3">
        <v>481581.45184060442</v>
      </c>
    </row>
    <row r="11" spans="1:23" x14ac:dyDescent="0.2">
      <c r="A11" t="s">
        <v>20</v>
      </c>
      <c r="B11" s="3">
        <v>85804.706440805807</v>
      </c>
      <c r="C11" s="3">
        <v>6069.6319939572995</v>
      </c>
      <c r="D11" s="3">
        <v>18.574931181499998</v>
      </c>
      <c r="E11" s="3">
        <v>69159.275605494113</v>
      </c>
      <c r="F11" s="3">
        <v>350944.93208272598</v>
      </c>
      <c r="G11" s="3">
        <v>111183.85545446601</v>
      </c>
      <c r="H11" s="3">
        <v>399.85612441939998</v>
      </c>
      <c r="I11" s="3"/>
      <c r="J11" s="3"/>
      <c r="K11" s="3">
        <v>1664.2413684618</v>
      </c>
      <c r="L11" s="3">
        <v>1450.1703202461001</v>
      </c>
      <c r="M11" s="3">
        <v>5472.5578924648999</v>
      </c>
      <c r="N11" s="3">
        <v>8309.8599727498986</v>
      </c>
      <c r="O11" s="3"/>
      <c r="P11" s="3"/>
      <c r="Q11" s="3">
        <v>102.31812205359999</v>
      </c>
      <c r="R11" s="3"/>
      <c r="S11" s="3">
        <v>761.95078224989993</v>
      </c>
      <c r="T11" s="3"/>
      <c r="U11" s="3">
        <v>232782.85556241102</v>
      </c>
      <c r="V11" s="3"/>
      <c r="W11" s="3">
        <v>874124.78665368736</v>
      </c>
    </row>
    <row r="12" spans="1:23" x14ac:dyDescent="0.2">
      <c r="A12" t="s">
        <v>27</v>
      </c>
      <c r="B12" s="3">
        <v>1453.0966231960001</v>
      </c>
      <c r="C12" s="3">
        <v>786.33169443079998</v>
      </c>
      <c r="D12" s="3"/>
      <c r="E12" s="3">
        <v>6710.5482194167998</v>
      </c>
      <c r="F12" s="3">
        <v>24091.566814385002</v>
      </c>
      <c r="G12" s="3">
        <v>11073.970020909099</v>
      </c>
      <c r="H12" s="3">
        <v>166560.39458389001</v>
      </c>
      <c r="I12" s="3"/>
      <c r="J12" s="3"/>
      <c r="K12" s="3">
        <v>6902.3923224030004</v>
      </c>
      <c r="L12" s="3">
        <v>3349.533907043</v>
      </c>
      <c r="M12" s="3">
        <v>120.274171646</v>
      </c>
      <c r="N12" s="3">
        <v>5182.5101259388002</v>
      </c>
      <c r="O12" s="3"/>
      <c r="P12" s="3"/>
      <c r="Q12" s="3"/>
      <c r="R12" s="3"/>
      <c r="S12" s="3">
        <v>1443.9308306236001</v>
      </c>
      <c r="T12" s="3"/>
      <c r="U12" s="3"/>
      <c r="V12" s="3"/>
      <c r="W12" s="3">
        <v>227674.5493138821</v>
      </c>
    </row>
    <row r="13" spans="1:23" x14ac:dyDescent="0.2">
      <c r="A13" t="s">
        <v>35</v>
      </c>
      <c r="B13" s="3">
        <v>24172.303145952697</v>
      </c>
      <c r="C13" s="3">
        <v>3141.3579304369</v>
      </c>
      <c r="D13" s="3">
        <v>27.8680469657</v>
      </c>
      <c r="E13" s="3">
        <v>12656.141460356101</v>
      </c>
      <c r="F13" s="3">
        <v>6115.7658646012997</v>
      </c>
      <c r="G13" s="3">
        <v>15194.3063351655</v>
      </c>
      <c r="H13" s="3">
        <v>37373.980819536198</v>
      </c>
      <c r="I13" s="3"/>
      <c r="J13" s="3"/>
      <c r="K13" s="3">
        <v>241.5659254869</v>
      </c>
      <c r="L13" s="3">
        <v>1012.9376309434</v>
      </c>
      <c r="M13" s="3"/>
      <c r="N13" s="3">
        <v>1598.2238390499999</v>
      </c>
      <c r="O13" s="3"/>
      <c r="P13" s="3">
        <v>130.19112120619999</v>
      </c>
      <c r="Q13" s="3">
        <v>948.55316342629999</v>
      </c>
      <c r="R13" s="3"/>
      <c r="S13" s="3">
        <v>1162.3583423201001</v>
      </c>
      <c r="T13" s="3"/>
      <c r="U13" s="3">
        <v>89092.615021478792</v>
      </c>
      <c r="V13" s="3"/>
      <c r="W13" s="3">
        <v>192868.16864692609</v>
      </c>
    </row>
    <row r="14" spans="1:23" x14ac:dyDescent="0.2">
      <c r="A14" t="s">
        <v>33</v>
      </c>
      <c r="B14" s="3">
        <v>2782.0631018728</v>
      </c>
      <c r="C14" s="3">
        <v>212.52043942069997</v>
      </c>
      <c r="D14" s="3"/>
      <c r="E14" s="3">
        <v>4390.0312143358997</v>
      </c>
      <c r="F14" s="3">
        <v>218237.96318174299</v>
      </c>
      <c r="G14" s="3">
        <v>676225.43074350199</v>
      </c>
      <c r="H14" s="3">
        <v>10474.0676595602</v>
      </c>
      <c r="I14" s="3"/>
      <c r="J14" s="3"/>
      <c r="K14" s="3">
        <v>4710.2506153264003</v>
      </c>
      <c r="L14" s="3">
        <v>2628.2736145071999</v>
      </c>
      <c r="M14" s="3">
        <v>194.42136568929999</v>
      </c>
      <c r="N14" s="3">
        <v>4970.3444451048999</v>
      </c>
      <c r="O14" s="3"/>
      <c r="P14" s="3"/>
      <c r="Q14" s="3">
        <v>101.7931638061</v>
      </c>
      <c r="R14" s="3">
        <v>37.0194843226</v>
      </c>
      <c r="S14" s="3">
        <v>518.26505835839998</v>
      </c>
      <c r="T14" s="3"/>
      <c r="U14" s="3">
        <v>4524.7888155302999</v>
      </c>
      <c r="V14" s="3">
        <v>755.55860627059997</v>
      </c>
      <c r="W14" s="3">
        <v>930762.79150935041</v>
      </c>
    </row>
    <row r="15" spans="1:23" x14ac:dyDescent="0.2">
      <c r="A15" t="s">
        <v>22</v>
      </c>
      <c r="B15" s="3">
        <v>79307.552336863198</v>
      </c>
      <c r="C15" s="3">
        <v>13661.846573124301</v>
      </c>
      <c r="D15" s="3"/>
      <c r="E15" s="3">
        <v>76844.634262833206</v>
      </c>
      <c r="F15" s="3">
        <v>31089.037901933098</v>
      </c>
      <c r="G15" s="3">
        <v>8510.5674397459006</v>
      </c>
      <c r="H15" s="3">
        <v>272311.76350919</v>
      </c>
      <c r="I15" s="3"/>
      <c r="J15" s="3"/>
      <c r="K15" s="3">
        <v>3275.5322564201001</v>
      </c>
      <c r="L15" s="3">
        <v>1549.8305528634</v>
      </c>
      <c r="M15" s="3">
        <v>1354.4234916239002</v>
      </c>
      <c r="N15" s="3">
        <v>5262.0807029218004</v>
      </c>
      <c r="O15" s="3"/>
      <c r="P15" s="3">
        <v>9.2807028562999996</v>
      </c>
      <c r="Q15" s="3">
        <v>6164.9737237388999</v>
      </c>
      <c r="R15" s="3">
        <v>1067.8299213383</v>
      </c>
      <c r="S15" s="3">
        <v>1967.6293428941001</v>
      </c>
      <c r="T15" s="3">
        <v>881.59028452140001</v>
      </c>
      <c r="U15" s="3">
        <v>46089.437415065498</v>
      </c>
      <c r="V15" s="3">
        <v>27.868804655600002</v>
      </c>
      <c r="W15" s="3">
        <v>549375.87922258908</v>
      </c>
    </row>
    <row r="16" spans="1:23" x14ac:dyDescent="0.2">
      <c r="A16" t="s">
        <v>26</v>
      </c>
      <c r="B16" s="3">
        <v>2763.6163093129003</v>
      </c>
      <c r="C16" s="3">
        <v>887.38345542330001</v>
      </c>
      <c r="D16" s="3"/>
      <c r="E16" s="3">
        <v>6340.5254602760006</v>
      </c>
      <c r="F16" s="3">
        <v>48823.824358384198</v>
      </c>
      <c r="G16" s="3">
        <v>24795.685199108899</v>
      </c>
      <c r="H16" s="3">
        <v>71493.492367988307</v>
      </c>
      <c r="I16" s="3"/>
      <c r="J16" s="3"/>
      <c r="K16" s="3">
        <v>8622.3343416647003</v>
      </c>
      <c r="L16" s="3">
        <v>3724.3624776850002</v>
      </c>
      <c r="M16" s="3">
        <v>258.78871162019999</v>
      </c>
      <c r="N16" s="3">
        <v>6487.8214847283998</v>
      </c>
      <c r="O16" s="3"/>
      <c r="P16" s="3"/>
      <c r="Q16" s="3"/>
      <c r="R16" s="3"/>
      <c r="S16" s="3">
        <v>480.61879708789996</v>
      </c>
      <c r="T16" s="3"/>
      <c r="U16" s="3"/>
      <c r="V16" s="3">
        <v>55.480298063200003</v>
      </c>
      <c r="W16" s="3">
        <v>174733.93326134302</v>
      </c>
    </row>
    <row r="17" spans="1:23" x14ac:dyDescent="0.2">
      <c r="A17" t="s">
        <v>21</v>
      </c>
      <c r="B17" s="3">
        <v>39741.562471985504</v>
      </c>
      <c r="C17" s="3">
        <v>8748.9382953900986</v>
      </c>
      <c r="D17" s="3">
        <v>37.1429004564</v>
      </c>
      <c r="E17" s="3">
        <v>31688.425601678504</v>
      </c>
      <c r="F17" s="3">
        <v>32005.390631627</v>
      </c>
      <c r="G17" s="3">
        <v>18475.989573290899</v>
      </c>
      <c r="H17" s="3">
        <v>173883.46828426799</v>
      </c>
      <c r="I17" s="3"/>
      <c r="J17" s="3"/>
      <c r="K17" s="3">
        <v>1884.5103689412999</v>
      </c>
      <c r="L17" s="3">
        <v>10984.035315207801</v>
      </c>
      <c r="M17" s="3">
        <v>491.69879858219997</v>
      </c>
      <c r="N17" s="3">
        <v>10426.1558805307</v>
      </c>
      <c r="O17" s="3"/>
      <c r="P17" s="3">
        <v>55.739597223900006</v>
      </c>
      <c r="Q17" s="3">
        <v>102.1436942716</v>
      </c>
      <c r="R17" s="3">
        <v>334.47897862820003</v>
      </c>
      <c r="S17" s="3">
        <v>12570.741734548099</v>
      </c>
      <c r="T17" s="3">
        <v>9.2857967979999998</v>
      </c>
      <c r="U17" s="3">
        <v>68527.12192539181</v>
      </c>
      <c r="V17" s="3">
        <v>9.2982229066999995</v>
      </c>
      <c r="W17" s="3">
        <v>409976.12807172671</v>
      </c>
    </row>
    <row r="18" spans="1:23" x14ac:dyDescent="0.2">
      <c r="A18" t="s">
        <v>36</v>
      </c>
      <c r="B18" s="3">
        <v>13968.534591106001</v>
      </c>
      <c r="C18" s="3">
        <v>2853.0961282024</v>
      </c>
      <c r="D18" s="3">
        <v>9.2989640416999997</v>
      </c>
      <c r="E18" s="3">
        <v>10185.428090862</v>
      </c>
      <c r="F18" s="3">
        <v>4321.8002338206998</v>
      </c>
      <c r="G18" s="3">
        <v>17023.558824511401</v>
      </c>
      <c r="H18" s="3">
        <v>7819.6221521422995</v>
      </c>
      <c r="I18" s="3"/>
      <c r="J18" s="3"/>
      <c r="K18" s="3">
        <v>1292.0253313216999</v>
      </c>
      <c r="L18" s="3">
        <v>464.75169101809996</v>
      </c>
      <c r="M18" s="3"/>
      <c r="N18" s="3">
        <v>1068.6907364245999</v>
      </c>
      <c r="O18" s="3"/>
      <c r="P18" s="3">
        <v>55.784974221900001</v>
      </c>
      <c r="Q18" s="3">
        <v>74.378076337699994</v>
      </c>
      <c r="R18" s="3">
        <v>297.44486748959997</v>
      </c>
      <c r="S18" s="3">
        <v>1245.720695839</v>
      </c>
      <c r="T18" s="3">
        <v>102.24974169309999</v>
      </c>
      <c r="U18" s="3">
        <v>2658.5370744369998</v>
      </c>
      <c r="V18" s="3"/>
      <c r="W18" s="3">
        <v>63440.922173469196</v>
      </c>
    </row>
    <row r="19" spans="1:23" x14ac:dyDescent="0.2">
      <c r="A19" t="s">
        <v>29</v>
      </c>
      <c r="B19" s="3">
        <v>11249.673394440701</v>
      </c>
      <c r="C19" s="3">
        <v>1695.9284408020999</v>
      </c>
      <c r="D19" s="3"/>
      <c r="E19" s="3">
        <v>19368.029346151998</v>
      </c>
      <c r="F19" s="3">
        <v>194239.59284848499</v>
      </c>
      <c r="G19" s="3">
        <v>341848.11100597802</v>
      </c>
      <c r="H19" s="3">
        <v>83485.345382461601</v>
      </c>
      <c r="I19" s="3"/>
      <c r="J19" s="3"/>
      <c r="K19" s="3">
        <v>13157.125048999</v>
      </c>
      <c r="L19" s="3">
        <v>5671.7592231833005</v>
      </c>
      <c r="M19" s="3">
        <v>259.43628732909997</v>
      </c>
      <c r="N19" s="3">
        <v>8488.3111948552996</v>
      </c>
      <c r="O19" s="3"/>
      <c r="P19" s="3"/>
      <c r="Q19" s="3">
        <v>18.523071725499999</v>
      </c>
      <c r="R19" s="3">
        <v>27.794381754100002</v>
      </c>
      <c r="S19" s="3">
        <v>1843.6986820192001</v>
      </c>
      <c r="T19" s="3"/>
      <c r="U19" s="3">
        <v>473.02960624619999</v>
      </c>
      <c r="V19" s="3"/>
      <c r="W19" s="3">
        <v>681826.3579144309</v>
      </c>
    </row>
    <row r="20" spans="1:23" x14ac:dyDescent="0.2">
      <c r="A20" t="s">
        <v>28</v>
      </c>
      <c r="B20" s="3">
        <v>11122.0187127056</v>
      </c>
      <c r="C20" s="3">
        <v>1504.4644044849999</v>
      </c>
      <c r="D20" s="3"/>
      <c r="E20" s="3">
        <v>9932.3132283947998</v>
      </c>
      <c r="F20" s="3">
        <v>161352.35293273701</v>
      </c>
      <c r="G20" s="3">
        <v>115439.191575214</v>
      </c>
      <c r="H20" s="3">
        <v>10195.867615728799</v>
      </c>
      <c r="I20" s="3"/>
      <c r="J20" s="3"/>
      <c r="K20" s="3">
        <v>22725.101454896598</v>
      </c>
      <c r="L20" s="3">
        <v>4451.5478524919999</v>
      </c>
      <c r="M20" s="3">
        <v>424.79548248159995</v>
      </c>
      <c r="N20" s="3">
        <v>6325.7149783901996</v>
      </c>
      <c r="O20" s="3"/>
      <c r="P20" s="3"/>
      <c r="Q20" s="3"/>
      <c r="R20" s="3"/>
      <c r="S20" s="3">
        <v>886.48645226319991</v>
      </c>
      <c r="T20" s="3"/>
      <c r="U20" s="3">
        <v>18.48286036</v>
      </c>
      <c r="V20" s="3">
        <v>1144.2307235791</v>
      </c>
      <c r="W20" s="3">
        <v>345522.56827372796</v>
      </c>
    </row>
    <row r="21" spans="1:23" x14ac:dyDescent="0.2">
      <c r="A21" t="s">
        <v>37</v>
      </c>
      <c r="B21" s="3">
        <v>24231.951566990199</v>
      </c>
      <c r="C21" s="3">
        <v>1415.5207275118998</v>
      </c>
      <c r="D21" s="3">
        <v>18.614415099799999</v>
      </c>
      <c r="E21" s="3">
        <v>20107.994839824103</v>
      </c>
      <c r="F21" s="3">
        <v>15813.006485378301</v>
      </c>
      <c r="G21" s="3">
        <v>29321.864345705199</v>
      </c>
      <c r="H21" s="3">
        <v>117764.27758640599</v>
      </c>
      <c r="I21" s="3"/>
      <c r="J21" s="3"/>
      <c r="K21" s="3">
        <v>139.7951171693</v>
      </c>
      <c r="L21" s="3">
        <v>27.937284749900002</v>
      </c>
      <c r="M21" s="3"/>
      <c r="N21" s="3">
        <v>102.3985058146</v>
      </c>
      <c r="O21" s="3"/>
      <c r="P21" s="3">
        <v>949.59809436659998</v>
      </c>
      <c r="Q21" s="3">
        <v>1303.6725875691</v>
      </c>
      <c r="R21" s="3">
        <v>260.74306191250002</v>
      </c>
      <c r="S21" s="3">
        <v>912.72895682389992</v>
      </c>
      <c r="T21" s="3">
        <v>18.644872519699998</v>
      </c>
      <c r="U21" s="3">
        <v>265437.02899230702</v>
      </c>
      <c r="V21" s="3">
        <v>55.9103539197</v>
      </c>
      <c r="W21" s="3">
        <v>477881.6877940679</v>
      </c>
    </row>
    <row r="22" spans="1:23" x14ac:dyDescent="0.2">
      <c r="A22" t="s">
        <v>0</v>
      </c>
      <c r="B22" s="3">
        <v>15785.871653419899</v>
      </c>
      <c r="C22" s="3">
        <v>3511.3218047718005</v>
      </c>
      <c r="D22" s="3"/>
      <c r="E22" s="3">
        <v>3912.0891923781001</v>
      </c>
      <c r="F22" s="3">
        <v>364019.56228390004</v>
      </c>
      <c r="G22" s="3">
        <v>353446.26187629101</v>
      </c>
      <c r="H22" s="3">
        <v>615.68107012780001</v>
      </c>
      <c r="I22" s="3"/>
      <c r="J22" s="3"/>
      <c r="K22" s="3">
        <v>1630.6324854166999</v>
      </c>
      <c r="L22" s="3">
        <v>465.62842256939996</v>
      </c>
      <c r="M22" s="3">
        <v>18.605665120499999</v>
      </c>
      <c r="N22" s="3">
        <v>1229.1102956796999</v>
      </c>
      <c r="O22" s="3"/>
      <c r="P22" s="3">
        <v>111.95167775630001</v>
      </c>
      <c r="Q22" s="3">
        <v>895.11426147190002</v>
      </c>
      <c r="R22" s="3">
        <v>65.210889869100001</v>
      </c>
      <c r="S22" s="3">
        <v>65.255722364299999</v>
      </c>
      <c r="T22" s="3">
        <v>46.651689007400002</v>
      </c>
      <c r="U22" s="3">
        <v>185001.417532438</v>
      </c>
      <c r="V22" s="3">
        <v>242.60553364590001</v>
      </c>
      <c r="W22" s="3">
        <v>931062.97205622797</v>
      </c>
    </row>
    <row r="23" spans="1:23" x14ac:dyDescent="0.2">
      <c r="A23" t="s">
        <v>17</v>
      </c>
      <c r="B23" s="3">
        <v>184.9878419266</v>
      </c>
      <c r="C23" s="3">
        <v>120.93563156969999</v>
      </c>
      <c r="D23" s="3"/>
      <c r="E23" s="3">
        <v>46.329340935399998</v>
      </c>
      <c r="F23" s="3">
        <v>995.60396403110008</v>
      </c>
      <c r="G23" s="3">
        <v>1986.9639331796002</v>
      </c>
      <c r="H23" s="3">
        <v>482.57455268989997</v>
      </c>
      <c r="I23" s="3"/>
      <c r="J23" s="3"/>
      <c r="K23" s="3">
        <v>27.944242603899998</v>
      </c>
      <c r="L23" s="3"/>
      <c r="M23" s="3"/>
      <c r="N23" s="3">
        <v>9.2983156231999988</v>
      </c>
      <c r="O23" s="3">
        <v>27.802968118199995</v>
      </c>
      <c r="P23" s="3">
        <v>9.3333500252999997</v>
      </c>
      <c r="Q23" s="3">
        <v>731.84409265839997</v>
      </c>
      <c r="R23" s="3">
        <v>130.21027692940001</v>
      </c>
      <c r="S23" s="3">
        <v>46.411368962000005</v>
      </c>
      <c r="T23" s="3"/>
      <c r="U23" s="3">
        <v>3491.4033673455997</v>
      </c>
      <c r="V23" s="3"/>
      <c r="W23" s="3">
        <v>8291.6432465982998</v>
      </c>
    </row>
    <row r="24" spans="1:23" x14ac:dyDescent="0.2">
      <c r="A24" t="s">
        <v>44</v>
      </c>
      <c r="B24" s="3">
        <v>440031.70032899891</v>
      </c>
      <c r="C24" s="3">
        <v>68733.870242229299</v>
      </c>
      <c r="D24" s="3">
        <v>130.08054155799999</v>
      </c>
      <c r="E24" s="3">
        <v>363998.24907524459</v>
      </c>
      <c r="F24" s="3">
        <v>3307398.9408633499</v>
      </c>
      <c r="G24" s="3">
        <v>5501067.415435344</v>
      </c>
      <c r="H24" s="3">
        <v>1283186.9761821809</v>
      </c>
      <c r="I24" s="3">
        <v>461.78388026120001</v>
      </c>
      <c r="J24" s="3">
        <v>174.8166186425</v>
      </c>
      <c r="K24" s="3">
        <v>199896.12723985579</v>
      </c>
      <c r="L24" s="3">
        <v>93067.617928933207</v>
      </c>
      <c r="M24" s="3">
        <v>20033.124146290702</v>
      </c>
      <c r="N24" s="3">
        <v>376571.89640161966</v>
      </c>
      <c r="O24" s="3">
        <v>268.67305073369999</v>
      </c>
      <c r="P24" s="3">
        <v>3954.8414449330007</v>
      </c>
      <c r="Q24" s="3">
        <v>97860.188899894318</v>
      </c>
      <c r="R24" s="3">
        <v>37877.344401759896</v>
      </c>
      <c r="S24" s="3">
        <v>28090.307647467504</v>
      </c>
      <c r="T24" s="3">
        <v>2784.4853168572004</v>
      </c>
      <c r="U24" s="3">
        <v>1023573.51352942</v>
      </c>
      <c r="V24" s="3">
        <v>7964.1510366155007</v>
      </c>
      <c r="W24" s="3">
        <v>12857126.104212191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5"/>
  <sheetViews>
    <sheetView zoomScaleNormal="100" workbookViewId="0">
      <selection activeCell="E2" sqref="E2"/>
    </sheetView>
  </sheetViews>
  <sheetFormatPr defaultColWidth="11.5703125" defaultRowHeight="12.75" x14ac:dyDescent="0.2"/>
  <cols>
    <col min="1" max="1" width="5.42578125" customWidth="1"/>
    <col min="2" max="2" width="7.5703125" customWidth="1"/>
    <col min="3" max="3" width="5.42578125" customWidth="1"/>
    <col min="4" max="4" width="69.28515625" customWidth="1"/>
    <col min="5" max="5" width="16.7109375" customWidth="1"/>
    <col min="6" max="6" width="12.85546875" bestFit="1" customWidth="1"/>
  </cols>
  <sheetData>
    <row r="1" spans="1:6" x14ac:dyDescent="0.2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</row>
    <row r="2" spans="1:6" x14ac:dyDescent="0.2">
      <c r="A2">
        <v>1</v>
      </c>
      <c r="B2" t="s">
        <v>0</v>
      </c>
      <c r="C2">
        <v>10</v>
      </c>
      <c r="D2" t="s">
        <v>1</v>
      </c>
      <c r="E2" s="1">
        <v>157858716.534199</v>
      </c>
      <c r="F2" s="1">
        <f>+E2/10000</f>
        <v>15785.871653419899</v>
      </c>
    </row>
    <row r="3" spans="1:6" x14ac:dyDescent="0.2">
      <c r="A3">
        <v>1</v>
      </c>
      <c r="B3" t="s">
        <v>0</v>
      </c>
      <c r="C3">
        <v>11</v>
      </c>
      <c r="D3" t="s">
        <v>2</v>
      </c>
      <c r="E3" s="1">
        <v>35113218.047718003</v>
      </c>
      <c r="F3" s="1">
        <f t="shared" ref="F3:F66" si="0">+E3/10000</f>
        <v>3511.3218047718005</v>
      </c>
    </row>
    <row r="4" spans="1:6" x14ac:dyDescent="0.2">
      <c r="A4">
        <v>1</v>
      </c>
      <c r="B4" t="s">
        <v>0</v>
      </c>
      <c r="C4">
        <v>30</v>
      </c>
      <c r="D4" t="s">
        <v>3</v>
      </c>
      <c r="E4" s="1">
        <v>39120891.923781</v>
      </c>
      <c r="F4" s="1">
        <f t="shared" si="0"/>
        <v>3912.0891923781001</v>
      </c>
    </row>
    <row r="5" spans="1:6" x14ac:dyDescent="0.2">
      <c r="A5">
        <v>1</v>
      </c>
      <c r="B5" t="s">
        <v>0</v>
      </c>
      <c r="C5">
        <v>40</v>
      </c>
      <c r="D5" t="s">
        <v>4</v>
      </c>
      <c r="E5" s="1">
        <v>3640195622.8390002</v>
      </c>
      <c r="F5" s="1">
        <f t="shared" si="0"/>
        <v>364019.56228390004</v>
      </c>
    </row>
    <row r="6" spans="1:6" x14ac:dyDescent="0.2">
      <c r="A6">
        <v>1</v>
      </c>
      <c r="B6" t="s">
        <v>0</v>
      </c>
      <c r="C6">
        <v>50</v>
      </c>
      <c r="D6" t="s">
        <v>5</v>
      </c>
      <c r="E6" s="1">
        <v>3534462618.7629099</v>
      </c>
      <c r="F6" s="1">
        <f t="shared" si="0"/>
        <v>353446.26187629101</v>
      </c>
    </row>
    <row r="7" spans="1:6" x14ac:dyDescent="0.2">
      <c r="A7">
        <v>1</v>
      </c>
      <c r="B7" t="s">
        <v>0</v>
      </c>
      <c r="C7">
        <v>60</v>
      </c>
      <c r="D7" t="s">
        <v>6</v>
      </c>
      <c r="E7" s="1">
        <v>6156810.7012780001</v>
      </c>
      <c r="F7" s="1">
        <f t="shared" si="0"/>
        <v>615.68107012780001</v>
      </c>
    </row>
    <row r="8" spans="1:6" x14ac:dyDescent="0.2">
      <c r="A8">
        <v>1</v>
      </c>
      <c r="B8" t="s">
        <v>0</v>
      </c>
      <c r="C8">
        <v>100</v>
      </c>
      <c r="D8" t="s">
        <v>7</v>
      </c>
      <c r="E8" s="1">
        <v>16306324.854166999</v>
      </c>
      <c r="F8" s="1">
        <f t="shared" si="0"/>
        <v>1630.6324854166999</v>
      </c>
    </row>
    <row r="9" spans="1:6" x14ac:dyDescent="0.2">
      <c r="A9">
        <v>1</v>
      </c>
      <c r="B9" t="s">
        <v>0</v>
      </c>
      <c r="C9">
        <v>110</v>
      </c>
      <c r="D9" t="s">
        <v>8</v>
      </c>
      <c r="E9" s="1">
        <v>4656284.2256939998</v>
      </c>
      <c r="F9" s="1">
        <f t="shared" si="0"/>
        <v>465.62842256939996</v>
      </c>
    </row>
    <row r="10" spans="1:6" x14ac:dyDescent="0.2">
      <c r="A10">
        <v>1</v>
      </c>
      <c r="B10" t="s">
        <v>0</v>
      </c>
      <c r="C10">
        <v>120</v>
      </c>
      <c r="D10" t="s">
        <v>9</v>
      </c>
      <c r="E10" s="1">
        <v>186056.651205</v>
      </c>
      <c r="F10" s="1">
        <f t="shared" si="0"/>
        <v>18.605665120499999</v>
      </c>
    </row>
    <row r="11" spans="1:6" x14ac:dyDescent="0.2">
      <c r="A11">
        <v>1</v>
      </c>
      <c r="B11" t="s">
        <v>0</v>
      </c>
      <c r="C11">
        <v>130</v>
      </c>
      <c r="D11" t="s">
        <v>10</v>
      </c>
      <c r="E11" s="1">
        <v>12291102.956797</v>
      </c>
      <c r="F11" s="1">
        <f t="shared" si="0"/>
        <v>1229.1102956796999</v>
      </c>
    </row>
    <row r="12" spans="1:6" x14ac:dyDescent="0.2">
      <c r="A12">
        <v>1</v>
      </c>
      <c r="B12" t="s">
        <v>0</v>
      </c>
      <c r="C12">
        <v>160</v>
      </c>
      <c r="D12" t="s">
        <v>11</v>
      </c>
      <c r="E12" s="1">
        <v>1119516.7775630001</v>
      </c>
      <c r="F12" s="1">
        <f t="shared" si="0"/>
        <v>111.95167775630001</v>
      </c>
    </row>
    <row r="13" spans="1:6" x14ac:dyDescent="0.2">
      <c r="A13">
        <v>1</v>
      </c>
      <c r="B13" t="s">
        <v>0</v>
      </c>
      <c r="C13">
        <v>170</v>
      </c>
      <c r="D13" t="s">
        <v>12</v>
      </c>
      <c r="E13" s="1">
        <v>8951142.6147189997</v>
      </c>
      <c r="F13" s="1">
        <f t="shared" si="0"/>
        <v>895.11426147190002</v>
      </c>
    </row>
    <row r="14" spans="1:6" x14ac:dyDescent="0.2">
      <c r="A14">
        <v>1</v>
      </c>
      <c r="B14" t="s">
        <v>0</v>
      </c>
      <c r="C14">
        <v>180</v>
      </c>
      <c r="D14" t="s">
        <v>13</v>
      </c>
      <c r="E14" s="1">
        <v>652108.89869099995</v>
      </c>
      <c r="F14" s="1">
        <f t="shared" si="0"/>
        <v>65.210889869100001</v>
      </c>
    </row>
    <row r="15" spans="1:6" x14ac:dyDescent="0.2">
      <c r="A15">
        <v>1</v>
      </c>
      <c r="B15" t="s">
        <v>0</v>
      </c>
      <c r="C15">
        <v>190</v>
      </c>
      <c r="D15" t="s">
        <v>14</v>
      </c>
      <c r="E15" s="1">
        <v>652557.223643</v>
      </c>
      <c r="F15" s="1">
        <f t="shared" si="0"/>
        <v>65.255722364299999</v>
      </c>
    </row>
    <row r="16" spans="1:6" x14ac:dyDescent="0.2">
      <c r="A16">
        <v>1</v>
      </c>
      <c r="B16" t="s">
        <v>0</v>
      </c>
      <c r="C16">
        <v>200</v>
      </c>
      <c r="D16" t="s">
        <v>15</v>
      </c>
      <c r="E16" s="1">
        <v>466516.890074</v>
      </c>
      <c r="F16" s="1">
        <f t="shared" si="0"/>
        <v>46.651689007400002</v>
      </c>
    </row>
    <row r="17" spans="1:6" x14ac:dyDescent="0.2">
      <c r="A17">
        <v>1</v>
      </c>
      <c r="B17" t="s">
        <v>0</v>
      </c>
      <c r="C17">
        <v>210</v>
      </c>
      <c r="D17" t="s">
        <v>16</v>
      </c>
      <c r="E17" s="1">
        <v>1850014175.3243799</v>
      </c>
      <c r="F17" s="1">
        <f t="shared" si="0"/>
        <v>185001.417532438</v>
      </c>
    </row>
    <row r="18" spans="1:6" x14ac:dyDescent="0.2">
      <c r="A18">
        <v>1</v>
      </c>
      <c r="B18" t="s">
        <v>0</v>
      </c>
      <c r="C18">
        <v>9999</v>
      </c>
      <c r="D18" t="s">
        <v>17</v>
      </c>
      <c r="E18" s="1">
        <v>2426055.3364590001</v>
      </c>
      <c r="F18" s="1">
        <f t="shared" si="0"/>
        <v>242.60553364590001</v>
      </c>
    </row>
    <row r="19" spans="1:6" x14ac:dyDescent="0.2">
      <c r="A19">
        <v>2</v>
      </c>
      <c r="B19" t="s">
        <v>18</v>
      </c>
      <c r="C19">
        <v>10</v>
      </c>
      <c r="D19" t="s">
        <v>1</v>
      </c>
      <c r="E19" s="1">
        <v>285616507.754273</v>
      </c>
      <c r="F19" s="1">
        <f t="shared" si="0"/>
        <v>28561.650775427301</v>
      </c>
    </row>
    <row r="20" spans="1:6" x14ac:dyDescent="0.2">
      <c r="A20">
        <v>2</v>
      </c>
      <c r="B20" t="s">
        <v>18</v>
      </c>
      <c r="C20">
        <v>11</v>
      </c>
      <c r="D20" t="s">
        <v>2</v>
      </c>
      <c r="E20" s="1">
        <v>54691330.901574001</v>
      </c>
      <c r="F20" s="1">
        <f t="shared" si="0"/>
        <v>5469.1330901574001</v>
      </c>
    </row>
    <row r="21" spans="1:6" x14ac:dyDescent="0.2">
      <c r="A21">
        <v>2</v>
      </c>
      <c r="B21" t="s">
        <v>18</v>
      </c>
      <c r="C21">
        <v>12</v>
      </c>
      <c r="D21" t="s">
        <v>19</v>
      </c>
      <c r="E21" s="1">
        <v>185812.83812900001</v>
      </c>
      <c r="F21" s="1">
        <f t="shared" si="0"/>
        <v>18.581283812900001</v>
      </c>
    </row>
    <row r="22" spans="1:6" x14ac:dyDescent="0.2">
      <c r="A22">
        <v>2</v>
      </c>
      <c r="B22" t="s">
        <v>18</v>
      </c>
      <c r="C22">
        <v>30</v>
      </c>
      <c r="D22" t="s">
        <v>3</v>
      </c>
      <c r="E22" s="1">
        <v>362331217.76921201</v>
      </c>
      <c r="F22" s="1">
        <f t="shared" si="0"/>
        <v>36233.121776921202</v>
      </c>
    </row>
    <row r="23" spans="1:6" x14ac:dyDescent="0.2">
      <c r="A23">
        <v>2</v>
      </c>
      <c r="B23" t="s">
        <v>18</v>
      </c>
      <c r="C23">
        <v>40</v>
      </c>
      <c r="D23" t="s">
        <v>4</v>
      </c>
      <c r="E23" s="1">
        <v>1981751556.2562699</v>
      </c>
      <c r="F23" s="1">
        <f t="shared" si="0"/>
        <v>198175.155625627</v>
      </c>
    </row>
    <row r="24" spans="1:6" x14ac:dyDescent="0.2">
      <c r="A24">
        <v>2</v>
      </c>
      <c r="B24" t="s">
        <v>18</v>
      </c>
      <c r="C24">
        <v>50</v>
      </c>
      <c r="D24" t="s">
        <v>5</v>
      </c>
      <c r="E24" s="1">
        <v>1140671803.30867</v>
      </c>
      <c r="F24" s="1">
        <f t="shared" si="0"/>
        <v>114067.18033086701</v>
      </c>
    </row>
    <row r="25" spans="1:6" x14ac:dyDescent="0.2">
      <c r="A25">
        <v>2</v>
      </c>
      <c r="B25" t="s">
        <v>18</v>
      </c>
      <c r="C25">
        <v>60</v>
      </c>
      <c r="D25" t="s">
        <v>6</v>
      </c>
      <c r="E25" s="1">
        <v>138418236.121883</v>
      </c>
      <c r="F25" s="1">
        <f t="shared" si="0"/>
        <v>13841.8236121883</v>
      </c>
    </row>
    <row r="26" spans="1:6" x14ac:dyDescent="0.2">
      <c r="A26">
        <v>2</v>
      </c>
      <c r="B26" t="s">
        <v>18</v>
      </c>
      <c r="C26">
        <v>100</v>
      </c>
      <c r="D26" t="s">
        <v>7</v>
      </c>
      <c r="E26" s="1">
        <v>35818239.655534998</v>
      </c>
      <c r="F26" s="1">
        <f t="shared" si="0"/>
        <v>3581.8239655534999</v>
      </c>
    </row>
    <row r="27" spans="1:6" x14ac:dyDescent="0.2">
      <c r="A27">
        <v>2</v>
      </c>
      <c r="B27" t="s">
        <v>18</v>
      </c>
      <c r="C27">
        <v>110</v>
      </c>
      <c r="D27" t="s">
        <v>8</v>
      </c>
      <c r="E27" s="1">
        <v>37403666.042310998</v>
      </c>
      <c r="F27" s="1">
        <f t="shared" si="0"/>
        <v>3740.3666042310997</v>
      </c>
    </row>
    <row r="28" spans="1:6" x14ac:dyDescent="0.2">
      <c r="A28">
        <v>2</v>
      </c>
      <c r="B28" t="s">
        <v>18</v>
      </c>
      <c r="C28">
        <v>120</v>
      </c>
      <c r="D28" t="s">
        <v>9</v>
      </c>
      <c r="E28" s="1">
        <v>25344115.170446001</v>
      </c>
      <c r="F28" s="1">
        <f t="shared" si="0"/>
        <v>2534.4115170446003</v>
      </c>
    </row>
    <row r="29" spans="1:6" x14ac:dyDescent="0.2">
      <c r="A29">
        <v>2</v>
      </c>
      <c r="B29" t="s">
        <v>18</v>
      </c>
      <c r="C29">
        <v>130</v>
      </c>
      <c r="D29" t="s">
        <v>10</v>
      </c>
      <c r="E29" s="1">
        <v>86025901.771134004</v>
      </c>
      <c r="F29" s="1">
        <f t="shared" si="0"/>
        <v>8602.5901771134013</v>
      </c>
    </row>
    <row r="30" spans="1:6" x14ac:dyDescent="0.2">
      <c r="A30">
        <v>2</v>
      </c>
      <c r="B30" t="s">
        <v>18</v>
      </c>
      <c r="C30">
        <v>160</v>
      </c>
      <c r="D30" t="s">
        <v>11</v>
      </c>
      <c r="E30" s="1">
        <v>371614.33727900003</v>
      </c>
      <c r="F30" s="1">
        <f t="shared" si="0"/>
        <v>37.161433727900004</v>
      </c>
    </row>
    <row r="31" spans="1:6" x14ac:dyDescent="0.2">
      <c r="A31">
        <v>2</v>
      </c>
      <c r="B31" t="s">
        <v>18</v>
      </c>
      <c r="C31">
        <v>170</v>
      </c>
      <c r="D31" t="s">
        <v>12</v>
      </c>
      <c r="E31" s="1">
        <v>278708.86225900002</v>
      </c>
      <c r="F31" s="1">
        <f t="shared" si="0"/>
        <v>27.870886225900001</v>
      </c>
    </row>
    <row r="32" spans="1:6" x14ac:dyDescent="0.2">
      <c r="A32">
        <v>2</v>
      </c>
      <c r="B32" t="s">
        <v>18</v>
      </c>
      <c r="C32">
        <v>180</v>
      </c>
      <c r="D32" t="s">
        <v>13</v>
      </c>
      <c r="E32" s="1">
        <v>185794.871847</v>
      </c>
      <c r="F32" s="1">
        <f t="shared" si="0"/>
        <v>18.5794871847</v>
      </c>
    </row>
    <row r="33" spans="1:6" x14ac:dyDescent="0.2">
      <c r="A33">
        <v>2</v>
      </c>
      <c r="B33" t="s">
        <v>18</v>
      </c>
      <c r="C33">
        <v>190</v>
      </c>
      <c r="D33" t="s">
        <v>14</v>
      </c>
      <c r="E33" s="1">
        <v>5849032.1490930002</v>
      </c>
      <c r="F33" s="1">
        <f t="shared" si="0"/>
        <v>584.9032149093</v>
      </c>
    </row>
    <row r="34" spans="1:6" x14ac:dyDescent="0.2">
      <c r="A34">
        <v>2</v>
      </c>
      <c r="B34" t="s">
        <v>18</v>
      </c>
      <c r="C34">
        <v>210</v>
      </c>
      <c r="D34" t="s">
        <v>16</v>
      </c>
      <c r="E34" s="1">
        <v>247830717.457542</v>
      </c>
      <c r="F34" s="1">
        <f t="shared" si="0"/>
        <v>24783.071745754201</v>
      </c>
    </row>
    <row r="35" spans="1:6" x14ac:dyDescent="0.2">
      <c r="A35">
        <v>3</v>
      </c>
      <c r="B35" t="s">
        <v>20</v>
      </c>
      <c r="C35">
        <v>10</v>
      </c>
      <c r="D35" t="s">
        <v>1</v>
      </c>
      <c r="E35" s="1">
        <v>858047064.40805805</v>
      </c>
      <c r="F35" s="1">
        <f t="shared" si="0"/>
        <v>85804.706440805807</v>
      </c>
    </row>
    <row r="36" spans="1:6" x14ac:dyDescent="0.2">
      <c r="A36">
        <v>3</v>
      </c>
      <c r="B36" t="s">
        <v>20</v>
      </c>
      <c r="C36">
        <v>11</v>
      </c>
      <c r="D36" t="s">
        <v>2</v>
      </c>
      <c r="E36" s="1">
        <v>60696319.939572997</v>
      </c>
      <c r="F36" s="1">
        <f t="shared" si="0"/>
        <v>6069.6319939572995</v>
      </c>
    </row>
    <row r="37" spans="1:6" x14ac:dyDescent="0.2">
      <c r="A37">
        <v>3</v>
      </c>
      <c r="B37" t="s">
        <v>20</v>
      </c>
      <c r="C37">
        <v>12</v>
      </c>
      <c r="D37" t="s">
        <v>19</v>
      </c>
      <c r="E37" s="1">
        <v>185749.31181499999</v>
      </c>
      <c r="F37" s="1">
        <f t="shared" si="0"/>
        <v>18.574931181499998</v>
      </c>
    </row>
    <row r="38" spans="1:6" x14ac:dyDescent="0.2">
      <c r="A38">
        <v>3</v>
      </c>
      <c r="B38" t="s">
        <v>20</v>
      </c>
      <c r="C38">
        <v>30</v>
      </c>
      <c r="D38" t="s">
        <v>3</v>
      </c>
      <c r="E38" s="1">
        <v>691592756.05494106</v>
      </c>
      <c r="F38" s="1">
        <f t="shared" si="0"/>
        <v>69159.275605494113</v>
      </c>
    </row>
    <row r="39" spans="1:6" x14ac:dyDescent="0.2">
      <c r="A39">
        <v>3</v>
      </c>
      <c r="B39" t="s">
        <v>20</v>
      </c>
      <c r="C39">
        <v>40</v>
      </c>
      <c r="D39" t="s">
        <v>4</v>
      </c>
      <c r="E39" s="1">
        <v>3509449320.82726</v>
      </c>
      <c r="F39" s="1">
        <f t="shared" si="0"/>
        <v>350944.93208272598</v>
      </c>
    </row>
    <row r="40" spans="1:6" x14ac:dyDescent="0.2">
      <c r="A40">
        <v>3</v>
      </c>
      <c r="B40" t="s">
        <v>20</v>
      </c>
      <c r="C40">
        <v>50</v>
      </c>
      <c r="D40" t="s">
        <v>5</v>
      </c>
      <c r="E40" s="1">
        <v>1111838554.5446601</v>
      </c>
      <c r="F40" s="1">
        <f t="shared" si="0"/>
        <v>111183.85545446601</v>
      </c>
    </row>
    <row r="41" spans="1:6" x14ac:dyDescent="0.2">
      <c r="A41">
        <v>3</v>
      </c>
      <c r="B41" t="s">
        <v>20</v>
      </c>
      <c r="C41">
        <v>60</v>
      </c>
      <c r="D41" t="s">
        <v>6</v>
      </c>
      <c r="E41" s="1">
        <v>3998561.244194</v>
      </c>
      <c r="F41" s="1">
        <f t="shared" si="0"/>
        <v>399.85612441939998</v>
      </c>
    </row>
    <row r="42" spans="1:6" x14ac:dyDescent="0.2">
      <c r="A42">
        <v>3</v>
      </c>
      <c r="B42" t="s">
        <v>20</v>
      </c>
      <c r="C42">
        <v>100</v>
      </c>
      <c r="D42" t="s">
        <v>7</v>
      </c>
      <c r="E42" s="1">
        <v>16642413.684618</v>
      </c>
      <c r="F42" s="1">
        <f t="shared" si="0"/>
        <v>1664.2413684618</v>
      </c>
    </row>
    <row r="43" spans="1:6" x14ac:dyDescent="0.2">
      <c r="A43">
        <v>3</v>
      </c>
      <c r="B43" t="s">
        <v>20</v>
      </c>
      <c r="C43">
        <v>110</v>
      </c>
      <c r="D43" t="s">
        <v>8</v>
      </c>
      <c r="E43" s="1">
        <v>14501703.202461001</v>
      </c>
      <c r="F43" s="1">
        <f t="shared" si="0"/>
        <v>1450.1703202461001</v>
      </c>
    </row>
    <row r="44" spans="1:6" x14ac:dyDescent="0.2">
      <c r="A44">
        <v>3</v>
      </c>
      <c r="B44" t="s">
        <v>20</v>
      </c>
      <c r="C44">
        <v>120</v>
      </c>
      <c r="D44" t="s">
        <v>9</v>
      </c>
      <c r="E44" s="1">
        <v>54725578.924649</v>
      </c>
      <c r="F44" s="1">
        <f t="shared" si="0"/>
        <v>5472.5578924648999</v>
      </c>
    </row>
    <row r="45" spans="1:6" x14ac:dyDescent="0.2">
      <c r="A45">
        <v>3</v>
      </c>
      <c r="B45" t="s">
        <v>20</v>
      </c>
      <c r="C45">
        <v>130</v>
      </c>
      <c r="D45" t="s">
        <v>10</v>
      </c>
      <c r="E45" s="1">
        <v>83098599.727498993</v>
      </c>
      <c r="F45" s="1">
        <f t="shared" si="0"/>
        <v>8309.8599727498986</v>
      </c>
    </row>
    <row r="46" spans="1:6" x14ac:dyDescent="0.2">
      <c r="A46">
        <v>3</v>
      </c>
      <c r="B46" t="s">
        <v>20</v>
      </c>
      <c r="C46">
        <v>170</v>
      </c>
      <c r="D46" t="s">
        <v>12</v>
      </c>
      <c r="E46" s="1">
        <v>1023181.220536</v>
      </c>
      <c r="F46" s="1">
        <f t="shared" si="0"/>
        <v>102.31812205359999</v>
      </c>
    </row>
    <row r="47" spans="1:6" x14ac:dyDescent="0.2">
      <c r="A47">
        <v>3</v>
      </c>
      <c r="B47" t="s">
        <v>20</v>
      </c>
      <c r="C47">
        <v>190</v>
      </c>
      <c r="D47" t="s">
        <v>14</v>
      </c>
      <c r="E47" s="1">
        <v>7619507.8224989995</v>
      </c>
      <c r="F47" s="1">
        <f t="shared" si="0"/>
        <v>761.95078224989993</v>
      </c>
    </row>
    <row r="48" spans="1:6" x14ac:dyDescent="0.2">
      <c r="A48">
        <v>3</v>
      </c>
      <c r="B48" t="s">
        <v>20</v>
      </c>
      <c r="C48">
        <v>210</v>
      </c>
      <c r="D48" t="s">
        <v>16</v>
      </c>
      <c r="E48" s="1">
        <v>2327828555.6241102</v>
      </c>
      <c r="F48" s="1">
        <f t="shared" si="0"/>
        <v>232782.85556241102</v>
      </c>
    </row>
    <row r="49" spans="1:6" x14ac:dyDescent="0.2">
      <c r="A49">
        <v>4</v>
      </c>
      <c r="B49" t="s">
        <v>21</v>
      </c>
      <c r="C49">
        <v>10</v>
      </c>
      <c r="D49" t="s">
        <v>1</v>
      </c>
      <c r="E49" s="1">
        <v>397415624.71985501</v>
      </c>
      <c r="F49" s="1">
        <f t="shared" si="0"/>
        <v>39741.562471985504</v>
      </c>
    </row>
    <row r="50" spans="1:6" x14ac:dyDescent="0.2">
      <c r="A50">
        <v>4</v>
      </c>
      <c r="B50" t="s">
        <v>21</v>
      </c>
      <c r="C50">
        <v>11</v>
      </c>
      <c r="D50" t="s">
        <v>2</v>
      </c>
      <c r="E50" s="1">
        <v>87489382.953900993</v>
      </c>
      <c r="F50" s="1">
        <f t="shared" si="0"/>
        <v>8748.9382953900986</v>
      </c>
    </row>
    <row r="51" spans="1:6" x14ac:dyDescent="0.2">
      <c r="A51">
        <v>4</v>
      </c>
      <c r="B51" t="s">
        <v>21</v>
      </c>
      <c r="C51">
        <v>12</v>
      </c>
      <c r="D51" t="s">
        <v>19</v>
      </c>
      <c r="E51" s="1">
        <v>371429.004564</v>
      </c>
      <c r="F51" s="1">
        <f t="shared" si="0"/>
        <v>37.1429004564</v>
      </c>
    </row>
    <row r="52" spans="1:6" x14ac:dyDescent="0.2">
      <c r="A52">
        <v>4</v>
      </c>
      <c r="B52" t="s">
        <v>21</v>
      </c>
      <c r="C52">
        <v>30</v>
      </c>
      <c r="D52" t="s">
        <v>3</v>
      </c>
      <c r="E52" s="1">
        <v>316884256.01678503</v>
      </c>
      <c r="F52" s="1">
        <f t="shared" si="0"/>
        <v>31688.425601678504</v>
      </c>
    </row>
    <row r="53" spans="1:6" x14ac:dyDescent="0.2">
      <c r="A53">
        <v>4</v>
      </c>
      <c r="B53" t="s">
        <v>21</v>
      </c>
      <c r="C53">
        <v>40</v>
      </c>
      <c r="D53" t="s">
        <v>4</v>
      </c>
      <c r="E53" s="1">
        <v>320053906.31626999</v>
      </c>
      <c r="F53" s="1">
        <f t="shared" si="0"/>
        <v>32005.390631627</v>
      </c>
    </row>
    <row r="54" spans="1:6" x14ac:dyDescent="0.2">
      <c r="A54">
        <v>4</v>
      </c>
      <c r="B54" t="s">
        <v>21</v>
      </c>
      <c r="C54">
        <v>50</v>
      </c>
      <c r="D54" t="s">
        <v>5</v>
      </c>
      <c r="E54" s="1">
        <v>184759895.73290899</v>
      </c>
      <c r="F54" s="1">
        <f t="shared" si="0"/>
        <v>18475.989573290899</v>
      </c>
    </row>
    <row r="55" spans="1:6" x14ac:dyDescent="0.2">
      <c r="A55">
        <v>4</v>
      </c>
      <c r="B55" t="s">
        <v>21</v>
      </c>
      <c r="C55">
        <v>60</v>
      </c>
      <c r="D55" t="s">
        <v>6</v>
      </c>
      <c r="E55" s="1">
        <v>1738834682.84268</v>
      </c>
      <c r="F55" s="1">
        <f t="shared" si="0"/>
        <v>173883.46828426799</v>
      </c>
    </row>
    <row r="56" spans="1:6" x14ac:dyDescent="0.2">
      <c r="A56">
        <v>4</v>
      </c>
      <c r="B56" t="s">
        <v>21</v>
      </c>
      <c r="C56">
        <v>100</v>
      </c>
      <c r="D56" t="s">
        <v>7</v>
      </c>
      <c r="E56" s="1">
        <v>18845103.689413</v>
      </c>
      <c r="F56" s="1">
        <f t="shared" si="0"/>
        <v>1884.5103689412999</v>
      </c>
    </row>
    <row r="57" spans="1:6" x14ac:dyDescent="0.2">
      <c r="A57">
        <v>4</v>
      </c>
      <c r="B57" t="s">
        <v>21</v>
      </c>
      <c r="C57">
        <v>110</v>
      </c>
      <c r="D57" t="s">
        <v>8</v>
      </c>
      <c r="E57" s="1">
        <v>109840353.152078</v>
      </c>
      <c r="F57" s="1">
        <f t="shared" si="0"/>
        <v>10984.035315207801</v>
      </c>
    </row>
    <row r="58" spans="1:6" x14ac:dyDescent="0.2">
      <c r="A58">
        <v>4</v>
      </c>
      <c r="B58" t="s">
        <v>21</v>
      </c>
      <c r="C58">
        <v>120</v>
      </c>
      <c r="D58" t="s">
        <v>9</v>
      </c>
      <c r="E58" s="1">
        <v>4916987.9858219996</v>
      </c>
      <c r="F58" s="1">
        <f t="shared" si="0"/>
        <v>491.69879858219997</v>
      </c>
    </row>
    <row r="59" spans="1:6" x14ac:dyDescent="0.2">
      <c r="A59">
        <v>4</v>
      </c>
      <c r="B59" t="s">
        <v>21</v>
      </c>
      <c r="C59">
        <v>130</v>
      </c>
      <c r="D59" t="s">
        <v>10</v>
      </c>
      <c r="E59" s="1">
        <v>104261558.805307</v>
      </c>
      <c r="F59" s="1">
        <f t="shared" si="0"/>
        <v>10426.1558805307</v>
      </c>
    </row>
    <row r="60" spans="1:6" x14ac:dyDescent="0.2">
      <c r="A60">
        <v>4</v>
      </c>
      <c r="B60" t="s">
        <v>21</v>
      </c>
      <c r="C60">
        <v>160</v>
      </c>
      <c r="D60" t="s">
        <v>11</v>
      </c>
      <c r="E60" s="1">
        <v>557395.97223900002</v>
      </c>
      <c r="F60" s="1">
        <f t="shared" si="0"/>
        <v>55.739597223900006</v>
      </c>
    </row>
    <row r="61" spans="1:6" x14ac:dyDescent="0.2">
      <c r="A61">
        <v>4</v>
      </c>
      <c r="B61" t="s">
        <v>21</v>
      </c>
      <c r="C61">
        <v>170</v>
      </c>
      <c r="D61" t="s">
        <v>12</v>
      </c>
      <c r="E61" s="1">
        <v>1021436.942716</v>
      </c>
      <c r="F61" s="1">
        <f t="shared" si="0"/>
        <v>102.1436942716</v>
      </c>
    </row>
    <row r="62" spans="1:6" x14ac:dyDescent="0.2">
      <c r="A62">
        <v>4</v>
      </c>
      <c r="B62" t="s">
        <v>21</v>
      </c>
      <c r="C62">
        <v>180</v>
      </c>
      <c r="D62" t="s">
        <v>13</v>
      </c>
      <c r="E62" s="1">
        <v>3344789.7862820001</v>
      </c>
      <c r="F62" s="1">
        <f t="shared" si="0"/>
        <v>334.47897862820003</v>
      </c>
    </row>
    <row r="63" spans="1:6" x14ac:dyDescent="0.2">
      <c r="A63">
        <v>4</v>
      </c>
      <c r="B63" t="s">
        <v>21</v>
      </c>
      <c r="C63">
        <v>190</v>
      </c>
      <c r="D63" t="s">
        <v>14</v>
      </c>
      <c r="E63" s="1">
        <v>125707417.34548099</v>
      </c>
      <c r="F63" s="1">
        <f t="shared" si="0"/>
        <v>12570.741734548099</v>
      </c>
    </row>
    <row r="64" spans="1:6" x14ac:dyDescent="0.2">
      <c r="A64">
        <v>4</v>
      </c>
      <c r="B64" t="s">
        <v>21</v>
      </c>
      <c r="C64">
        <v>200</v>
      </c>
      <c r="D64" t="s">
        <v>15</v>
      </c>
      <c r="E64" s="1">
        <v>92857.967980000001</v>
      </c>
      <c r="F64" s="1">
        <f t="shared" si="0"/>
        <v>9.2857967979999998</v>
      </c>
    </row>
    <row r="65" spans="1:6" x14ac:dyDescent="0.2">
      <c r="A65">
        <v>4</v>
      </c>
      <c r="B65" t="s">
        <v>21</v>
      </c>
      <c r="C65">
        <v>210</v>
      </c>
      <c r="D65" t="s">
        <v>16</v>
      </c>
      <c r="E65" s="1">
        <v>685271219.25391805</v>
      </c>
      <c r="F65" s="1">
        <f t="shared" si="0"/>
        <v>68527.12192539181</v>
      </c>
    </row>
    <row r="66" spans="1:6" x14ac:dyDescent="0.2">
      <c r="A66">
        <v>4</v>
      </c>
      <c r="B66" t="s">
        <v>21</v>
      </c>
      <c r="C66">
        <v>9999</v>
      </c>
      <c r="D66" t="s">
        <v>17</v>
      </c>
      <c r="E66" s="1">
        <v>92982.229066999993</v>
      </c>
      <c r="F66" s="1">
        <f t="shared" si="0"/>
        <v>9.2982229066999995</v>
      </c>
    </row>
    <row r="67" spans="1:6" x14ac:dyDescent="0.2">
      <c r="A67">
        <v>5</v>
      </c>
      <c r="B67" t="s">
        <v>22</v>
      </c>
      <c r="C67">
        <v>10</v>
      </c>
      <c r="D67" t="s">
        <v>1</v>
      </c>
      <c r="E67" s="1">
        <v>793075523.36863196</v>
      </c>
      <c r="F67" s="1">
        <f t="shared" ref="F67:F130" si="1">+E67/10000</f>
        <v>79307.552336863198</v>
      </c>
    </row>
    <row r="68" spans="1:6" x14ac:dyDescent="0.2">
      <c r="A68">
        <v>5</v>
      </c>
      <c r="B68" t="s">
        <v>22</v>
      </c>
      <c r="C68">
        <v>11</v>
      </c>
      <c r="D68" t="s">
        <v>2</v>
      </c>
      <c r="E68" s="1">
        <v>136618465.73124301</v>
      </c>
      <c r="F68" s="1">
        <f t="shared" si="1"/>
        <v>13661.846573124301</v>
      </c>
    </row>
    <row r="69" spans="1:6" x14ac:dyDescent="0.2">
      <c r="A69">
        <v>5</v>
      </c>
      <c r="B69" t="s">
        <v>22</v>
      </c>
      <c r="C69">
        <v>30</v>
      </c>
      <c r="D69" t="s">
        <v>3</v>
      </c>
      <c r="E69" s="1">
        <v>768446342.62833202</v>
      </c>
      <c r="F69" s="1">
        <f t="shared" si="1"/>
        <v>76844.634262833206</v>
      </c>
    </row>
    <row r="70" spans="1:6" x14ac:dyDescent="0.2">
      <c r="A70">
        <v>5</v>
      </c>
      <c r="B70" t="s">
        <v>22</v>
      </c>
      <c r="C70">
        <v>40</v>
      </c>
      <c r="D70" t="s">
        <v>4</v>
      </c>
      <c r="E70" s="1">
        <v>310890379.01933098</v>
      </c>
      <c r="F70" s="1">
        <f t="shared" si="1"/>
        <v>31089.037901933098</v>
      </c>
    </row>
    <row r="71" spans="1:6" x14ac:dyDescent="0.2">
      <c r="A71">
        <v>5</v>
      </c>
      <c r="B71" t="s">
        <v>22</v>
      </c>
      <c r="C71">
        <v>50</v>
      </c>
      <c r="D71" t="s">
        <v>5</v>
      </c>
      <c r="E71" s="1">
        <v>85105674.397459</v>
      </c>
      <c r="F71" s="1">
        <f t="shared" si="1"/>
        <v>8510.5674397459006</v>
      </c>
    </row>
    <row r="72" spans="1:6" x14ac:dyDescent="0.2">
      <c r="A72">
        <v>5</v>
      </c>
      <c r="B72" t="s">
        <v>22</v>
      </c>
      <c r="C72">
        <v>60</v>
      </c>
      <c r="D72" t="s">
        <v>6</v>
      </c>
      <c r="E72" s="1">
        <v>2723117635.0918999</v>
      </c>
      <c r="F72" s="1">
        <f t="shared" si="1"/>
        <v>272311.76350919</v>
      </c>
    </row>
    <row r="73" spans="1:6" x14ac:dyDescent="0.2">
      <c r="A73">
        <v>5</v>
      </c>
      <c r="B73" t="s">
        <v>22</v>
      </c>
      <c r="C73">
        <v>100</v>
      </c>
      <c r="D73" t="s">
        <v>7</v>
      </c>
      <c r="E73" s="1">
        <v>32755322.564201001</v>
      </c>
      <c r="F73" s="1">
        <f t="shared" si="1"/>
        <v>3275.5322564201001</v>
      </c>
    </row>
    <row r="74" spans="1:6" x14ac:dyDescent="0.2">
      <c r="A74">
        <v>5</v>
      </c>
      <c r="B74" t="s">
        <v>22</v>
      </c>
      <c r="C74">
        <v>110</v>
      </c>
      <c r="D74" t="s">
        <v>8</v>
      </c>
      <c r="E74" s="1">
        <v>15498305.528634001</v>
      </c>
      <c r="F74" s="1">
        <f t="shared" si="1"/>
        <v>1549.8305528634</v>
      </c>
    </row>
    <row r="75" spans="1:6" x14ac:dyDescent="0.2">
      <c r="A75">
        <v>5</v>
      </c>
      <c r="B75" t="s">
        <v>22</v>
      </c>
      <c r="C75">
        <v>120</v>
      </c>
      <c r="D75" t="s">
        <v>9</v>
      </c>
      <c r="E75" s="1">
        <v>13544234.916239001</v>
      </c>
      <c r="F75" s="1">
        <f t="shared" si="1"/>
        <v>1354.4234916239002</v>
      </c>
    </row>
    <row r="76" spans="1:6" x14ac:dyDescent="0.2">
      <c r="A76">
        <v>5</v>
      </c>
      <c r="B76" t="s">
        <v>22</v>
      </c>
      <c r="C76">
        <v>130</v>
      </c>
      <c r="D76" t="s">
        <v>10</v>
      </c>
      <c r="E76" s="1">
        <v>52620807.029218003</v>
      </c>
      <c r="F76" s="1">
        <f t="shared" si="1"/>
        <v>5262.0807029218004</v>
      </c>
    </row>
    <row r="77" spans="1:6" x14ac:dyDescent="0.2">
      <c r="A77">
        <v>5</v>
      </c>
      <c r="B77" t="s">
        <v>22</v>
      </c>
      <c r="C77">
        <v>160</v>
      </c>
      <c r="D77" t="s">
        <v>11</v>
      </c>
      <c r="E77" s="1">
        <v>92807.028563</v>
      </c>
      <c r="F77" s="1">
        <f t="shared" si="1"/>
        <v>9.2807028562999996</v>
      </c>
    </row>
    <row r="78" spans="1:6" x14ac:dyDescent="0.2">
      <c r="A78">
        <v>5</v>
      </c>
      <c r="B78" t="s">
        <v>22</v>
      </c>
      <c r="C78">
        <v>170</v>
      </c>
      <c r="D78" t="s">
        <v>12</v>
      </c>
      <c r="E78" s="1">
        <v>61649737.237388998</v>
      </c>
      <c r="F78" s="1">
        <f t="shared" si="1"/>
        <v>6164.9737237388999</v>
      </c>
    </row>
    <row r="79" spans="1:6" x14ac:dyDescent="0.2">
      <c r="A79">
        <v>5</v>
      </c>
      <c r="B79" t="s">
        <v>22</v>
      </c>
      <c r="C79">
        <v>180</v>
      </c>
      <c r="D79" t="s">
        <v>13</v>
      </c>
      <c r="E79" s="1">
        <v>10678299.213383</v>
      </c>
      <c r="F79" s="1">
        <f t="shared" si="1"/>
        <v>1067.8299213383</v>
      </c>
    </row>
    <row r="80" spans="1:6" x14ac:dyDescent="0.2">
      <c r="A80">
        <v>5</v>
      </c>
      <c r="B80" t="s">
        <v>22</v>
      </c>
      <c r="C80">
        <v>190</v>
      </c>
      <c r="D80" t="s">
        <v>14</v>
      </c>
      <c r="E80" s="1">
        <v>19676293.428941</v>
      </c>
      <c r="F80" s="1">
        <f t="shared" si="1"/>
        <v>1967.6293428941001</v>
      </c>
    </row>
    <row r="81" spans="1:6" x14ac:dyDescent="0.2">
      <c r="A81">
        <v>5</v>
      </c>
      <c r="B81" t="s">
        <v>22</v>
      </c>
      <c r="C81">
        <v>200</v>
      </c>
      <c r="D81" t="s">
        <v>15</v>
      </c>
      <c r="E81" s="1">
        <v>8815902.845214</v>
      </c>
      <c r="F81" s="1">
        <f t="shared" si="1"/>
        <v>881.59028452140001</v>
      </c>
    </row>
    <row r="82" spans="1:6" x14ac:dyDescent="0.2">
      <c r="A82">
        <v>5</v>
      </c>
      <c r="B82" t="s">
        <v>22</v>
      </c>
      <c r="C82">
        <v>210</v>
      </c>
      <c r="D82" t="s">
        <v>16</v>
      </c>
      <c r="E82" s="1">
        <v>460894374.15065497</v>
      </c>
      <c r="F82" s="1">
        <f t="shared" si="1"/>
        <v>46089.437415065498</v>
      </c>
    </row>
    <row r="83" spans="1:6" x14ac:dyDescent="0.2">
      <c r="A83">
        <v>5</v>
      </c>
      <c r="B83" t="s">
        <v>22</v>
      </c>
      <c r="C83">
        <v>9999</v>
      </c>
      <c r="D83" t="s">
        <v>17</v>
      </c>
      <c r="E83" s="1">
        <v>278688.04655600002</v>
      </c>
      <c r="F83" s="1">
        <f t="shared" si="1"/>
        <v>27.868804655600002</v>
      </c>
    </row>
    <row r="84" spans="1:6" x14ac:dyDescent="0.2">
      <c r="A84">
        <v>6</v>
      </c>
      <c r="B84" t="s">
        <v>23</v>
      </c>
      <c r="C84">
        <v>10</v>
      </c>
      <c r="D84" t="s">
        <v>1</v>
      </c>
      <c r="E84" s="1">
        <v>859546726.62264097</v>
      </c>
      <c r="F84" s="1">
        <f t="shared" si="1"/>
        <v>85954.6726622641</v>
      </c>
    </row>
    <row r="85" spans="1:6" x14ac:dyDescent="0.2">
      <c r="A85">
        <v>6</v>
      </c>
      <c r="B85" t="s">
        <v>23</v>
      </c>
      <c r="C85">
        <v>11</v>
      </c>
      <c r="D85" t="s">
        <v>2</v>
      </c>
      <c r="E85" s="1">
        <v>69034137.426612005</v>
      </c>
      <c r="F85" s="1">
        <f t="shared" si="1"/>
        <v>6903.4137426612006</v>
      </c>
    </row>
    <row r="86" spans="1:6" x14ac:dyDescent="0.2">
      <c r="A86">
        <v>6</v>
      </c>
      <c r="B86" t="s">
        <v>23</v>
      </c>
      <c r="C86">
        <v>30</v>
      </c>
      <c r="D86" t="s">
        <v>3</v>
      </c>
      <c r="E86" s="1">
        <v>313881741.09270102</v>
      </c>
      <c r="F86" s="1">
        <f t="shared" si="1"/>
        <v>31388.174109270101</v>
      </c>
    </row>
    <row r="87" spans="1:6" x14ac:dyDescent="0.2">
      <c r="A87">
        <v>6</v>
      </c>
      <c r="B87" t="s">
        <v>23</v>
      </c>
      <c r="C87">
        <v>40</v>
      </c>
      <c r="D87" t="s">
        <v>4</v>
      </c>
      <c r="E87" s="1">
        <v>142644558.67300701</v>
      </c>
      <c r="F87" s="1">
        <f t="shared" si="1"/>
        <v>14264.455867300701</v>
      </c>
    </row>
    <row r="88" spans="1:6" x14ac:dyDescent="0.2">
      <c r="A88">
        <v>6</v>
      </c>
      <c r="B88" t="s">
        <v>23</v>
      </c>
      <c r="C88">
        <v>50</v>
      </c>
      <c r="D88" t="s">
        <v>5</v>
      </c>
      <c r="E88" s="1">
        <v>407057416.513933</v>
      </c>
      <c r="F88" s="1">
        <f t="shared" si="1"/>
        <v>40705.741651393299</v>
      </c>
    </row>
    <row r="89" spans="1:6" x14ac:dyDescent="0.2">
      <c r="A89">
        <v>6</v>
      </c>
      <c r="B89" t="s">
        <v>23</v>
      </c>
      <c r="C89">
        <v>60</v>
      </c>
      <c r="D89" t="s">
        <v>6</v>
      </c>
      <c r="E89" s="1">
        <v>2275997569.9976501</v>
      </c>
      <c r="F89" s="1">
        <f t="shared" si="1"/>
        <v>227599.75699976503</v>
      </c>
    </row>
    <row r="90" spans="1:6" x14ac:dyDescent="0.2">
      <c r="A90">
        <v>6</v>
      </c>
      <c r="B90" t="s">
        <v>23</v>
      </c>
      <c r="C90">
        <v>80</v>
      </c>
      <c r="D90" t="s">
        <v>24</v>
      </c>
      <c r="E90" s="1">
        <v>1019402.314823</v>
      </c>
      <c r="F90" s="1">
        <f t="shared" si="1"/>
        <v>101.94023148229999</v>
      </c>
    </row>
    <row r="91" spans="1:6" x14ac:dyDescent="0.2">
      <c r="A91">
        <v>6</v>
      </c>
      <c r="B91" t="s">
        <v>23</v>
      </c>
      <c r="C91">
        <v>100</v>
      </c>
      <c r="D91" t="s">
        <v>7</v>
      </c>
      <c r="E91" s="1">
        <v>18813082.743671</v>
      </c>
      <c r="F91" s="1">
        <f t="shared" si="1"/>
        <v>1881.3082743671</v>
      </c>
    </row>
    <row r="92" spans="1:6" x14ac:dyDescent="0.2">
      <c r="A92">
        <v>6</v>
      </c>
      <c r="B92" t="s">
        <v>23</v>
      </c>
      <c r="C92">
        <v>110</v>
      </c>
      <c r="D92" t="s">
        <v>8</v>
      </c>
      <c r="E92" s="1">
        <v>5652681.4384129997</v>
      </c>
      <c r="F92" s="1">
        <f t="shared" si="1"/>
        <v>565.2681438413</v>
      </c>
    </row>
    <row r="93" spans="1:6" x14ac:dyDescent="0.2">
      <c r="A93">
        <v>6</v>
      </c>
      <c r="B93" t="s">
        <v>23</v>
      </c>
      <c r="C93">
        <v>120</v>
      </c>
      <c r="D93" t="s">
        <v>9</v>
      </c>
      <c r="E93" s="1">
        <v>14267493.695080001</v>
      </c>
      <c r="F93" s="1">
        <f t="shared" si="1"/>
        <v>1426.7493695080002</v>
      </c>
    </row>
    <row r="94" spans="1:6" x14ac:dyDescent="0.2">
      <c r="A94">
        <v>6</v>
      </c>
      <c r="B94" t="s">
        <v>23</v>
      </c>
      <c r="C94">
        <v>130</v>
      </c>
      <c r="D94" t="s">
        <v>10</v>
      </c>
      <c r="E94" s="1">
        <v>14454965.709863</v>
      </c>
      <c r="F94" s="1">
        <f t="shared" si="1"/>
        <v>1445.4965709863</v>
      </c>
    </row>
    <row r="95" spans="1:6" x14ac:dyDescent="0.2">
      <c r="A95">
        <v>6</v>
      </c>
      <c r="B95" t="s">
        <v>23</v>
      </c>
      <c r="C95">
        <v>150</v>
      </c>
      <c r="D95" t="s">
        <v>25</v>
      </c>
      <c r="E95" s="1">
        <v>2408700.8261549999</v>
      </c>
      <c r="F95" s="1">
        <f t="shared" si="1"/>
        <v>240.8700826155</v>
      </c>
    </row>
    <row r="96" spans="1:6" x14ac:dyDescent="0.2">
      <c r="A96">
        <v>6</v>
      </c>
      <c r="B96" t="s">
        <v>23</v>
      </c>
      <c r="C96">
        <v>160</v>
      </c>
      <c r="D96" t="s">
        <v>11</v>
      </c>
      <c r="E96" s="1">
        <v>2780197.6472060001</v>
      </c>
      <c r="F96" s="1">
        <f t="shared" si="1"/>
        <v>278.01976472059999</v>
      </c>
    </row>
    <row r="97" spans="1:6" x14ac:dyDescent="0.2">
      <c r="A97">
        <v>6</v>
      </c>
      <c r="B97" t="s">
        <v>23</v>
      </c>
      <c r="C97">
        <v>170</v>
      </c>
      <c r="D97" t="s">
        <v>12</v>
      </c>
      <c r="E97" s="1">
        <v>387750554.27468097</v>
      </c>
      <c r="F97" s="1">
        <f t="shared" si="1"/>
        <v>38775.055427468098</v>
      </c>
    </row>
    <row r="98" spans="1:6" x14ac:dyDescent="0.2">
      <c r="A98">
        <v>6</v>
      </c>
      <c r="B98" t="s">
        <v>23</v>
      </c>
      <c r="C98">
        <v>180</v>
      </c>
      <c r="D98" t="s">
        <v>13</v>
      </c>
      <c r="E98" s="1">
        <v>61325714.346964002</v>
      </c>
      <c r="F98" s="1">
        <f t="shared" si="1"/>
        <v>6132.5714346964005</v>
      </c>
    </row>
    <row r="99" spans="1:6" x14ac:dyDescent="0.2">
      <c r="A99">
        <v>6</v>
      </c>
      <c r="B99" t="s">
        <v>23</v>
      </c>
      <c r="C99">
        <v>190</v>
      </c>
      <c r="D99" t="s">
        <v>14</v>
      </c>
      <c r="E99" s="1">
        <v>18361992.497503001</v>
      </c>
      <c r="F99" s="1">
        <f t="shared" si="1"/>
        <v>1836.1992497503002</v>
      </c>
    </row>
    <row r="100" spans="1:6" x14ac:dyDescent="0.2">
      <c r="A100">
        <v>6</v>
      </c>
      <c r="B100" t="s">
        <v>23</v>
      </c>
      <c r="C100">
        <v>200</v>
      </c>
      <c r="D100" t="s">
        <v>15</v>
      </c>
      <c r="E100" s="1">
        <v>1019571.641058</v>
      </c>
      <c r="F100" s="1">
        <f t="shared" si="1"/>
        <v>101.9571641058</v>
      </c>
    </row>
    <row r="101" spans="1:6" x14ac:dyDescent="0.2">
      <c r="A101">
        <v>6</v>
      </c>
      <c r="B101" t="s">
        <v>23</v>
      </c>
      <c r="C101">
        <v>210</v>
      </c>
      <c r="D101" t="s">
        <v>16</v>
      </c>
      <c r="E101" s="1">
        <v>209798167.760923</v>
      </c>
      <c r="F101" s="1">
        <f t="shared" si="1"/>
        <v>20979.816776092299</v>
      </c>
    </row>
    <row r="102" spans="1:6" x14ac:dyDescent="0.2">
      <c r="A102">
        <v>6</v>
      </c>
      <c r="B102" t="s">
        <v>23</v>
      </c>
      <c r="C102">
        <v>9999</v>
      </c>
      <c r="D102" t="s">
        <v>17</v>
      </c>
      <c r="E102" s="1">
        <v>9999843.1831599995</v>
      </c>
      <c r="F102" s="1">
        <f t="shared" si="1"/>
        <v>999.98431831599999</v>
      </c>
    </row>
    <row r="103" spans="1:6" x14ac:dyDescent="0.2">
      <c r="A103">
        <v>7</v>
      </c>
      <c r="B103" t="s">
        <v>26</v>
      </c>
      <c r="C103">
        <v>10</v>
      </c>
      <c r="D103" t="s">
        <v>1</v>
      </c>
      <c r="E103" s="1">
        <v>27636163.093129002</v>
      </c>
      <c r="F103" s="1">
        <f t="shared" si="1"/>
        <v>2763.6163093129003</v>
      </c>
    </row>
    <row r="104" spans="1:6" x14ac:dyDescent="0.2">
      <c r="A104">
        <v>7</v>
      </c>
      <c r="B104" t="s">
        <v>26</v>
      </c>
      <c r="C104">
        <v>11</v>
      </c>
      <c r="D104" t="s">
        <v>2</v>
      </c>
      <c r="E104" s="1">
        <v>8873834.5542329997</v>
      </c>
      <c r="F104" s="1">
        <f t="shared" si="1"/>
        <v>887.38345542330001</v>
      </c>
    </row>
    <row r="105" spans="1:6" x14ac:dyDescent="0.2">
      <c r="A105">
        <v>7</v>
      </c>
      <c r="B105" t="s">
        <v>26</v>
      </c>
      <c r="C105">
        <v>30</v>
      </c>
      <c r="D105" t="s">
        <v>3</v>
      </c>
      <c r="E105" s="1">
        <v>63405254.602760002</v>
      </c>
      <c r="F105" s="1">
        <f t="shared" si="1"/>
        <v>6340.5254602760006</v>
      </c>
    </row>
    <row r="106" spans="1:6" x14ac:dyDescent="0.2">
      <c r="A106">
        <v>7</v>
      </c>
      <c r="B106" t="s">
        <v>26</v>
      </c>
      <c r="C106">
        <v>40</v>
      </c>
      <c r="D106" t="s">
        <v>4</v>
      </c>
      <c r="E106" s="1">
        <v>488238243.58384198</v>
      </c>
      <c r="F106" s="1">
        <f t="shared" si="1"/>
        <v>48823.824358384198</v>
      </c>
    </row>
    <row r="107" spans="1:6" x14ac:dyDescent="0.2">
      <c r="A107">
        <v>7</v>
      </c>
      <c r="B107" t="s">
        <v>26</v>
      </c>
      <c r="C107">
        <v>50</v>
      </c>
      <c r="D107" t="s">
        <v>5</v>
      </c>
      <c r="E107" s="1">
        <v>247956851.99108899</v>
      </c>
      <c r="F107" s="1">
        <f t="shared" si="1"/>
        <v>24795.685199108899</v>
      </c>
    </row>
    <row r="108" spans="1:6" x14ac:dyDescent="0.2">
      <c r="A108">
        <v>7</v>
      </c>
      <c r="B108" t="s">
        <v>26</v>
      </c>
      <c r="C108">
        <v>60</v>
      </c>
      <c r="D108" t="s">
        <v>6</v>
      </c>
      <c r="E108" s="1">
        <v>714934923.679883</v>
      </c>
      <c r="F108" s="1">
        <f t="shared" si="1"/>
        <v>71493.492367988307</v>
      </c>
    </row>
    <row r="109" spans="1:6" x14ac:dyDescent="0.2">
      <c r="A109">
        <v>7</v>
      </c>
      <c r="B109" t="s">
        <v>26</v>
      </c>
      <c r="C109">
        <v>100</v>
      </c>
      <c r="D109" t="s">
        <v>7</v>
      </c>
      <c r="E109" s="1">
        <v>86223343.416647002</v>
      </c>
      <c r="F109" s="1">
        <f t="shared" si="1"/>
        <v>8622.3343416647003</v>
      </c>
    </row>
    <row r="110" spans="1:6" x14ac:dyDescent="0.2">
      <c r="A110">
        <v>7</v>
      </c>
      <c r="B110" t="s">
        <v>26</v>
      </c>
      <c r="C110">
        <v>110</v>
      </c>
      <c r="D110" t="s">
        <v>8</v>
      </c>
      <c r="E110" s="1">
        <v>37243624.77685</v>
      </c>
      <c r="F110" s="1">
        <f t="shared" si="1"/>
        <v>3724.3624776850002</v>
      </c>
    </row>
    <row r="111" spans="1:6" x14ac:dyDescent="0.2">
      <c r="A111">
        <v>7</v>
      </c>
      <c r="B111" t="s">
        <v>26</v>
      </c>
      <c r="C111">
        <v>120</v>
      </c>
      <c r="D111" t="s">
        <v>9</v>
      </c>
      <c r="E111" s="1">
        <v>2587887.1162020001</v>
      </c>
      <c r="F111" s="1">
        <f t="shared" si="1"/>
        <v>258.78871162019999</v>
      </c>
    </row>
    <row r="112" spans="1:6" x14ac:dyDescent="0.2">
      <c r="A112">
        <v>7</v>
      </c>
      <c r="B112" t="s">
        <v>26</v>
      </c>
      <c r="C112">
        <v>130</v>
      </c>
      <c r="D112" t="s">
        <v>10</v>
      </c>
      <c r="E112" s="1">
        <v>64878214.847283997</v>
      </c>
      <c r="F112" s="1">
        <f t="shared" si="1"/>
        <v>6487.8214847283998</v>
      </c>
    </row>
    <row r="113" spans="1:6" x14ac:dyDescent="0.2">
      <c r="A113">
        <v>7</v>
      </c>
      <c r="B113" t="s">
        <v>26</v>
      </c>
      <c r="C113">
        <v>190</v>
      </c>
      <c r="D113" t="s">
        <v>14</v>
      </c>
      <c r="E113" s="1">
        <v>4806187.9708789997</v>
      </c>
      <c r="F113" s="1">
        <f t="shared" si="1"/>
        <v>480.61879708789996</v>
      </c>
    </row>
    <row r="114" spans="1:6" x14ac:dyDescent="0.2">
      <c r="A114">
        <v>7</v>
      </c>
      <c r="B114" t="s">
        <v>26</v>
      </c>
      <c r="C114">
        <v>9999</v>
      </c>
      <c r="D114" t="s">
        <v>17</v>
      </c>
      <c r="E114" s="1">
        <v>554802.98063200002</v>
      </c>
      <c r="F114" s="1">
        <f t="shared" si="1"/>
        <v>55.480298063200003</v>
      </c>
    </row>
    <row r="115" spans="1:6" x14ac:dyDescent="0.2">
      <c r="A115">
        <v>8</v>
      </c>
      <c r="B115" t="s">
        <v>27</v>
      </c>
      <c r="C115">
        <v>10</v>
      </c>
      <c r="D115" t="s">
        <v>1</v>
      </c>
      <c r="E115" s="1">
        <v>14530966.23196</v>
      </c>
      <c r="F115" s="1">
        <f t="shared" si="1"/>
        <v>1453.0966231960001</v>
      </c>
    </row>
    <row r="116" spans="1:6" x14ac:dyDescent="0.2">
      <c r="A116">
        <v>8</v>
      </c>
      <c r="B116" t="s">
        <v>27</v>
      </c>
      <c r="C116">
        <v>11</v>
      </c>
      <c r="D116" t="s">
        <v>2</v>
      </c>
      <c r="E116" s="1">
        <v>7863316.9443079997</v>
      </c>
      <c r="F116" s="1">
        <f t="shared" si="1"/>
        <v>786.33169443079998</v>
      </c>
    </row>
    <row r="117" spans="1:6" x14ac:dyDescent="0.2">
      <c r="A117">
        <v>8</v>
      </c>
      <c r="B117" t="s">
        <v>27</v>
      </c>
      <c r="C117">
        <v>30</v>
      </c>
      <c r="D117" t="s">
        <v>3</v>
      </c>
      <c r="E117" s="1">
        <v>67105482.194168001</v>
      </c>
      <c r="F117" s="1">
        <f t="shared" si="1"/>
        <v>6710.5482194167998</v>
      </c>
    </row>
    <row r="118" spans="1:6" x14ac:dyDescent="0.2">
      <c r="A118">
        <v>8</v>
      </c>
      <c r="B118" t="s">
        <v>27</v>
      </c>
      <c r="C118">
        <v>40</v>
      </c>
      <c r="D118" t="s">
        <v>4</v>
      </c>
      <c r="E118" s="1">
        <v>240915668.14385</v>
      </c>
      <c r="F118" s="1">
        <f t="shared" si="1"/>
        <v>24091.566814385002</v>
      </c>
    </row>
    <row r="119" spans="1:6" x14ac:dyDescent="0.2">
      <c r="A119">
        <v>8</v>
      </c>
      <c r="B119" t="s">
        <v>27</v>
      </c>
      <c r="C119">
        <v>50</v>
      </c>
      <c r="D119" t="s">
        <v>5</v>
      </c>
      <c r="E119" s="1">
        <v>110739700.20909099</v>
      </c>
      <c r="F119" s="1">
        <f t="shared" si="1"/>
        <v>11073.970020909099</v>
      </c>
    </row>
    <row r="120" spans="1:6" x14ac:dyDescent="0.2">
      <c r="A120">
        <v>8</v>
      </c>
      <c r="B120" t="s">
        <v>27</v>
      </c>
      <c r="C120">
        <v>60</v>
      </c>
      <c r="D120" t="s">
        <v>6</v>
      </c>
      <c r="E120" s="1">
        <v>1665603945.8389001</v>
      </c>
      <c r="F120" s="1">
        <f t="shared" si="1"/>
        <v>166560.39458389001</v>
      </c>
    </row>
    <row r="121" spans="1:6" x14ac:dyDescent="0.2">
      <c r="A121">
        <v>8</v>
      </c>
      <c r="B121" t="s">
        <v>27</v>
      </c>
      <c r="C121">
        <v>100</v>
      </c>
      <c r="D121" t="s">
        <v>7</v>
      </c>
      <c r="E121" s="1">
        <v>69023923.224030003</v>
      </c>
      <c r="F121" s="1">
        <f t="shared" si="1"/>
        <v>6902.3923224030004</v>
      </c>
    </row>
    <row r="122" spans="1:6" x14ac:dyDescent="0.2">
      <c r="A122">
        <v>8</v>
      </c>
      <c r="B122" t="s">
        <v>27</v>
      </c>
      <c r="C122">
        <v>110</v>
      </c>
      <c r="D122" t="s">
        <v>8</v>
      </c>
      <c r="E122" s="1">
        <v>33495339.070429999</v>
      </c>
      <c r="F122" s="1">
        <f t="shared" si="1"/>
        <v>3349.533907043</v>
      </c>
    </row>
    <row r="123" spans="1:6" x14ac:dyDescent="0.2">
      <c r="A123">
        <v>8</v>
      </c>
      <c r="B123" t="s">
        <v>27</v>
      </c>
      <c r="C123">
        <v>120</v>
      </c>
      <c r="D123" t="s">
        <v>9</v>
      </c>
      <c r="E123" s="1">
        <v>1202741.71646</v>
      </c>
      <c r="F123" s="1">
        <f t="shared" si="1"/>
        <v>120.274171646</v>
      </c>
    </row>
    <row r="124" spans="1:6" x14ac:dyDescent="0.2">
      <c r="A124">
        <v>8</v>
      </c>
      <c r="B124" t="s">
        <v>27</v>
      </c>
      <c r="C124">
        <v>130</v>
      </c>
      <c r="D124" t="s">
        <v>10</v>
      </c>
      <c r="E124" s="1">
        <v>51825101.259388</v>
      </c>
      <c r="F124" s="1">
        <f t="shared" si="1"/>
        <v>5182.5101259388002</v>
      </c>
    </row>
    <row r="125" spans="1:6" x14ac:dyDescent="0.2">
      <c r="A125">
        <v>8</v>
      </c>
      <c r="B125" t="s">
        <v>27</v>
      </c>
      <c r="C125">
        <v>190</v>
      </c>
      <c r="D125" t="s">
        <v>14</v>
      </c>
      <c r="E125" s="1">
        <v>14439308.306236001</v>
      </c>
      <c r="F125" s="1">
        <f t="shared" si="1"/>
        <v>1443.9308306236001</v>
      </c>
    </row>
    <row r="126" spans="1:6" x14ac:dyDescent="0.2">
      <c r="A126">
        <v>9</v>
      </c>
      <c r="B126" t="s">
        <v>28</v>
      </c>
      <c r="C126">
        <v>10</v>
      </c>
      <c r="D126" t="s">
        <v>1</v>
      </c>
      <c r="E126" s="1">
        <v>111220187.127056</v>
      </c>
      <c r="F126" s="1">
        <f t="shared" si="1"/>
        <v>11122.0187127056</v>
      </c>
    </row>
    <row r="127" spans="1:6" x14ac:dyDescent="0.2">
      <c r="A127">
        <v>9</v>
      </c>
      <c r="B127" t="s">
        <v>28</v>
      </c>
      <c r="C127">
        <v>11</v>
      </c>
      <c r="D127" t="s">
        <v>2</v>
      </c>
      <c r="E127" s="1">
        <v>15044644.044849999</v>
      </c>
      <c r="F127" s="1">
        <f t="shared" si="1"/>
        <v>1504.4644044849999</v>
      </c>
    </row>
    <row r="128" spans="1:6" x14ac:dyDescent="0.2">
      <c r="A128">
        <v>9</v>
      </c>
      <c r="B128" t="s">
        <v>28</v>
      </c>
      <c r="C128">
        <v>30</v>
      </c>
      <c r="D128" t="s">
        <v>3</v>
      </c>
      <c r="E128" s="1">
        <v>99323132.283948004</v>
      </c>
      <c r="F128" s="1">
        <f t="shared" si="1"/>
        <v>9932.3132283947998</v>
      </c>
    </row>
    <row r="129" spans="1:6" x14ac:dyDescent="0.2">
      <c r="A129">
        <v>9</v>
      </c>
      <c r="B129" t="s">
        <v>28</v>
      </c>
      <c r="C129">
        <v>40</v>
      </c>
      <c r="D129" t="s">
        <v>4</v>
      </c>
      <c r="E129" s="1">
        <v>1613523529.3273699</v>
      </c>
      <c r="F129" s="1">
        <f t="shared" si="1"/>
        <v>161352.35293273701</v>
      </c>
    </row>
    <row r="130" spans="1:6" x14ac:dyDescent="0.2">
      <c r="A130">
        <v>9</v>
      </c>
      <c r="B130" t="s">
        <v>28</v>
      </c>
      <c r="C130">
        <v>50</v>
      </c>
      <c r="D130" t="s">
        <v>5</v>
      </c>
      <c r="E130" s="1">
        <v>1154391915.75214</v>
      </c>
      <c r="F130" s="1">
        <f t="shared" si="1"/>
        <v>115439.191575214</v>
      </c>
    </row>
    <row r="131" spans="1:6" x14ac:dyDescent="0.2">
      <c r="A131">
        <v>9</v>
      </c>
      <c r="B131" t="s">
        <v>28</v>
      </c>
      <c r="C131">
        <v>60</v>
      </c>
      <c r="D131" t="s">
        <v>6</v>
      </c>
      <c r="E131" s="1">
        <v>101958676.157288</v>
      </c>
      <c r="F131" s="1">
        <f t="shared" ref="F131:F194" si="2">+E131/10000</f>
        <v>10195.867615728799</v>
      </c>
    </row>
    <row r="132" spans="1:6" x14ac:dyDescent="0.2">
      <c r="A132">
        <v>9</v>
      </c>
      <c r="B132" t="s">
        <v>28</v>
      </c>
      <c r="C132">
        <v>100</v>
      </c>
      <c r="D132" t="s">
        <v>7</v>
      </c>
      <c r="E132" s="1">
        <v>227251014.54896599</v>
      </c>
      <c r="F132" s="1">
        <f t="shared" si="2"/>
        <v>22725.101454896598</v>
      </c>
    </row>
    <row r="133" spans="1:6" x14ac:dyDescent="0.2">
      <c r="A133">
        <v>9</v>
      </c>
      <c r="B133" t="s">
        <v>28</v>
      </c>
      <c r="C133">
        <v>110</v>
      </c>
      <c r="D133" t="s">
        <v>8</v>
      </c>
      <c r="E133" s="1">
        <v>44515478.524920002</v>
      </c>
      <c r="F133" s="1">
        <f t="shared" si="2"/>
        <v>4451.5478524919999</v>
      </c>
    </row>
    <row r="134" spans="1:6" x14ac:dyDescent="0.2">
      <c r="A134">
        <v>9</v>
      </c>
      <c r="B134" t="s">
        <v>28</v>
      </c>
      <c r="C134">
        <v>120</v>
      </c>
      <c r="D134" t="s">
        <v>9</v>
      </c>
      <c r="E134" s="1">
        <v>4247954.8248159997</v>
      </c>
      <c r="F134" s="1">
        <f t="shared" si="2"/>
        <v>424.79548248159995</v>
      </c>
    </row>
    <row r="135" spans="1:6" x14ac:dyDescent="0.2">
      <c r="A135">
        <v>9</v>
      </c>
      <c r="B135" t="s">
        <v>28</v>
      </c>
      <c r="C135">
        <v>130</v>
      </c>
      <c r="D135" t="s">
        <v>10</v>
      </c>
      <c r="E135" s="1">
        <v>63257149.783901997</v>
      </c>
      <c r="F135" s="1">
        <f t="shared" si="2"/>
        <v>6325.7149783901996</v>
      </c>
    </row>
    <row r="136" spans="1:6" x14ac:dyDescent="0.2">
      <c r="A136">
        <v>9</v>
      </c>
      <c r="B136" t="s">
        <v>28</v>
      </c>
      <c r="C136">
        <v>190</v>
      </c>
      <c r="D136" t="s">
        <v>14</v>
      </c>
      <c r="E136" s="1">
        <v>8864864.5226319991</v>
      </c>
      <c r="F136" s="1">
        <f t="shared" si="2"/>
        <v>886.48645226319991</v>
      </c>
    </row>
    <row r="137" spans="1:6" x14ac:dyDescent="0.2">
      <c r="A137">
        <v>9</v>
      </c>
      <c r="B137" t="s">
        <v>28</v>
      </c>
      <c r="C137">
        <v>210</v>
      </c>
      <c r="D137" t="s">
        <v>16</v>
      </c>
      <c r="E137" s="1">
        <v>184828.6036</v>
      </c>
      <c r="F137" s="1">
        <f t="shared" si="2"/>
        <v>18.48286036</v>
      </c>
    </row>
    <row r="138" spans="1:6" x14ac:dyDescent="0.2">
      <c r="A138">
        <v>9</v>
      </c>
      <c r="B138" t="s">
        <v>28</v>
      </c>
      <c r="C138">
        <v>9999</v>
      </c>
      <c r="D138" t="s">
        <v>17</v>
      </c>
      <c r="E138" s="1">
        <v>11442307.235791</v>
      </c>
      <c r="F138" s="1">
        <f t="shared" si="2"/>
        <v>1144.2307235791</v>
      </c>
    </row>
    <row r="139" spans="1:6" x14ac:dyDescent="0.2">
      <c r="A139">
        <v>10</v>
      </c>
      <c r="B139" t="s">
        <v>29</v>
      </c>
      <c r="C139">
        <v>10</v>
      </c>
      <c r="D139" t="s">
        <v>1</v>
      </c>
      <c r="E139" s="1">
        <v>112496733.944407</v>
      </c>
      <c r="F139" s="1">
        <f t="shared" si="2"/>
        <v>11249.673394440701</v>
      </c>
    </row>
    <row r="140" spans="1:6" x14ac:dyDescent="0.2">
      <c r="A140">
        <v>10</v>
      </c>
      <c r="B140" t="s">
        <v>29</v>
      </c>
      <c r="C140">
        <v>11</v>
      </c>
      <c r="D140" t="s">
        <v>2</v>
      </c>
      <c r="E140" s="1">
        <v>16959284.408020999</v>
      </c>
      <c r="F140" s="1">
        <f t="shared" si="2"/>
        <v>1695.9284408020999</v>
      </c>
    </row>
    <row r="141" spans="1:6" x14ac:dyDescent="0.2">
      <c r="A141">
        <v>10</v>
      </c>
      <c r="B141" t="s">
        <v>29</v>
      </c>
      <c r="C141">
        <v>30</v>
      </c>
      <c r="D141" t="s">
        <v>3</v>
      </c>
      <c r="E141" s="1">
        <v>193680293.46151999</v>
      </c>
      <c r="F141" s="1">
        <f t="shared" si="2"/>
        <v>19368.029346151998</v>
      </c>
    </row>
    <row r="142" spans="1:6" x14ac:dyDescent="0.2">
      <c r="A142">
        <v>10</v>
      </c>
      <c r="B142" t="s">
        <v>29</v>
      </c>
      <c r="C142">
        <v>40</v>
      </c>
      <c r="D142" t="s">
        <v>4</v>
      </c>
      <c r="E142" s="1">
        <v>1942395928.4848499</v>
      </c>
      <c r="F142" s="1">
        <f t="shared" si="2"/>
        <v>194239.59284848499</v>
      </c>
    </row>
    <row r="143" spans="1:6" x14ac:dyDescent="0.2">
      <c r="A143">
        <v>10</v>
      </c>
      <c r="B143" t="s">
        <v>29</v>
      </c>
      <c r="C143">
        <v>50</v>
      </c>
      <c r="D143" t="s">
        <v>5</v>
      </c>
      <c r="E143" s="1">
        <v>3418481110.0597801</v>
      </c>
      <c r="F143" s="1">
        <f t="shared" si="2"/>
        <v>341848.11100597802</v>
      </c>
    </row>
    <row r="144" spans="1:6" x14ac:dyDescent="0.2">
      <c r="A144">
        <v>10</v>
      </c>
      <c r="B144" t="s">
        <v>29</v>
      </c>
      <c r="C144">
        <v>60</v>
      </c>
      <c r="D144" t="s">
        <v>6</v>
      </c>
      <c r="E144" s="1">
        <v>834853453.82461596</v>
      </c>
      <c r="F144" s="1">
        <f t="shared" si="2"/>
        <v>83485.345382461601</v>
      </c>
    </row>
    <row r="145" spans="1:6" x14ac:dyDescent="0.2">
      <c r="A145">
        <v>10</v>
      </c>
      <c r="B145" t="s">
        <v>29</v>
      </c>
      <c r="C145">
        <v>100</v>
      </c>
      <c r="D145" t="s">
        <v>7</v>
      </c>
      <c r="E145" s="1">
        <v>131571250.48999</v>
      </c>
      <c r="F145" s="1">
        <f t="shared" si="2"/>
        <v>13157.125048999</v>
      </c>
    </row>
    <row r="146" spans="1:6" x14ac:dyDescent="0.2">
      <c r="A146">
        <v>10</v>
      </c>
      <c r="B146" t="s">
        <v>29</v>
      </c>
      <c r="C146">
        <v>110</v>
      </c>
      <c r="D146" t="s">
        <v>8</v>
      </c>
      <c r="E146" s="1">
        <v>56717592.231833003</v>
      </c>
      <c r="F146" s="1">
        <f t="shared" si="2"/>
        <v>5671.7592231833005</v>
      </c>
    </row>
    <row r="147" spans="1:6" x14ac:dyDescent="0.2">
      <c r="A147">
        <v>10</v>
      </c>
      <c r="B147" t="s">
        <v>29</v>
      </c>
      <c r="C147">
        <v>120</v>
      </c>
      <c r="D147" t="s">
        <v>9</v>
      </c>
      <c r="E147" s="1">
        <v>2594362.8732909998</v>
      </c>
      <c r="F147" s="1">
        <f t="shared" si="2"/>
        <v>259.43628732909997</v>
      </c>
    </row>
    <row r="148" spans="1:6" x14ac:dyDescent="0.2">
      <c r="A148">
        <v>10</v>
      </c>
      <c r="B148" t="s">
        <v>29</v>
      </c>
      <c r="C148">
        <v>130</v>
      </c>
      <c r="D148" t="s">
        <v>10</v>
      </c>
      <c r="E148" s="1">
        <v>84883111.948552996</v>
      </c>
      <c r="F148" s="1">
        <f t="shared" si="2"/>
        <v>8488.3111948552996</v>
      </c>
    </row>
    <row r="149" spans="1:6" x14ac:dyDescent="0.2">
      <c r="A149">
        <v>10</v>
      </c>
      <c r="B149" t="s">
        <v>29</v>
      </c>
      <c r="C149">
        <v>170</v>
      </c>
      <c r="D149" t="s">
        <v>12</v>
      </c>
      <c r="E149" s="1">
        <v>185230.717255</v>
      </c>
      <c r="F149" s="1">
        <f t="shared" si="2"/>
        <v>18.523071725499999</v>
      </c>
    </row>
    <row r="150" spans="1:6" x14ac:dyDescent="0.2">
      <c r="A150">
        <v>10</v>
      </c>
      <c r="B150" t="s">
        <v>29</v>
      </c>
      <c r="C150">
        <v>180</v>
      </c>
      <c r="D150" t="s">
        <v>13</v>
      </c>
      <c r="E150" s="1">
        <v>277943.81754100003</v>
      </c>
      <c r="F150" s="1">
        <f t="shared" si="2"/>
        <v>27.794381754100002</v>
      </c>
    </row>
    <row r="151" spans="1:6" x14ac:dyDescent="0.2">
      <c r="A151">
        <v>10</v>
      </c>
      <c r="B151" t="s">
        <v>29</v>
      </c>
      <c r="C151">
        <v>190</v>
      </c>
      <c r="D151" t="s">
        <v>14</v>
      </c>
      <c r="E151" s="1">
        <v>18436986.820192002</v>
      </c>
      <c r="F151" s="1">
        <f t="shared" si="2"/>
        <v>1843.6986820192001</v>
      </c>
    </row>
    <row r="152" spans="1:6" x14ac:dyDescent="0.2">
      <c r="A152">
        <v>10</v>
      </c>
      <c r="B152" t="s">
        <v>29</v>
      </c>
      <c r="C152">
        <v>210</v>
      </c>
      <c r="D152" t="s">
        <v>16</v>
      </c>
      <c r="E152" s="1">
        <v>4730296.0624620002</v>
      </c>
      <c r="F152" s="1">
        <f t="shared" si="2"/>
        <v>473.02960624619999</v>
      </c>
    </row>
    <row r="153" spans="1:6" x14ac:dyDescent="0.2">
      <c r="A153">
        <v>11</v>
      </c>
      <c r="B153" t="s">
        <v>30</v>
      </c>
      <c r="C153">
        <v>10</v>
      </c>
      <c r="D153" t="s">
        <v>1</v>
      </c>
      <c r="E153" s="1">
        <v>39361028.788474999</v>
      </c>
      <c r="F153" s="1">
        <f t="shared" si="2"/>
        <v>3936.1028788475001</v>
      </c>
    </row>
    <row r="154" spans="1:6" x14ac:dyDescent="0.2">
      <c r="A154">
        <v>11</v>
      </c>
      <c r="B154" t="s">
        <v>30</v>
      </c>
      <c r="C154">
        <v>11</v>
      </c>
      <c r="D154" t="s">
        <v>2</v>
      </c>
      <c r="E154" s="1">
        <v>21414554.94325</v>
      </c>
      <c r="F154" s="1">
        <f t="shared" si="2"/>
        <v>2141.455494325</v>
      </c>
    </row>
    <row r="155" spans="1:6" x14ac:dyDescent="0.2">
      <c r="A155">
        <v>11</v>
      </c>
      <c r="B155" t="s">
        <v>30</v>
      </c>
      <c r="C155">
        <v>30</v>
      </c>
      <c r="D155" t="s">
        <v>3</v>
      </c>
      <c r="E155" s="1">
        <v>112771998.208903</v>
      </c>
      <c r="F155" s="1">
        <f t="shared" si="2"/>
        <v>11277.199820890301</v>
      </c>
    </row>
    <row r="156" spans="1:6" x14ac:dyDescent="0.2">
      <c r="A156">
        <v>11</v>
      </c>
      <c r="B156" t="s">
        <v>30</v>
      </c>
      <c r="C156">
        <v>40</v>
      </c>
      <c r="D156" t="s">
        <v>4</v>
      </c>
      <c r="E156" s="1">
        <v>5201704868.6847</v>
      </c>
      <c r="F156" s="1">
        <f t="shared" si="2"/>
        <v>520170.48686846998</v>
      </c>
    </row>
    <row r="157" spans="1:6" x14ac:dyDescent="0.2">
      <c r="A157">
        <v>11</v>
      </c>
      <c r="B157" t="s">
        <v>30</v>
      </c>
      <c r="C157">
        <v>50</v>
      </c>
      <c r="D157" t="s">
        <v>5</v>
      </c>
      <c r="E157" s="1">
        <v>21134523948.535198</v>
      </c>
      <c r="F157" s="1">
        <f t="shared" si="2"/>
        <v>2113452.3948535197</v>
      </c>
    </row>
    <row r="158" spans="1:6" x14ac:dyDescent="0.2">
      <c r="A158">
        <v>11</v>
      </c>
      <c r="B158" t="s">
        <v>30</v>
      </c>
      <c r="C158">
        <v>80</v>
      </c>
      <c r="D158" t="s">
        <v>24</v>
      </c>
      <c r="E158" s="1">
        <v>3598436.4877889999</v>
      </c>
      <c r="F158" s="1">
        <f t="shared" si="2"/>
        <v>359.84364877889999</v>
      </c>
    </row>
    <row r="159" spans="1:6" x14ac:dyDescent="0.2">
      <c r="A159">
        <v>11</v>
      </c>
      <c r="B159" t="s">
        <v>30</v>
      </c>
      <c r="C159">
        <v>90</v>
      </c>
      <c r="D159" t="s">
        <v>31</v>
      </c>
      <c r="E159" s="1">
        <v>1748166.186425</v>
      </c>
      <c r="F159" s="1">
        <f t="shared" si="2"/>
        <v>174.8166186425</v>
      </c>
    </row>
    <row r="160" spans="1:6" x14ac:dyDescent="0.2">
      <c r="A160">
        <v>11</v>
      </c>
      <c r="B160" t="s">
        <v>30</v>
      </c>
      <c r="C160">
        <v>100</v>
      </c>
      <c r="D160" t="s">
        <v>7</v>
      </c>
      <c r="E160" s="1">
        <v>1153313691.6015799</v>
      </c>
      <c r="F160" s="1">
        <f t="shared" si="2"/>
        <v>115331.36916015799</v>
      </c>
    </row>
    <row r="161" spans="1:6" x14ac:dyDescent="0.2">
      <c r="A161">
        <v>11</v>
      </c>
      <c r="B161" t="s">
        <v>30</v>
      </c>
      <c r="C161">
        <v>110</v>
      </c>
      <c r="D161" t="s">
        <v>8</v>
      </c>
      <c r="E161" s="1">
        <v>519698939.169227</v>
      </c>
      <c r="F161" s="1">
        <f t="shared" si="2"/>
        <v>51969.893916922701</v>
      </c>
    </row>
    <row r="162" spans="1:6" x14ac:dyDescent="0.2">
      <c r="A162">
        <v>11</v>
      </c>
      <c r="B162" t="s">
        <v>30</v>
      </c>
      <c r="C162">
        <v>120</v>
      </c>
      <c r="D162" t="s">
        <v>9</v>
      </c>
      <c r="E162" s="1">
        <v>73750139.498794004</v>
      </c>
      <c r="F162" s="1">
        <f t="shared" si="2"/>
        <v>7375.0139498794006</v>
      </c>
    </row>
    <row r="163" spans="1:6" x14ac:dyDescent="0.2">
      <c r="A163">
        <v>11</v>
      </c>
      <c r="B163" t="s">
        <v>30</v>
      </c>
      <c r="C163">
        <v>130</v>
      </c>
      <c r="D163" t="s">
        <v>10</v>
      </c>
      <c r="E163" s="1">
        <v>3063863977.56253</v>
      </c>
      <c r="F163" s="1">
        <f t="shared" si="2"/>
        <v>306386.39775625302</v>
      </c>
    </row>
    <row r="164" spans="1:6" x14ac:dyDescent="0.2">
      <c r="A164">
        <v>11</v>
      </c>
      <c r="B164" t="s">
        <v>30</v>
      </c>
      <c r="C164">
        <v>160</v>
      </c>
      <c r="D164" t="s">
        <v>11</v>
      </c>
      <c r="E164" s="1">
        <v>3131590.9935320001</v>
      </c>
      <c r="F164" s="1">
        <f t="shared" si="2"/>
        <v>313.15909935320002</v>
      </c>
    </row>
    <row r="165" spans="1:6" x14ac:dyDescent="0.2">
      <c r="A165">
        <v>11</v>
      </c>
      <c r="B165" t="s">
        <v>30</v>
      </c>
      <c r="C165">
        <v>170</v>
      </c>
      <c r="D165" t="s">
        <v>12</v>
      </c>
      <c r="E165" s="1">
        <v>408634358.14186001</v>
      </c>
      <c r="F165" s="1">
        <f t="shared" si="2"/>
        <v>40863.435814185999</v>
      </c>
    </row>
    <row r="166" spans="1:6" x14ac:dyDescent="0.2">
      <c r="A166">
        <v>11</v>
      </c>
      <c r="B166" t="s">
        <v>30</v>
      </c>
      <c r="C166">
        <v>180</v>
      </c>
      <c r="D166" t="s">
        <v>13</v>
      </c>
      <c r="E166" s="1">
        <v>292736355.49322897</v>
      </c>
      <c r="F166" s="1">
        <f t="shared" si="2"/>
        <v>29273.635549322898</v>
      </c>
    </row>
    <row r="167" spans="1:6" x14ac:dyDescent="0.2">
      <c r="A167">
        <v>11</v>
      </c>
      <c r="B167" t="s">
        <v>30</v>
      </c>
      <c r="C167">
        <v>190</v>
      </c>
      <c r="D167" t="s">
        <v>14</v>
      </c>
      <c r="E167" s="1">
        <v>3222683.5965189999</v>
      </c>
      <c r="F167" s="1">
        <f t="shared" si="2"/>
        <v>322.26835965189997</v>
      </c>
    </row>
    <row r="168" spans="1:6" x14ac:dyDescent="0.2">
      <c r="A168">
        <v>11</v>
      </c>
      <c r="B168" t="s">
        <v>30</v>
      </c>
      <c r="C168">
        <v>200</v>
      </c>
      <c r="D168" t="s">
        <v>15</v>
      </c>
      <c r="E168" s="1">
        <v>15216406.641213</v>
      </c>
      <c r="F168" s="1">
        <f t="shared" si="2"/>
        <v>1521.6406641213</v>
      </c>
    </row>
    <row r="169" spans="1:6" x14ac:dyDescent="0.2">
      <c r="A169">
        <v>11</v>
      </c>
      <c r="B169" t="s">
        <v>30</v>
      </c>
      <c r="C169">
        <v>210</v>
      </c>
      <c r="D169" t="s">
        <v>16</v>
      </c>
      <c r="E169" s="1">
        <v>597125159.33157599</v>
      </c>
      <c r="F169" s="1">
        <f t="shared" si="2"/>
        <v>59712.5159331576</v>
      </c>
    </row>
    <row r="170" spans="1:6" x14ac:dyDescent="0.2">
      <c r="A170">
        <v>11</v>
      </c>
      <c r="B170" t="s">
        <v>30</v>
      </c>
      <c r="C170">
        <v>9999</v>
      </c>
      <c r="D170" t="s">
        <v>17</v>
      </c>
      <c r="E170" s="1">
        <v>28051275.250372</v>
      </c>
      <c r="F170" s="1">
        <f t="shared" si="2"/>
        <v>2805.1275250372</v>
      </c>
    </row>
    <row r="171" spans="1:6" x14ac:dyDescent="0.2">
      <c r="A171">
        <v>12</v>
      </c>
      <c r="B171" t="s">
        <v>32</v>
      </c>
      <c r="C171">
        <v>10</v>
      </c>
      <c r="D171" t="s">
        <v>1</v>
      </c>
      <c r="E171" s="1">
        <v>11499731.071738999</v>
      </c>
      <c r="F171" s="1">
        <f t="shared" si="2"/>
        <v>1149.9731071739</v>
      </c>
    </row>
    <row r="172" spans="1:6" x14ac:dyDescent="0.2">
      <c r="A172">
        <v>12</v>
      </c>
      <c r="B172" t="s">
        <v>32</v>
      </c>
      <c r="C172">
        <v>11</v>
      </c>
      <c r="D172" t="s">
        <v>2</v>
      </c>
      <c r="E172" s="1">
        <v>80565088.108325005</v>
      </c>
      <c r="F172" s="1">
        <f t="shared" si="2"/>
        <v>8056.5088108325008</v>
      </c>
    </row>
    <row r="173" spans="1:6" x14ac:dyDescent="0.2">
      <c r="A173">
        <v>12</v>
      </c>
      <c r="B173" t="s">
        <v>32</v>
      </c>
      <c r="C173">
        <v>30</v>
      </c>
      <c r="D173" t="s">
        <v>3</v>
      </c>
      <c r="E173" s="1">
        <v>103527752.068913</v>
      </c>
      <c r="F173" s="1">
        <f t="shared" si="2"/>
        <v>10352.7752068913</v>
      </c>
    </row>
    <row r="174" spans="1:6" x14ac:dyDescent="0.2">
      <c r="A174">
        <v>12</v>
      </c>
      <c r="B174" t="s">
        <v>32</v>
      </c>
      <c r="C174">
        <v>40</v>
      </c>
      <c r="D174" t="s">
        <v>4</v>
      </c>
      <c r="E174" s="1">
        <v>11219013806.418501</v>
      </c>
      <c r="F174" s="1">
        <f t="shared" si="2"/>
        <v>1121901.3806418502</v>
      </c>
    </row>
    <row r="175" spans="1:6" x14ac:dyDescent="0.2">
      <c r="A175">
        <v>12</v>
      </c>
      <c r="B175" t="s">
        <v>32</v>
      </c>
      <c r="C175">
        <v>50</v>
      </c>
      <c r="D175" t="s">
        <v>5</v>
      </c>
      <c r="E175" s="1">
        <v>15022999683.500099</v>
      </c>
      <c r="F175" s="1">
        <f t="shared" si="2"/>
        <v>1502299.96835001</v>
      </c>
    </row>
    <row r="176" spans="1:6" x14ac:dyDescent="0.2">
      <c r="A176">
        <v>12</v>
      </c>
      <c r="B176" t="s">
        <v>32</v>
      </c>
      <c r="C176">
        <v>60</v>
      </c>
      <c r="D176" t="s">
        <v>6</v>
      </c>
      <c r="E176" s="1">
        <v>1026154.418628</v>
      </c>
      <c r="F176" s="1">
        <f t="shared" si="2"/>
        <v>102.6154418628</v>
      </c>
    </row>
    <row r="177" spans="1:6" x14ac:dyDescent="0.2">
      <c r="A177">
        <v>12</v>
      </c>
      <c r="B177" t="s">
        <v>32</v>
      </c>
      <c r="C177">
        <v>100</v>
      </c>
      <c r="D177" t="s">
        <v>7</v>
      </c>
      <c r="E177" s="1">
        <v>128095637.242559</v>
      </c>
      <c r="F177" s="1">
        <f t="shared" si="2"/>
        <v>12809.563724255901</v>
      </c>
    </row>
    <row r="178" spans="1:6" x14ac:dyDescent="0.2">
      <c r="A178">
        <v>12</v>
      </c>
      <c r="B178" t="s">
        <v>32</v>
      </c>
      <c r="C178">
        <v>110</v>
      </c>
      <c r="D178" t="s">
        <v>8</v>
      </c>
      <c r="E178" s="1">
        <v>9740884.2980179992</v>
      </c>
      <c r="F178" s="1">
        <f t="shared" si="2"/>
        <v>974.08842980179986</v>
      </c>
    </row>
    <row r="179" spans="1:6" x14ac:dyDescent="0.2">
      <c r="A179">
        <v>12</v>
      </c>
      <c r="B179" t="s">
        <v>32</v>
      </c>
      <c r="C179">
        <v>120</v>
      </c>
      <c r="D179" t="s">
        <v>9</v>
      </c>
      <c r="E179" s="1">
        <v>1019474.43301</v>
      </c>
      <c r="F179" s="1">
        <f t="shared" si="2"/>
        <v>101.94744330100001</v>
      </c>
    </row>
    <row r="180" spans="1:6" x14ac:dyDescent="0.2">
      <c r="A180">
        <v>12</v>
      </c>
      <c r="B180" t="s">
        <v>32</v>
      </c>
      <c r="C180">
        <v>130</v>
      </c>
      <c r="D180" t="s">
        <v>10</v>
      </c>
      <c r="E180" s="1">
        <v>6768914.1945479997</v>
      </c>
      <c r="F180" s="1">
        <f t="shared" si="2"/>
        <v>676.89141945479992</v>
      </c>
    </row>
    <row r="181" spans="1:6" x14ac:dyDescent="0.2">
      <c r="A181">
        <v>12</v>
      </c>
      <c r="B181" t="s">
        <v>32</v>
      </c>
      <c r="C181">
        <v>160</v>
      </c>
      <c r="D181" t="s">
        <v>11</v>
      </c>
      <c r="E181" s="1">
        <v>20046216.294748001</v>
      </c>
      <c r="F181" s="1">
        <f t="shared" si="2"/>
        <v>2004.6216294748001</v>
      </c>
    </row>
    <row r="182" spans="1:6" x14ac:dyDescent="0.2">
      <c r="A182">
        <v>12</v>
      </c>
      <c r="B182" t="s">
        <v>32</v>
      </c>
      <c r="C182">
        <v>170</v>
      </c>
      <c r="D182" t="s">
        <v>12</v>
      </c>
      <c r="E182" s="1">
        <v>77505128.149552003</v>
      </c>
      <c r="F182" s="1">
        <f t="shared" si="2"/>
        <v>7750.5128149552002</v>
      </c>
    </row>
    <row r="183" spans="1:6" x14ac:dyDescent="0.2">
      <c r="A183">
        <v>12</v>
      </c>
      <c r="B183" t="s">
        <v>32</v>
      </c>
      <c r="C183">
        <v>180</v>
      </c>
      <c r="D183" t="s">
        <v>13</v>
      </c>
      <c r="E183" s="1">
        <v>1759816.5380539999</v>
      </c>
      <c r="F183" s="1">
        <f t="shared" si="2"/>
        <v>175.98165380539999</v>
      </c>
    </row>
    <row r="184" spans="1:6" x14ac:dyDescent="0.2">
      <c r="A184">
        <v>12</v>
      </c>
      <c r="B184" t="s">
        <v>32</v>
      </c>
      <c r="C184">
        <v>190</v>
      </c>
      <c r="D184" t="s">
        <v>14</v>
      </c>
      <c r="E184" s="1">
        <v>7157111.8401650004</v>
      </c>
      <c r="F184" s="1">
        <f t="shared" si="2"/>
        <v>715.71118401650006</v>
      </c>
    </row>
    <row r="185" spans="1:6" x14ac:dyDescent="0.2">
      <c r="A185">
        <v>12</v>
      </c>
      <c r="B185" t="s">
        <v>32</v>
      </c>
      <c r="C185">
        <v>200</v>
      </c>
      <c r="D185" t="s">
        <v>15</v>
      </c>
      <c r="E185" s="1">
        <v>1024651.0409049999</v>
      </c>
      <c r="F185" s="1">
        <f t="shared" si="2"/>
        <v>102.46510409049999</v>
      </c>
    </row>
    <row r="186" spans="1:6" x14ac:dyDescent="0.2">
      <c r="A186">
        <v>12</v>
      </c>
      <c r="B186" t="s">
        <v>32</v>
      </c>
      <c r="C186">
        <v>210</v>
      </c>
      <c r="D186" t="s">
        <v>16</v>
      </c>
      <c r="E186" s="1">
        <v>199362348.55158201</v>
      </c>
      <c r="F186" s="1">
        <f t="shared" si="2"/>
        <v>19936.2348551582</v>
      </c>
    </row>
    <row r="187" spans="1:6" x14ac:dyDescent="0.2">
      <c r="A187">
        <v>12</v>
      </c>
      <c r="B187" t="s">
        <v>32</v>
      </c>
      <c r="C187">
        <v>9999</v>
      </c>
      <c r="D187" t="s">
        <v>17</v>
      </c>
      <c r="E187" s="1">
        <v>18308570.047044002</v>
      </c>
      <c r="F187" s="1">
        <f t="shared" si="2"/>
        <v>1830.8570047044002</v>
      </c>
    </row>
    <row r="188" spans="1:6" x14ac:dyDescent="0.2">
      <c r="A188">
        <v>13</v>
      </c>
      <c r="B188" t="s">
        <v>33</v>
      </c>
      <c r="C188">
        <v>10</v>
      </c>
      <c r="D188" t="s">
        <v>1</v>
      </c>
      <c r="E188" s="1">
        <v>27820631.018727999</v>
      </c>
      <c r="F188" s="1">
        <f t="shared" si="2"/>
        <v>2782.0631018728</v>
      </c>
    </row>
    <row r="189" spans="1:6" x14ac:dyDescent="0.2">
      <c r="A189">
        <v>13</v>
      </c>
      <c r="B189" t="s">
        <v>33</v>
      </c>
      <c r="C189">
        <v>11</v>
      </c>
      <c r="D189" t="s">
        <v>2</v>
      </c>
      <c r="E189" s="1">
        <v>2125204.3942069998</v>
      </c>
      <c r="F189" s="1">
        <f t="shared" si="2"/>
        <v>212.52043942069997</v>
      </c>
    </row>
    <row r="190" spans="1:6" x14ac:dyDescent="0.2">
      <c r="A190">
        <v>13</v>
      </c>
      <c r="B190" t="s">
        <v>33</v>
      </c>
      <c r="C190">
        <v>30</v>
      </c>
      <c r="D190" t="s">
        <v>3</v>
      </c>
      <c r="E190" s="1">
        <v>43900312.143358998</v>
      </c>
      <c r="F190" s="1">
        <f t="shared" si="2"/>
        <v>4390.0312143358997</v>
      </c>
    </row>
    <row r="191" spans="1:6" x14ac:dyDescent="0.2">
      <c r="A191">
        <v>13</v>
      </c>
      <c r="B191" t="s">
        <v>33</v>
      </c>
      <c r="C191">
        <v>40</v>
      </c>
      <c r="D191" t="s">
        <v>4</v>
      </c>
      <c r="E191" s="1">
        <v>2182379631.81743</v>
      </c>
      <c r="F191" s="1">
        <f t="shared" si="2"/>
        <v>218237.96318174299</v>
      </c>
    </row>
    <row r="192" spans="1:6" x14ac:dyDescent="0.2">
      <c r="A192">
        <v>13</v>
      </c>
      <c r="B192" t="s">
        <v>33</v>
      </c>
      <c r="C192">
        <v>50</v>
      </c>
      <c r="D192" t="s">
        <v>5</v>
      </c>
      <c r="E192" s="1">
        <v>6762254307.4350204</v>
      </c>
      <c r="F192" s="1">
        <f t="shared" si="2"/>
        <v>676225.43074350199</v>
      </c>
    </row>
    <row r="193" spans="1:6" x14ac:dyDescent="0.2">
      <c r="A193">
        <v>13</v>
      </c>
      <c r="B193" t="s">
        <v>33</v>
      </c>
      <c r="C193">
        <v>60</v>
      </c>
      <c r="D193" t="s">
        <v>6</v>
      </c>
      <c r="E193" s="1">
        <v>104740676.59560201</v>
      </c>
      <c r="F193" s="1">
        <f t="shared" si="2"/>
        <v>10474.0676595602</v>
      </c>
    </row>
    <row r="194" spans="1:6" x14ac:dyDescent="0.2">
      <c r="A194">
        <v>13</v>
      </c>
      <c r="B194" t="s">
        <v>33</v>
      </c>
      <c r="C194">
        <v>100</v>
      </c>
      <c r="D194" t="s">
        <v>7</v>
      </c>
      <c r="E194" s="1">
        <v>47102506.153264001</v>
      </c>
      <c r="F194" s="1">
        <f t="shared" si="2"/>
        <v>4710.2506153264003</v>
      </c>
    </row>
    <row r="195" spans="1:6" x14ac:dyDescent="0.2">
      <c r="A195">
        <v>13</v>
      </c>
      <c r="B195" t="s">
        <v>33</v>
      </c>
      <c r="C195">
        <v>110</v>
      </c>
      <c r="D195" t="s">
        <v>8</v>
      </c>
      <c r="E195" s="1">
        <v>26282736.145071998</v>
      </c>
      <c r="F195" s="1">
        <f t="shared" ref="F195:F258" si="3">+E195/10000</f>
        <v>2628.2736145071999</v>
      </c>
    </row>
    <row r="196" spans="1:6" x14ac:dyDescent="0.2">
      <c r="A196">
        <v>13</v>
      </c>
      <c r="B196" t="s">
        <v>33</v>
      </c>
      <c r="C196">
        <v>120</v>
      </c>
      <c r="D196" t="s">
        <v>9</v>
      </c>
      <c r="E196" s="1">
        <v>1944213.656893</v>
      </c>
      <c r="F196" s="1">
        <f t="shared" si="3"/>
        <v>194.42136568929999</v>
      </c>
    </row>
    <row r="197" spans="1:6" x14ac:dyDescent="0.2">
      <c r="A197">
        <v>13</v>
      </c>
      <c r="B197" t="s">
        <v>33</v>
      </c>
      <c r="C197">
        <v>130</v>
      </c>
      <c r="D197" t="s">
        <v>10</v>
      </c>
      <c r="E197" s="1">
        <v>49703444.451049</v>
      </c>
      <c r="F197" s="1">
        <f t="shared" si="3"/>
        <v>4970.3444451048999</v>
      </c>
    </row>
    <row r="198" spans="1:6" x14ac:dyDescent="0.2">
      <c r="A198">
        <v>13</v>
      </c>
      <c r="B198" t="s">
        <v>33</v>
      </c>
      <c r="C198">
        <v>170</v>
      </c>
      <c r="D198" t="s">
        <v>12</v>
      </c>
      <c r="E198" s="1">
        <v>1017931.638061</v>
      </c>
      <c r="F198" s="1">
        <f t="shared" si="3"/>
        <v>101.7931638061</v>
      </c>
    </row>
    <row r="199" spans="1:6" x14ac:dyDescent="0.2">
      <c r="A199">
        <v>13</v>
      </c>
      <c r="B199" t="s">
        <v>33</v>
      </c>
      <c r="C199">
        <v>180</v>
      </c>
      <c r="D199" t="s">
        <v>13</v>
      </c>
      <c r="E199" s="1">
        <v>370194.84322600003</v>
      </c>
      <c r="F199" s="1">
        <f t="shared" si="3"/>
        <v>37.0194843226</v>
      </c>
    </row>
    <row r="200" spans="1:6" x14ac:dyDescent="0.2">
      <c r="A200">
        <v>13</v>
      </c>
      <c r="B200" t="s">
        <v>33</v>
      </c>
      <c r="C200">
        <v>190</v>
      </c>
      <c r="D200" t="s">
        <v>14</v>
      </c>
      <c r="E200" s="1">
        <v>5182650.5835840004</v>
      </c>
      <c r="F200" s="1">
        <f t="shared" si="3"/>
        <v>518.26505835839998</v>
      </c>
    </row>
    <row r="201" spans="1:6" x14ac:dyDescent="0.2">
      <c r="A201">
        <v>13</v>
      </c>
      <c r="B201" t="s">
        <v>33</v>
      </c>
      <c r="C201">
        <v>210</v>
      </c>
      <c r="D201" t="s">
        <v>16</v>
      </c>
      <c r="E201" s="1">
        <v>45247888.155303001</v>
      </c>
      <c r="F201" s="1">
        <f t="shared" si="3"/>
        <v>4524.7888155302999</v>
      </c>
    </row>
    <row r="202" spans="1:6" x14ac:dyDescent="0.2">
      <c r="A202">
        <v>13</v>
      </c>
      <c r="B202" t="s">
        <v>33</v>
      </c>
      <c r="C202">
        <v>9999</v>
      </c>
      <c r="D202" t="s">
        <v>17</v>
      </c>
      <c r="E202" s="1">
        <v>7555586.0627060002</v>
      </c>
      <c r="F202" s="1">
        <f t="shared" si="3"/>
        <v>755.55860627059997</v>
      </c>
    </row>
    <row r="203" spans="1:6" x14ac:dyDescent="0.2">
      <c r="A203">
        <v>14</v>
      </c>
      <c r="B203" t="s">
        <v>34</v>
      </c>
      <c r="C203">
        <v>10</v>
      </c>
      <c r="D203" t="s">
        <v>1</v>
      </c>
      <c r="E203" s="1">
        <v>78613627.147082001</v>
      </c>
      <c r="F203" s="1">
        <f t="shared" si="3"/>
        <v>7861.3627147081997</v>
      </c>
    </row>
    <row r="204" spans="1:6" x14ac:dyDescent="0.2">
      <c r="A204">
        <v>14</v>
      </c>
      <c r="B204" t="s">
        <v>34</v>
      </c>
      <c r="C204">
        <v>11</v>
      </c>
      <c r="D204" t="s">
        <v>2</v>
      </c>
      <c r="E204" s="1">
        <v>15540815.847269</v>
      </c>
      <c r="F204" s="1">
        <f t="shared" si="3"/>
        <v>1554.0815847269</v>
      </c>
    </row>
    <row r="205" spans="1:6" x14ac:dyDescent="0.2">
      <c r="A205">
        <v>14</v>
      </c>
      <c r="B205" t="s">
        <v>34</v>
      </c>
      <c r="C205">
        <v>30</v>
      </c>
      <c r="D205" t="s">
        <v>3</v>
      </c>
      <c r="E205" s="1">
        <v>34052122.983346999</v>
      </c>
      <c r="F205" s="1">
        <f t="shared" si="3"/>
        <v>3405.2122983346999</v>
      </c>
    </row>
    <row r="206" spans="1:6" x14ac:dyDescent="0.2">
      <c r="A206">
        <v>14</v>
      </c>
      <c r="B206" t="s">
        <v>34</v>
      </c>
      <c r="C206">
        <v>40</v>
      </c>
      <c r="D206" t="s">
        <v>4</v>
      </c>
      <c r="E206" s="1">
        <v>8370622.7635009997</v>
      </c>
      <c r="F206" s="1">
        <f t="shared" si="3"/>
        <v>837.06227635009998</v>
      </c>
    </row>
    <row r="207" spans="1:6" x14ac:dyDescent="0.2">
      <c r="A207">
        <v>14</v>
      </c>
      <c r="B207" t="s">
        <v>34</v>
      </c>
      <c r="C207">
        <v>50</v>
      </c>
      <c r="D207" t="s">
        <v>5</v>
      </c>
      <c r="E207" s="1">
        <v>60163739.224877998</v>
      </c>
      <c r="F207" s="1">
        <f t="shared" si="3"/>
        <v>6016.3739224878</v>
      </c>
    </row>
    <row r="208" spans="1:6" x14ac:dyDescent="0.2">
      <c r="A208">
        <v>14</v>
      </c>
      <c r="B208" t="s">
        <v>34</v>
      </c>
      <c r="C208">
        <v>60</v>
      </c>
      <c r="D208" t="s">
        <v>6</v>
      </c>
      <c r="E208" s="1">
        <v>887823884.19956005</v>
      </c>
      <c r="F208" s="1">
        <f t="shared" si="3"/>
        <v>88782.388419955998</v>
      </c>
    </row>
    <row r="209" spans="1:6" x14ac:dyDescent="0.2">
      <c r="A209">
        <v>14</v>
      </c>
      <c r="B209" t="s">
        <v>34</v>
      </c>
      <c r="C209">
        <v>100</v>
      </c>
      <c r="D209" t="s">
        <v>7</v>
      </c>
      <c r="E209" s="1">
        <v>186112.364099</v>
      </c>
      <c r="F209" s="1">
        <f t="shared" si="3"/>
        <v>18.611236409899998</v>
      </c>
    </row>
    <row r="210" spans="1:6" x14ac:dyDescent="0.2">
      <c r="A210">
        <v>14</v>
      </c>
      <c r="B210" t="s">
        <v>34</v>
      </c>
      <c r="C210">
        <v>110</v>
      </c>
      <c r="D210" t="s">
        <v>8</v>
      </c>
      <c r="E210" s="1">
        <v>372325.41627699998</v>
      </c>
      <c r="F210" s="1">
        <f t="shared" si="3"/>
        <v>37.232541627700002</v>
      </c>
    </row>
    <row r="211" spans="1:6" x14ac:dyDescent="0.2">
      <c r="A211">
        <v>14</v>
      </c>
      <c r="B211" t="s">
        <v>34</v>
      </c>
      <c r="C211">
        <v>180</v>
      </c>
      <c r="D211" t="s">
        <v>13</v>
      </c>
      <c r="E211" s="1">
        <v>558444.14506699995</v>
      </c>
      <c r="F211" s="1">
        <f t="shared" si="3"/>
        <v>55.844414506699998</v>
      </c>
    </row>
    <row r="212" spans="1:6" x14ac:dyDescent="0.2">
      <c r="A212">
        <v>14</v>
      </c>
      <c r="B212" t="s">
        <v>34</v>
      </c>
      <c r="C212">
        <v>190</v>
      </c>
      <c r="D212" t="s">
        <v>14</v>
      </c>
      <c r="E212" s="1">
        <v>7254288.7278580004</v>
      </c>
      <c r="F212" s="1">
        <f t="shared" si="3"/>
        <v>725.42887278580008</v>
      </c>
    </row>
    <row r="213" spans="1:6" x14ac:dyDescent="0.2">
      <c r="A213">
        <v>14</v>
      </c>
      <c r="B213" t="s">
        <v>34</v>
      </c>
      <c r="C213">
        <v>210</v>
      </c>
      <c r="D213" t="s">
        <v>16</v>
      </c>
      <c r="E213" s="1">
        <v>651560.462466</v>
      </c>
      <c r="F213" s="1">
        <f t="shared" si="3"/>
        <v>65.156046246599999</v>
      </c>
    </row>
    <row r="214" spans="1:6" x14ac:dyDescent="0.2">
      <c r="A214">
        <v>14</v>
      </c>
      <c r="B214" t="s">
        <v>34</v>
      </c>
      <c r="C214">
        <v>9999</v>
      </c>
      <c r="D214" t="s">
        <v>17</v>
      </c>
      <c r="E214" s="1">
        <v>372296.45517099998</v>
      </c>
      <c r="F214" s="1">
        <f t="shared" si="3"/>
        <v>37.229645517099996</v>
      </c>
    </row>
    <row r="215" spans="1:6" x14ac:dyDescent="0.2">
      <c r="A215">
        <v>15</v>
      </c>
      <c r="B215" t="s">
        <v>35</v>
      </c>
      <c r="C215">
        <v>10</v>
      </c>
      <c r="D215" t="s">
        <v>1</v>
      </c>
      <c r="E215" s="1">
        <v>241723031.45952699</v>
      </c>
      <c r="F215" s="1">
        <f t="shared" si="3"/>
        <v>24172.303145952697</v>
      </c>
    </row>
    <row r="216" spans="1:6" x14ac:dyDescent="0.2">
      <c r="A216">
        <v>15</v>
      </c>
      <c r="B216" t="s">
        <v>35</v>
      </c>
      <c r="C216">
        <v>11</v>
      </c>
      <c r="D216" t="s">
        <v>2</v>
      </c>
      <c r="E216" s="1">
        <v>31413579.304368999</v>
      </c>
      <c r="F216" s="1">
        <f t="shared" si="3"/>
        <v>3141.3579304369</v>
      </c>
    </row>
    <row r="217" spans="1:6" x14ac:dyDescent="0.2">
      <c r="A217">
        <v>15</v>
      </c>
      <c r="B217" t="s">
        <v>35</v>
      </c>
      <c r="C217">
        <v>12</v>
      </c>
      <c r="D217" t="s">
        <v>19</v>
      </c>
      <c r="E217" s="1">
        <v>278680.46965699998</v>
      </c>
      <c r="F217" s="1">
        <f t="shared" si="3"/>
        <v>27.8680469657</v>
      </c>
    </row>
    <row r="218" spans="1:6" x14ac:dyDescent="0.2">
      <c r="A218">
        <v>15</v>
      </c>
      <c r="B218" t="s">
        <v>35</v>
      </c>
      <c r="C218">
        <v>30</v>
      </c>
      <c r="D218" t="s">
        <v>3</v>
      </c>
      <c r="E218" s="1">
        <v>126561414.603561</v>
      </c>
      <c r="F218" s="1">
        <f t="shared" si="3"/>
        <v>12656.141460356101</v>
      </c>
    </row>
    <row r="219" spans="1:6" x14ac:dyDescent="0.2">
      <c r="A219">
        <v>15</v>
      </c>
      <c r="B219" t="s">
        <v>35</v>
      </c>
      <c r="C219">
        <v>40</v>
      </c>
      <c r="D219" t="s">
        <v>4</v>
      </c>
      <c r="E219" s="1">
        <v>61157658.646012999</v>
      </c>
      <c r="F219" s="1">
        <f t="shared" si="3"/>
        <v>6115.7658646012997</v>
      </c>
    </row>
    <row r="220" spans="1:6" x14ac:dyDescent="0.2">
      <c r="A220">
        <v>15</v>
      </c>
      <c r="B220" t="s">
        <v>35</v>
      </c>
      <c r="C220">
        <v>50</v>
      </c>
      <c r="D220" t="s">
        <v>5</v>
      </c>
      <c r="E220" s="1">
        <v>151943063.35165501</v>
      </c>
      <c r="F220" s="1">
        <f t="shared" si="3"/>
        <v>15194.3063351655</v>
      </c>
    </row>
    <row r="221" spans="1:6" x14ac:dyDescent="0.2">
      <c r="A221">
        <v>15</v>
      </c>
      <c r="B221" t="s">
        <v>35</v>
      </c>
      <c r="C221">
        <v>60</v>
      </c>
      <c r="D221" t="s">
        <v>6</v>
      </c>
      <c r="E221" s="1">
        <v>373739808.19536197</v>
      </c>
      <c r="F221" s="1">
        <f t="shared" si="3"/>
        <v>37373.980819536198</v>
      </c>
    </row>
    <row r="222" spans="1:6" x14ac:dyDescent="0.2">
      <c r="A222">
        <v>15</v>
      </c>
      <c r="B222" t="s">
        <v>35</v>
      </c>
      <c r="C222">
        <v>100</v>
      </c>
      <c r="D222" t="s">
        <v>7</v>
      </c>
      <c r="E222" s="1">
        <v>2415659.2548690001</v>
      </c>
      <c r="F222" s="1">
        <f t="shared" si="3"/>
        <v>241.5659254869</v>
      </c>
    </row>
    <row r="223" spans="1:6" x14ac:dyDescent="0.2">
      <c r="A223">
        <v>15</v>
      </c>
      <c r="B223" t="s">
        <v>35</v>
      </c>
      <c r="C223">
        <v>110</v>
      </c>
      <c r="D223" t="s">
        <v>8</v>
      </c>
      <c r="E223" s="1">
        <v>10129376.309434</v>
      </c>
      <c r="F223" s="1">
        <f t="shared" si="3"/>
        <v>1012.9376309434</v>
      </c>
    </row>
    <row r="224" spans="1:6" x14ac:dyDescent="0.2">
      <c r="A224">
        <v>15</v>
      </c>
      <c r="B224" t="s">
        <v>35</v>
      </c>
      <c r="C224">
        <v>130</v>
      </c>
      <c r="D224" t="s">
        <v>10</v>
      </c>
      <c r="E224" s="1">
        <v>15982238.3905</v>
      </c>
      <c r="F224" s="1">
        <f t="shared" si="3"/>
        <v>1598.2238390499999</v>
      </c>
    </row>
    <row r="225" spans="1:6" x14ac:dyDescent="0.2">
      <c r="A225">
        <v>15</v>
      </c>
      <c r="B225" t="s">
        <v>35</v>
      </c>
      <c r="C225">
        <v>160</v>
      </c>
      <c r="D225" t="s">
        <v>11</v>
      </c>
      <c r="E225" s="1">
        <v>1301911.2120620001</v>
      </c>
      <c r="F225" s="1">
        <f t="shared" si="3"/>
        <v>130.19112120619999</v>
      </c>
    </row>
    <row r="226" spans="1:6" x14ac:dyDescent="0.2">
      <c r="A226">
        <v>15</v>
      </c>
      <c r="B226" t="s">
        <v>35</v>
      </c>
      <c r="C226">
        <v>170</v>
      </c>
      <c r="D226" t="s">
        <v>12</v>
      </c>
      <c r="E226" s="1">
        <v>9485531.6342629995</v>
      </c>
      <c r="F226" s="1">
        <f t="shared" si="3"/>
        <v>948.55316342629999</v>
      </c>
    </row>
    <row r="227" spans="1:6" x14ac:dyDescent="0.2">
      <c r="A227">
        <v>15</v>
      </c>
      <c r="B227" t="s">
        <v>35</v>
      </c>
      <c r="C227">
        <v>190</v>
      </c>
      <c r="D227" t="s">
        <v>14</v>
      </c>
      <c r="E227" s="1">
        <v>11623583.423201</v>
      </c>
      <c r="F227" s="1">
        <f t="shared" si="3"/>
        <v>1162.3583423201001</v>
      </c>
    </row>
    <row r="228" spans="1:6" x14ac:dyDescent="0.2">
      <c r="A228">
        <v>15</v>
      </c>
      <c r="B228" t="s">
        <v>35</v>
      </c>
      <c r="C228">
        <v>210</v>
      </c>
      <c r="D228" t="s">
        <v>16</v>
      </c>
      <c r="E228" s="1">
        <v>890926150.21478796</v>
      </c>
      <c r="F228" s="1">
        <f t="shared" si="3"/>
        <v>89092.615021478792</v>
      </c>
    </row>
    <row r="229" spans="1:6" x14ac:dyDescent="0.2">
      <c r="A229">
        <v>16</v>
      </c>
      <c r="B229" t="s">
        <v>36</v>
      </c>
      <c r="C229">
        <v>10</v>
      </c>
      <c r="D229" t="s">
        <v>1</v>
      </c>
      <c r="E229" s="1">
        <v>139685345.91106001</v>
      </c>
      <c r="F229" s="1">
        <f t="shared" si="3"/>
        <v>13968.534591106001</v>
      </c>
    </row>
    <row r="230" spans="1:6" x14ac:dyDescent="0.2">
      <c r="A230">
        <v>16</v>
      </c>
      <c r="B230" t="s">
        <v>36</v>
      </c>
      <c r="C230">
        <v>11</v>
      </c>
      <c r="D230" t="s">
        <v>2</v>
      </c>
      <c r="E230" s="1">
        <v>28530961.282024</v>
      </c>
      <c r="F230" s="1">
        <f t="shared" si="3"/>
        <v>2853.0961282024</v>
      </c>
    </row>
    <row r="231" spans="1:6" x14ac:dyDescent="0.2">
      <c r="A231">
        <v>16</v>
      </c>
      <c r="B231" t="s">
        <v>36</v>
      </c>
      <c r="C231">
        <v>12</v>
      </c>
      <c r="D231" t="s">
        <v>19</v>
      </c>
      <c r="E231" s="1">
        <v>92989.640417000002</v>
      </c>
      <c r="F231" s="1">
        <f t="shared" si="3"/>
        <v>9.2989640416999997</v>
      </c>
    </row>
    <row r="232" spans="1:6" x14ac:dyDescent="0.2">
      <c r="A232">
        <v>16</v>
      </c>
      <c r="B232" t="s">
        <v>36</v>
      </c>
      <c r="C232">
        <v>30</v>
      </c>
      <c r="D232" t="s">
        <v>3</v>
      </c>
      <c r="E232" s="1">
        <v>101854280.90862</v>
      </c>
      <c r="F232" s="1">
        <f t="shared" si="3"/>
        <v>10185.428090862</v>
      </c>
    </row>
    <row r="233" spans="1:6" x14ac:dyDescent="0.2">
      <c r="A233">
        <v>16</v>
      </c>
      <c r="B233" t="s">
        <v>36</v>
      </c>
      <c r="C233">
        <v>40</v>
      </c>
      <c r="D233" t="s">
        <v>4</v>
      </c>
      <c r="E233" s="1">
        <v>43218002.338206999</v>
      </c>
      <c r="F233" s="1">
        <f t="shared" si="3"/>
        <v>4321.8002338206998</v>
      </c>
    </row>
    <row r="234" spans="1:6" x14ac:dyDescent="0.2">
      <c r="A234">
        <v>16</v>
      </c>
      <c r="B234" t="s">
        <v>36</v>
      </c>
      <c r="C234">
        <v>50</v>
      </c>
      <c r="D234" t="s">
        <v>5</v>
      </c>
      <c r="E234" s="1">
        <v>170235588.245114</v>
      </c>
      <c r="F234" s="1">
        <f t="shared" si="3"/>
        <v>17023.558824511401</v>
      </c>
    </row>
    <row r="235" spans="1:6" x14ac:dyDescent="0.2">
      <c r="A235">
        <v>16</v>
      </c>
      <c r="B235" t="s">
        <v>36</v>
      </c>
      <c r="C235">
        <v>60</v>
      </c>
      <c r="D235" t="s">
        <v>6</v>
      </c>
      <c r="E235" s="1">
        <v>78196221.521422997</v>
      </c>
      <c r="F235" s="1">
        <f t="shared" si="3"/>
        <v>7819.6221521422995</v>
      </c>
    </row>
    <row r="236" spans="1:6" x14ac:dyDescent="0.2">
      <c r="A236">
        <v>16</v>
      </c>
      <c r="B236" t="s">
        <v>36</v>
      </c>
      <c r="C236">
        <v>100</v>
      </c>
      <c r="D236" t="s">
        <v>7</v>
      </c>
      <c r="E236" s="1">
        <v>12920253.313216999</v>
      </c>
      <c r="F236" s="1">
        <f t="shared" si="3"/>
        <v>1292.0253313216999</v>
      </c>
    </row>
    <row r="237" spans="1:6" x14ac:dyDescent="0.2">
      <c r="A237">
        <v>16</v>
      </c>
      <c r="B237" t="s">
        <v>36</v>
      </c>
      <c r="C237">
        <v>110</v>
      </c>
      <c r="D237" t="s">
        <v>8</v>
      </c>
      <c r="E237" s="1">
        <v>4647516.9101809999</v>
      </c>
      <c r="F237" s="1">
        <f t="shared" si="3"/>
        <v>464.75169101809996</v>
      </c>
    </row>
    <row r="238" spans="1:6" x14ac:dyDescent="0.2">
      <c r="A238">
        <v>16</v>
      </c>
      <c r="B238" t="s">
        <v>36</v>
      </c>
      <c r="C238">
        <v>130</v>
      </c>
      <c r="D238" t="s">
        <v>10</v>
      </c>
      <c r="E238" s="1">
        <v>10686907.364246</v>
      </c>
      <c r="F238" s="1">
        <f t="shared" si="3"/>
        <v>1068.6907364245999</v>
      </c>
    </row>
    <row r="239" spans="1:6" x14ac:dyDescent="0.2">
      <c r="A239">
        <v>16</v>
      </c>
      <c r="B239" t="s">
        <v>36</v>
      </c>
      <c r="C239">
        <v>160</v>
      </c>
      <c r="D239" t="s">
        <v>11</v>
      </c>
      <c r="E239" s="1">
        <v>557849.74221900001</v>
      </c>
      <c r="F239" s="1">
        <f t="shared" si="3"/>
        <v>55.784974221900001</v>
      </c>
    </row>
    <row r="240" spans="1:6" x14ac:dyDescent="0.2">
      <c r="A240">
        <v>16</v>
      </c>
      <c r="B240" t="s">
        <v>36</v>
      </c>
      <c r="C240">
        <v>170</v>
      </c>
      <c r="D240" t="s">
        <v>12</v>
      </c>
      <c r="E240" s="1">
        <v>743780.763377</v>
      </c>
      <c r="F240" s="1">
        <f t="shared" si="3"/>
        <v>74.378076337699994</v>
      </c>
    </row>
    <row r="241" spans="1:6" x14ac:dyDescent="0.2">
      <c r="A241">
        <v>16</v>
      </c>
      <c r="B241" t="s">
        <v>36</v>
      </c>
      <c r="C241">
        <v>180</v>
      </c>
      <c r="D241" t="s">
        <v>13</v>
      </c>
      <c r="E241" s="1">
        <v>2974448.674896</v>
      </c>
      <c r="F241" s="1">
        <f t="shared" si="3"/>
        <v>297.44486748959997</v>
      </c>
    </row>
    <row r="242" spans="1:6" x14ac:dyDescent="0.2">
      <c r="A242">
        <v>16</v>
      </c>
      <c r="B242" t="s">
        <v>36</v>
      </c>
      <c r="C242">
        <v>190</v>
      </c>
      <c r="D242" t="s">
        <v>14</v>
      </c>
      <c r="E242" s="1">
        <v>12457206.958389999</v>
      </c>
      <c r="F242" s="1">
        <f t="shared" si="3"/>
        <v>1245.720695839</v>
      </c>
    </row>
    <row r="243" spans="1:6" x14ac:dyDescent="0.2">
      <c r="A243">
        <v>16</v>
      </c>
      <c r="B243" t="s">
        <v>36</v>
      </c>
      <c r="C243">
        <v>200</v>
      </c>
      <c r="D243" t="s">
        <v>15</v>
      </c>
      <c r="E243" s="1">
        <v>1022497.416931</v>
      </c>
      <c r="F243" s="1">
        <f t="shared" si="3"/>
        <v>102.24974169309999</v>
      </c>
    </row>
    <row r="244" spans="1:6" x14ac:dyDescent="0.2">
      <c r="A244">
        <v>16</v>
      </c>
      <c r="B244" t="s">
        <v>36</v>
      </c>
      <c r="C244">
        <v>210</v>
      </c>
      <c r="D244" t="s">
        <v>16</v>
      </c>
      <c r="E244" s="1">
        <v>26585370.744369999</v>
      </c>
      <c r="F244" s="1">
        <f t="shared" si="3"/>
        <v>2658.5370744369998</v>
      </c>
    </row>
    <row r="245" spans="1:6" x14ac:dyDescent="0.2">
      <c r="A245">
        <v>17</v>
      </c>
      <c r="B245" t="s">
        <v>37</v>
      </c>
      <c r="C245">
        <v>10</v>
      </c>
      <c r="D245" t="s">
        <v>1</v>
      </c>
      <c r="E245" s="1">
        <v>242319515.669902</v>
      </c>
      <c r="F245" s="1">
        <f t="shared" si="3"/>
        <v>24231.951566990199</v>
      </c>
    </row>
    <row r="246" spans="1:6" x14ac:dyDescent="0.2">
      <c r="A246">
        <v>17</v>
      </c>
      <c r="B246" t="s">
        <v>37</v>
      </c>
      <c r="C246">
        <v>11</v>
      </c>
      <c r="D246" t="s">
        <v>2</v>
      </c>
      <c r="E246" s="1">
        <v>14155207.275118999</v>
      </c>
      <c r="F246" s="1">
        <f t="shared" si="3"/>
        <v>1415.5207275118998</v>
      </c>
    </row>
    <row r="247" spans="1:6" x14ac:dyDescent="0.2">
      <c r="A247">
        <v>17</v>
      </c>
      <c r="B247" t="s">
        <v>37</v>
      </c>
      <c r="C247">
        <v>12</v>
      </c>
      <c r="D247" t="s">
        <v>19</v>
      </c>
      <c r="E247" s="1">
        <v>186144.150998</v>
      </c>
      <c r="F247" s="1">
        <f t="shared" si="3"/>
        <v>18.614415099799999</v>
      </c>
    </row>
    <row r="248" spans="1:6" x14ac:dyDescent="0.2">
      <c r="A248">
        <v>17</v>
      </c>
      <c r="B248" t="s">
        <v>37</v>
      </c>
      <c r="C248">
        <v>30</v>
      </c>
      <c r="D248" t="s">
        <v>3</v>
      </c>
      <c r="E248" s="1">
        <v>201079948.39824101</v>
      </c>
      <c r="F248" s="1">
        <f t="shared" si="3"/>
        <v>20107.994839824103</v>
      </c>
    </row>
    <row r="249" spans="1:6" x14ac:dyDescent="0.2">
      <c r="A249">
        <v>17</v>
      </c>
      <c r="B249" t="s">
        <v>37</v>
      </c>
      <c r="C249">
        <v>40</v>
      </c>
      <c r="D249" t="s">
        <v>4</v>
      </c>
      <c r="E249" s="1">
        <v>158130064.85378301</v>
      </c>
      <c r="F249" s="1">
        <f t="shared" si="3"/>
        <v>15813.006485378301</v>
      </c>
    </row>
    <row r="250" spans="1:6" x14ac:dyDescent="0.2">
      <c r="A250">
        <v>17</v>
      </c>
      <c r="B250" t="s">
        <v>37</v>
      </c>
      <c r="C250">
        <v>50</v>
      </c>
      <c r="D250" t="s">
        <v>5</v>
      </c>
      <c r="E250" s="1">
        <v>293218643.45705199</v>
      </c>
      <c r="F250" s="1">
        <f t="shared" si="3"/>
        <v>29321.864345705199</v>
      </c>
    </row>
    <row r="251" spans="1:6" x14ac:dyDescent="0.2">
      <c r="A251">
        <v>17</v>
      </c>
      <c r="B251" t="s">
        <v>37</v>
      </c>
      <c r="C251">
        <v>60</v>
      </c>
      <c r="D251" t="s">
        <v>6</v>
      </c>
      <c r="E251" s="1">
        <v>1177642775.8640599</v>
      </c>
      <c r="F251" s="1">
        <f t="shared" si="3"/>
        <v>117764.27758640599</v>
      </c>
    </row>
    <row r="252" spans="1:6" x14ac:dyDescent="0.2">
      <c r="A252">
        <v>17</v>
      </c>
      <c r="B252" t="s">
        <v>37</v>
      </c>
      <c r="C252">
        <v>100</v>
      </c>
      <c r="D252" t="s">
        <v>7</v>
      </c>
      <c r="E252" s="1">
        <v>1397951.171693</v>
      </c>
      <c r="F252" s="1">
        <f t="shared" si="3"/>
        <v>139.7951171693</v>
      </c>
    </row>
    <row r="253" spans="1:6" x14ac:dyDescent="0.2">
      <c r="A253">
        <v>17</v>
      </c>
      <c r="B253" t="s">
        <v>37</v>
      </c>
      <c r="C253">
        <v>110</v>
      </c>
      <c r="D253" t="s">
        <v>8</v>
      </c>
      <c r="E253" s="1">
        <v>279372.84749900002</v>
      </c>
      <c r="F253" s="1">
        <f t="shared" si="3"/>
        <v>27.937284749900002</v>
      </c>
    </row>
    <row r="254" spans="1:6" x14ac:dyDescent="0.2">
      <c r="A254">
        <v>17</v>
      </c>
      <c r="B254" t="s">
        <v>37</v>
      </c>
      <c r="C254">
        <v>130</v>
      </c>
      <c r="D254" t="s">
        <v>10</v>
      </c>
      <c r="E254" s="1">
        <v>1023985.058146</v>
      </c>
      <c r="F254" s="1">
        <f t="shared" si="3"/>
        <v>102.3985058146</v>
      </c>
    </row>
    <row r="255" spans="1:6" x14ac:dyDescent="0.2">
      <c r="A255">
        <v>17</v>
      </c>
      <c r="B255" t="s">
        <v>37</v>
      </c>
      <c r="C255">
        <v>160</v>
      </c>
      <c r="D255" t="s">
        <v>11</v>
      </c>
      <c r="E255" s="1">
        <v>9495980.9436659999</v>
      </c>
      <c r="F255" s="1">
        <f t="shared" si="3"/>
        <v>949.59809436659998</v>
      </c>
    </row>
    <row r="256" spans="1:6" x14ac:dyDescent="0.2">
      <c r="A256">
        <v>17</v>
      </c>
      <c r="B256" t="s">
        <v>37</v>
      </c>
      <c r="C256">
        <v>170</v>
      </c>
      <c r="D256" t="s">
        <v>12</v>
      </c>
      <c r="E256" s="1">
        <v>13036725.875691</v>
      </c>
      <c r="F256" s="1">
        <f t="shared" si="3"/>
        <v>1303.6725875691</v>
      </c>
    </row>
    <row r="257" spans="1:6" x14ac:dyDescent="0.2">
      <c r="A257">
        <v>17</v>
      </c>
      <c r="B257" t="s">
        <v>37</v>
      </c>
      <c r="C257">
        <v>180</v>
      </c>
      <c r="D257" t="s">
        <v>13</v>
      </c>
      <c r="E257" s="1">
        <v>2607430.6191250002</v>
      </c>
      <c r="F257" s="1">
        <f t="shared" si="3"/>
        <v>260.74306191250002</v>
      </c>
    </row>
    <row r="258" spans="1:6" x14ac:dyDescent="0.2">
      <c r="A258">
        <v>17</v>
      </c>
      <c r="B258" t="s">
        <v>37</v>
      </c>
      <c r="C258">
        <v>190</v>
      </c>
      <c r="D258" t="s">
        <v>14</v>
      </c>
      <c r="E258" s="1">
        <v>9127289.5682389997</v>
      </c>
      <c r="F258" s="1">
        <f t="shared" si="3"/>
        <v>912.72895682389992</v>
      </c>
    </row>
    <row r="259" spans="1:6" x14ac:dyDescent="0.2">
      <c r="A259">
        <v>17</v>
      </c>
      <c r="B259" t="s">
        <v>37</v>
      </c>
      <c r="C259">
        <v>200</v>
      </c>
      <c r="D259" t="s">
        <v>15</v>
      </c>
      <c r="E259" s="1">
        <v>186448.72519699999</v>
      </c>
      <c r="F259" s="1">
        <f t="shared" ref="F259:F275" si="4">+E259/10000</f>
        <v>18.644872519699998</v>
      </c>
    </row>
    <row r="260" spans="1:6" x14ac:dyDescent="0.2">
      <c r="A260">
        <v>17</v>
      </c>
      <c r="B260" t="s">
        <v>37</v>
      </c>
      <c r="C260">
        <v>210</v>
      </c>
      <c r="D260" t="s">
        <v>16</v>
      </c>
      <c r="E260" s="1">
        <v>2654370289.92307</v>
      </c>
      <c r="F260" s="1">
        <f t="shared" si="4"/>
        <v>265437.02899230702</v>
      </c>
    </row>
    <row r="261" spans="1:6" x14ac:dyDescent="0.2">
      <c r="A261">
        <v>17</v>
      </c>
      <c r="B261" t="s">
        <v>37</v>
      </c>
      <c r="C261">
        <v>9999</v>
      </c>
      <c r="D261" t="s">
        <v>17</v>
      </c>
      <c r="E261" s="1">
        <v>559103.53919699998</v>
      </c>
      <c r="F261" s="1">
        <f t="shared" si="4"/>
        <v>55.9103539197</v>
      </c>
    </row>
    <row r="262" spans="1:6" x14ac:dyDescent="0.2">
      <c r="A262">
        <v>9999</v>
      </c>
      <c r="B262" t="s">
        <v>17</v>
      </c>
      <c r="C262">
        <v>10</v>
      </c>
      <c r="D262" t="s">
        <v>1</v>
      </c>
      <c r="E262" s="1">
        <v>1849878.4192659999</v>
      </c>
      <c r="F262" s="1">
        <f t="shared" si="4"/>
        <v>184.9878419266</v>
      </c>
    </row>
    <row r="263" spans="1:6" x14ac:dyDescent="0.2">
      <c r="A263">
        <v>9999</v>
      </c>
      <c r="B263" t="s">
        <v>17</v>
      </c>
      <c r="C263">
        <v>11</v>
      </c>
      <c r="D263" t="s">
        <v>2</v>
      </c>
      <c r="E263" s="1">
        <v>1209356.3156969999</v>
      </c>
      <c r="F263" s="1">
        <f t="shared" si="4"/>
        <v>120.93563156969999</v>
      </c>
    </row>
    <row r="264" spans="1:6" x14ac:dyDescent="0.2">
      <c r="A264">
        <v>9999</v>
      </c>
      <c r="B264" t="s">
        <v>17</v>
      </c>
      <c r="C264">
        <v>30</v>
      </c>
      <c r="D264" t="s">
        <v>3</v>
      </c>
      <c r="E264" s="1">
        <v>463293.409354</v>
      </c>
      <c r="F264" s="1">
        <f t="shared" si="4"/>
        <v>46.329340935399998</v>
      </c>
    </row>
    <row r="265" spans="1:6" x14ac:dyDescent="0.2">
      <c r="A265">
        <v>9999</v>
      </c>
      <c r="B265" t="s">
        <v>17</v>
      </c>
      <c r="C265">
        <v>40</v>
      </c>
      <c r="D265" t="s">
        <v>4</v>
      </c>
      <c r="E265" s="1">
        <v>9956039.6403110009</v>
      </c>
      <c r="F265" s="1">
        <f t="shared" si="4"/>
        <v>995.60396403110008</v>
      </c>
    </row>
    <row r="266" spans="1:6" x14ac:dyDescent="0.2">
      <c r="A266">
        <v>9999</v>
      </c>
      <c r="B266" t="s">
        <v>17</v>
      </c>
      <c r="C266">
        <v>50</v>
      </c>
      <c r="D266" t="s">
        <v>5</v>
      </c>
      <c r="E266" s="1">
        <v>19869639.331796002</v>
      </c>
      <c r="F266" s="1">
        <f t="shared" si="4"/>
        <v>1986.9639331796002</v>
      </c>
    </row>
    <row r="267" spans="1:6" x14ac:dyDescent="0.2">
      <c r="A267">
        <v>9999</v>
      </c>
      <c r="B267" t="s">
        <v>17</v>
      </c>
      <c r="C267">
        <v>60</v>
      </c>
      <c r="D267" t="s">
        <v>6</v>
      </c>
      <c r="E267" s="1">
        <v>4825745.5268989997</v>
      </c>
      <c r="F267" s="1">
        <f t="shared" si="4"/>
        <v>482.57455268989997</v>
      </c>
    </row>
    <row r="268" spans="1:6" x14ac:dyDescent="0.2">
      <c r="A268">
        <v>9999</v>
      </c>
      <c r="B268" t="s">
        <v>17</v>
      </c>
      <c r="C268">
        <v>100</v>
      </c>
      <c r="D268" t="s">
        <v>7</v>
      </c>
      <c r="E268" s="1">
        <v>279442.42603899998</v>
      </c>
      <c r="F268" s="1">
        <f t="shared" si="4"/>
        <v>27.944242603899998</v>
      </c>
    </row>
    <row r="269" spans="1:6" x14ac:dyDescent="0.2">
      <c r="A269">
        <v>9999</v>
      </c>
      <c r="B269" t="s">
        <v>17</v>
      </c>
      <c r="C269">
        <v>130</v>
      </c>
      <c r="D269" t="s">
        <v>10</v>
      </c>
      <c r="E269" s="1">
        <v>92983.156231999994</v>
      </c>
      <c r="F269" s="1">
        <f t="shared" si="4"/>
        <v>9.2983156231999988</v>
      </c>
    </row>
    <row r="270" spans="1:6" x14ac:dyDescent="0.2">
      <c r="A270">
        <v>9999</v>
      </c>
      <c r="B270" t="s">
        <v>17</v>
      </c>
      <c r="C270">
        <v>150</v>
      </c>
      <c r="D270" t="s">
        <v>25</v>
      </c>
      <c r="E270" s="1">
        <v>278029.68118199997</v>
      </c>
      <c r="F270" s="1">
        <f t="shared" si="4"/>
        <v>27.802968118199995</v>
      </c>
    </row>
    <row r="271" spans="1:6" x14ac:dyDescent="0.2">
      <c r="A271">
        <v>9999</v>
      </c>
      <c r="B271" t="s">
        <v>17</v>
      </c>
      <c r="C271">
        <v>160</v>
      </c>
      <c r="D271" t="s">
        <v>11</v>
      </c>
      <c r="E271" s="1">
        <v>93333.500253000006</v>
      </c>
      <c r="F271" s="1">
        <f t="shared" si="4"/>
        <v>9.3333500252999997</v>
      </c>
    </row>
    <row r="272" spans="1:6" x14ac:dyDescent="0.2">
      <c r="A272">
        <v>9999</v>
      </c>
      <c r="B272" t="s">
        <v>17</v>
      </c>
      <c r="C272">
        <v>170</v>
      </c>
      <c r="D272" t="s">
        <v>12</v>
      </c>
      <c r="E272" s="1">
        <v>7318440.9265839998</v>
      </c>
      <c r="F272" s="1">
        <f t="shared" si="4"/>
        <v>731.84409265839997</v>
      </c>
    </row>
    <row r="273" spans="1:6" x14ac:dyDescent="0.2">
      <c r="A273">
        <v>9999</v>
      </c>
      <c r="B273" t="s">
        <v>17</v>
      </c>
      <c r="C273">
        <v>180</v>
      </c>
      <c r="D273" t="s">
        <v>13</v>
      </c>
      <c r="E273" s="1">
        <v>1302102.769294</v>
      </c>
      <c r="F273" s="1">
        <f t="shared" si="4"/>
        <v>130.21027692940001</v>
      </c>
    </row>
    <row r="274" spans="1:6" x14ac:dyDescent="0.2">
      <c r="A274">
        <v>9999</v>
      </c>
      <c r="B274" t="s">
        <v>17</v>
      </c>
      <c r="C274">
        <v>190</v>
      </c>
      <c r="D274" t="s">
        <v>14</v>
      </c>
      <c r="E274" s="1">
        <v>464113.68962000002</v>
      </c>
      <c r="F274" s="1">
        <f t="shared" si="4"/>
        <v>46.411368962000005</v>
      </c>
    </row>
    <row r="275" spans="1:6" x14ac:dyDescent="0.2">
      <c r="A275">
        <v>9999</v>
      </c>
      <c r="B275" t="s">
        <v>17</v>
      </c>
      <c r="C275">
        <v>210</v>
      </c>
      <c r="D275" t="s">
        <v>16</v>
      </c>
      <c r="E275" s="1">
        <v>34914033.673455998</v>
      </c>
      <c r="F275" s="1">
        <f t="shared" si="4"/>
        <v>3491.4033673455997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lulc_by_adm1</vt:lpstr>
      <vt:lpstr>pivot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Renato Vargas</cp:lastModifiedBy>
  <cp:revision>0</cp:revision>
  <dcterms:modified xsi:type="dcterms:W3CDTF">2020-09-14T21:49:32Z</dcterms:modified>
  <dc:language>en-US</dc:language>
</cp:coreProperties>
</file>