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work\projects\2020-001-iadb-dasgupta\dasgupta_gis\Peru\"/>
    </mc:Choice>
  </mc:AlternateContent>
  <xr:revisionPtr revIDLastSave="0" documentId="13_ncr:1_{224C9FC2-7220-44A2-9135-7910235EC5C2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hectares_by_department" sheetId="4" r:id="rId1"/>
    <sheet name="pivot_table" sheetId="3" r:id="rId2"/>
    <sheet name="geodatabase_output" sheetId="1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" i="1"/>
</calcChain>
</file>

<file path=xl/sharedStrings.xml><?xml version="1.0" encoding="utf-8"?>
<sst xmlns="http://schemas.openxmlformats.org/spreadsheetml/2006/main" count="592" uniqueCount="50">
  <si>
    <t>iddpto</t>
  </si>
  <si>
    <t>departamen</t>
  </si>
  <si>
    <t>ieem_code</t>
  </si>
  <si>
    <t>ieem_name</t>
  </si>
  <si>
    <t>meters</t>
  </si>
  <si>
    <t>AMAZONAS</t>
  </si>
  <si>
    <t>Urban areas and infrastructure</t>
  </si>
  <si>
    <t>Agriculture</t>
  </si>
  <si>
    <t>Forest</t>
  </si>
  <si>
    <t>Mangroves</t>
  </si>
  <si>
    <t>Forest plantation</t>
  </si>
  <si>
    <t>Grassland (cattle)</t>
  </si>
  <si>
    <t>Shrubs</t>
  </si>
  <si>
    <t>Water bodies and streams</t>
  </si>
  <si>
    <t>Wetland</t>
  </si>
  <si>
    <t>Other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</si>
  <si>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</si>
  <si>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</si>
  <si>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</si>
  <si>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</si>
  <si>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</si>
  <si>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</si>
  <si>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</si>
  <si>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</si>
  <si>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</si>
  <si>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</si>
  <si>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</si>
  <si>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</si>
  <si>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</si>
  <si>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</si>
  <si>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</si>
  <si>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</si>
  <si>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</si>
  <si>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</si>
  <si>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</si>
  <si>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</si>
  <si>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</si>
  <si>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</si>
  <si>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</si>
  <si>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</si>
  <si>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hectares</t>
  </si>
  <si>
    <t>Grand Total</t>
  </si>
  <si>
    <t>Sum of hectares</t>
  </si>
  <si>
    <t>Integrated Environmental and Economic Modeling Platform IEEM</t>
  </si>
  <si>
    <t>Land Use and Land Cover by Department</t>
  </si>
  <si>
    <t>(hectares)</t>
  </si>
  <si>
    <t>Peru (2013)</t>
  </si>
  <si>
    <t>Categories</t>
  </si>
  <si>
    <t>Department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</si>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</sst>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3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71" fontId="0" fillId="0" borderId="0" xfId="0" applyNumberFormat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171" fontId="0" fillId="0" borderId="0" xfId="0" applyNumberFormat="1" applyAlignment="1">
      <alignment wrapText="1"/>
    </xf>
    <xf numFmtId="171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21">
    <dxf>
      <numFmt numFmtId="170" formatCode="0.0"/>
    </dxf>
    <dxf>
      <numFmt numFmtId="171" formatCode="#,##0.0"/>
    </dxf>
    <dxf>
      <numFmt numFmtId="170" formatCode="0.0"/>
    </dxf>
    <dxf>
      <numFmt numFmtId="1" formatCode="0"/>
    </dxf>
    <dxf>
      <numFmt numFmtId="1" formatCode="0"/>
    </dxf>
    <dxf>
      <numFmt numFmtId="170" formatCode="0.0"/>
    </dxf>
    <dxf>
      <numFmt numFmtId="170" formatCode="0.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3916.048261689815" createdVersion="6" refreshedVersion="6" minRefreshableVersion="3" recordCount="250" xr:uid="{3D4984F6-7925-443E-96FF-92977D6CB817}">
  <cacheSource type="worksheet">
    <worksheetSource ref="A1:F251" sheet="geodatabase_output"/>
  </cacheSource>
  <cacheFields count="6">
    <cacheField name="iddpto" numFmtId="0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departamen" numFmtId="0">
      <sharedItems count="25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ieem_cod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ieem_name" numFmtId="0">
      <sharedItems count="10">
        <s v="Urban areas and infrastructure"/>
        <s v="Agriculture"/>
        <s v="Forest"/>
        <s v="Mangroves"/>
        <s v="Forest plantation"/>
        <s v="Grassland (cattle)"/>
        <s v="Shrubs"/>
        <s v="Water bodies and streams"/>
        <s v="Wetland"/>
        <s v="Other"/>
      </sharedItems>
    </cacheField>
    <cacheField name="meters" numFmtId="0">
      <sharedItems containsSemiMixedTypes="0" containsString="0" containsNumber="1" minValue="0" maxValue="349562279072.979"/>
    </cacheField>
    <cacheField name="hectares" numFmtId="0">
      <sharedItems containsSemiMixedTypes="0" containsString="0" containsNumber="1" minValue="0" maxValue="34956227.907297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x v="0"/>
    <x v="0"/>
    <x v="0"/>
    <n v="5310115.9668135196"/>
    <n v="531.01159668135199"/>
  </r>
  <r>
    <x v="0"/>
    <x v="0"/>
    <x v="1"/>
    <x v="1"/>
    <n v="340579608.95720601"/>
    <n v="34057.9608957206"/>
  </r>
  <r>
    <x v="0"/>
    <x v="0"/>
    <x v="2"/>
    <x v="2"/>
    <n v="28283350053.3456"/>
    <n v="2828335.0053345598"/>
  </r>
  <r>
    <x v="0"/>
    <x v="0"/>
    <x v="3"/>
    <x v="3"/>
    <n v="0"/>
    <n v="0"/>
  </r>
  <r>
    <x v="0"/>
    <x v="0"/>
    <x v="4"/>
    <x v="4"/>
    <n v="0"/>
    <n v="0"/>
  </r>
  <r>
    <x v="0"/>
    <x v="0"/>
    <x v="5"/>
    <x v="5"/>
    <n v="1321421828.3010299"/>
    <n v="132142.182830103"/>
  </r>
  <r>
    <x v="0"/>
    <x v="0"/>
    <x v="6"/>
    <x v="6"/>
    <n v="306100458.99060702"/>
    <n v="30610.045899060704"/>
  </r>
  <r>
    <x v="0"/>
    <x v="0"/>
    <x v="7"/>
    <x v="7"/>
    <n v="409513614.42580301"/>
    <n v="40951.361442580303"/>
  </r>
  <r>
    <x v="0"/>
    <x v="0"/>
    <x v="8"/>
    <x v="8"/>
    <n v="0"/>
    <n v="0"/>
  </r>
  <r>
    <x v="0"/>
    <x v="0"/>
    <x v="9"/>
    <x v="9"/>
    <n v="8599587577.1513805"/>
    <n v="859958.75771513802"/>
  </r>
  <r>
    <x v="1"/>
    <x v="1"/>
    <x v="0"/>
    <x v="0"/>
    <n v="28955870.974035598"/>
    <n v="2895.5870974035597"/>
  </r>
  <r>
    <x v="1"/>
    <x v="1"/>
    <x v="1"/>
    <x v="1"/>
    <n v="4217304197.1804399"/>
    <n v="421730.419718044"/>
  </r>
  <r>
    <x v="1"/>
    <x v="1"/>
    <x v="2"/>
    <x v="2"/>
    <n v="242952853.434293"/>
    <n v="24295.285343429299"/>
  </r>
  <r>
    <x v="1"/>
    <x v="1"/>
    <x v="3"/>
    <x v="3"/>
    <n v="0"/>
    <n v="0"/>
  </r>
  <r>
    <x v="1"/>
    <x v="1"/>
    <x v="4"/>
    <x v="4"/>
    <n v="22614608.470616601"/>
    <n v="2261.4608470616599"/>
  </r>
  <r>
    <x v="1"/>
    <x v="1"/>
    <x v="5"/>
    <x v="5"/>
    <n v="10764605018.328199"/>
    <n v="1076460.50183282"/>
  </r>
  <r>
    <x v="1"/>
    <x v="1"/>
    <x v="6"/>
    <x v="6"/>
    <n v="9013514014.3713093"/>
    <n v="901351.40143713087"/>
  </r>
  <r>
    <x v="1"/>
    <x v="1"/>
    <x v="7"/>
    <x v="7"/>
    <n v="119431926.692489"/>
    <n v="11943.1926692489"/>
  </r>
  <r>
    <x v="1"/>
    <x v="1"/>
    <x v="8"/>
    <x v="8"/>
    <n v="0"/>
    <n v="0"/>
  </r>
  <r>
    <x v="1"/>
    <x v="1"/>
    <x v="9"/>
    <x v="9"/>
    <n v="10742089358.8384"/>
    <n v="1074208.9358838401"/>
  </r>
  <r>
    <x v="2"/>
    <x v="2"/>
    <x v="0"/>
    <x v="0"/>
    <n v="12963310.074415"/>
    <n v="1296.3310074415001"/>
  </r>
  <r>
    <x v="2"/>
    <x v="2"/>
    <x v="1"/>
    <x v="1"/>
    <n v="2617666161.7373199"/>
    <n v="261766.61617373201"/>
  </r>
  <r>
    <x v="2"/>
    <x v="2"/>
    <x v="2"/>
    <x v="2"/>
    <n v="939034864.80589402"/>
    <n v="93903.486480589403"/>
  </r>
  <r>
    <x v="2"/>
    <x v="2"/>
    <x v="3"/>
    <x v="3"/>
    <n v="0"/>
    <n v="0"/>
  </r>
  <r>
    <x v="2"/>
    <x v="2"/>
    <x v="4"/>
    <x v="4"/>
    <n v="134066551.72274099"/>
    <n v="13406.655172274099"/>
  </r>
  <r>
    <x v="2"/>
    <x v="2"/>
    <x v="5"/>
    <x v="5"/>
    <n v="11104453141.0734"/>
    <n v="1110445.3141073401"/>
  </r>
  <r>
    <x v="2"/>
    <x v="2"/>
    <x v="6"/>
    <x v="6"/>
    <n v="4758512961.89503"/>
    <n v="475851.29618950299"/>
  </r>
  <r>
    <x v="2"/>
    <x v="2"/>
    <x v="7"/>
    <x v="7"/>
    <n v="80837811.9820593"/>
    <n v="8083.7811982059302"/>
  </r>
  <r>
    <x v="2"/>
    <x v="2"/>
    <x v="8"/>
    <x v="8"/>
    <n v="0"/>
    <n v="0"/>
  </r>
  <r>
    <x v="2"/>
    <x v="2"/>
    <x v="9"/>
    <x v="9"/>
    <n v="685125825.67607296"/>
    <n v="68512.5825676073"/>
  </r>
  <r>
    <x v="3"/>
    <x v="3"/>
    <x v="0"/>
    <x v="0"/>
    <n v="107759774.81641801"/>
    <n v="10775.977481641801"/>
  </r>
  <r>
    <x v="3"/>
    <x v="3"/>
    <x v="1"/>
    <x v="1"/>
    <n v="1677073819.7622499"/>
    <n v="167707.38197622501"/>
  </r>
  <r>
    <x v="3"/>
    <x v="3"/>
    <x v="2"/>
    <x v="2"/>
    <n v="312960856.19569999"/>
    <n v="31296.08561957"/>
  </r>
  <r>
    <x v="3"/>
    <x v="3"/>
    <x v="3"/>
    <x v="3"/>
    <n v="0"/>
    <n v="0"/>
  </r>
  <r>
    <x v="3"/>
    <x v="3"/>
    <x v="4"/>
    <x v="4"/>
    <n v="249441.26627778899"/>
    <n v="24.9441266277789"/>
  </r>
  <r>
    <x v="3"/>
    <x v="3"/>
    <x v="5"/>
    <x v="5"/>
    <n v="17199203424.4944"/>
    <n v="1719920.3424494399"/>
  </r>
  <r>
    <x v="3"/>
    <x v="3"/>
    <x v="6"/>
    <x v="6"/>
    <n v="6778753509.9787302"/>
    <n v="677875.350997873"/>
  </r>
  <r>
    <x v="3"/>
    <x v="3"/>
    <x v="7"/>
    <x v="7"/>
    <n v="137868310.61734101"/>
    <n v="13786.831061734101"/>
  </r>
  <r>
    <x v="3"/>
    <x v="3"/>
    <x v="8"/>
    <x v="8"/>
    <n v="0"/>
    <n v="0"/>
  </r>
  <r>
    <x v="3"/>
    <x v="3"/>
    <x v="9"/>
    <x v="9"/>
    <n v="34354671389.303001"/>
    <n v="3435467.1389303003"/>
  </r>
  <r>
    <x v="4"/>
    <x v="4"/>
    <x v="0"/>
    <x v="0"/>
    <n v="44981687.403873302"/>
    <n v="4498.1687403873302"/>
  </r>
  <r>
    <x v="4"/>
    <x v="4"/>
    <x v="1"/>
    <x v="1"/>
    <n v="3504821000.1357999"/>
    <n v="350482.10001358"/>
  </r>
  <r>
    <x v="4"/>
    <x v="4"/>
    <x v="2"/>
    <x v="2"/>
    <n v="2405787760.4246702"/>
    <n v="240578.77604246701"/>
  </r>
  <r>
    <x v="4"/>
    <x v="4"/>
    <x v="3"/>
    <x v="3"/>
    <n v="0"/>
    <n v="0"/>
  </r>
  <r>
    <x v="4"/>
    <x v="4"/>
    <x v="4"/>
    <x v="4"/>
    <n v="67676163.475724906"/>
    <n v="6767.6163475724907"/>
  </r>
  <r>
    <x v="4"/>
    <x v="4"/>
    <x v="5"/>
    <x v="5"/>
    <n v="19718919360.730301"/>
    <n v="1971891.9360730301"/>
  </r>
  <r>
    <x v="4"/>
    <x v="4"/>
    <x v="6"/>
    <x v="6"/>
    <n v="10779315218.5553"/>
    <n v="1077931.5218555299"/>
  </r>
  <r>
    <x v="4"/>
    <x v="4"/>
    <x v="7"/>
    <x v="7"/>
    <n v="167981595.24324399"/>
    <n v="16798.159524324401"/>
  </r>
  <r>
    <x v="4"/>
    <x v="4"/>
    <x v="8"/>
    <x v="8"/>
    <n v="0"/>
    <n v="0"/>
  </r>
  <r>
    <x v="4"/>
    <x v="4"/>
    <x v="9"/>
    <x v="9"/>
    <n v="5244322806.97645"/>
    <n v="524432.28069764504"/>
  </r>
  <r>
    <x v="5"/>
    <x v="5"/>
    <x v="0"/>
    <x v="0"/>
    <n v="55579720.601698302"/>
    <n v="5557.97206016983"/>
  </r>
  <r>
    <x v="5"/>
    <x v="5"/>
    <x v="1"/>
    <x v="1"/>
    <n v="8213200207.8869305"/>
    <n v="821320.0207886931"/>
  </r>
  <r>
    <x v="5"/>
    <x v="5"/>
    <x v="2"/>
    <x v="2"/>
    <n v="8620808161.6629696"/>
    <n v="862080.81616629695"/>
  </r>
  <r>
    <x v="5"/>
    <x v="5"/>
    <x v="3"/>
    <x v="3"/>
    <n v="0"/>
    <n v="0"/>
  </r>
  <r>
    <x v="5"/>
    <x v="5"/>
    <x v="4"/>
    <x v="4"/>
    <n v="241084469.61898601"/>
    <n v="24108.4469618986"/>
  </r>
  <r>
    <x v="5"/>
    <x v="5"/>
    <x v="5"/>
    <x v="5"/>
    <n v="2708850392.0439601"/>
    <n v="270885.03920439602"/>
  </r>
  <r>
    <x v="5"/>
    <x v="5"/>
    <x v="6"/>
    <x v="6"/>
    <n v="7438479686.8174"/>
    <n v="743847.96868173999"/>
  </r>
  <r>
    <x v="5"/>
    <x v="5"/>
    <x v="7"/>
    <x v="7"/>
    <n v="81324111.370595694"/>
    <n v="8132.4111370595692"/>
  </r>
  <r>
    <x v="5"/>
    <x v="5"/>
    <x v="8"/>
    <x v="8"/>
    <n v="0"/>
    <n v="0"/>
  </r>
  <r>
    <x v="5"/>
    <x v="5"/>
    <x v="9"/>
    <x v="9"/>
    <n v="5231168910.4728804"/>
    <n v="523116.89104728802"/>
  </r>
  <r>
    <x v="6"/>
    <x v="6"/>
    <x v="0"/>
    <x v="0"/>
    <n v="79688650.347646996"/>
    <n v="7968.8650347646999"/>
  </r>
  <r>
    <x v="6"/>
    <x v="6"/>
    <x v="1"/>
    <x v="1"/>
    <n v="0"/>
    <n v="0"/>
  </r>
  <r>
    <x v="6"/>
    <x v="6"/>
    <x v="2"/>
    <x v="2"/>
    <n v="0"/>
    <n v="0"/>
  </r>
  <r>
    <x v="6"/>
    <x v="6"/>
    <x v="3"/>
    <x v="3"/>
    <n v="0"/>
    <n v="0"/>
  </r>
  <r>
    <x v="6"/>
    <x v="6"/>
    <x v="4"/>
    <x v="4"/>
    <n v="0"/>
    <n v="0"/>
  </r>
  <r>
    <x v="6"/>
    <x v="6"/>
    <x v="5"/>
    <x v="5"/>
    <n v="0"/>
    <n v="0"/>
  </r>
  <r>
    <x v="6"/>
    <x v="6"/>
    <x v="6"/>
    <x v="6"/>
    <n v="0"/>
    <n v="0"/>
  </r>
  <r>
    <x v="6"/>
    <x v="6"/>
    <x v="7"/>
    <x v="7"/>
    <n v="0"/>
    <n v="0"/>
  </r>
  <r>
    <x v="6"/>
    <x v="6"/>
    <x v="8"/>
    <x v="8"/>
    <n v="1221337.25113296"/>
    <n v="122.13372511329599"/>
  </r>
  <r>
    <x v="6"/>
    <x v="6"/>
    <x v="9"/>
    <x v="9"/>
    <n v="55207377.579319596"/>
    <n v="5520.73775793196"/>
  </r>
  <r>
    <x v="7"/>
    <x v="7"/>
    <x v="0"/>
    <x v="0"/>
    <n v="45095121.790605798"/>
    <n v="4509.5121790605799"/>
  </r>
  <r>
    <x v="7"/>
    <x v="7"/>
    <x v="1"/>
    <x v="1"/>
    <n v="2207310043.994"/>
    <n v="220731.0043994"/>
  </r>
  <r>
    <x v="7"/>
    <x v="7"/>
    <x v="2"/>
    <x v="2"/>
    <n v="29326420614.764801"/>
    <n v="2932642.0614764802"/>
  </r>
  <r>
    <x v="7"/>
    <x v="7"/>
    <x v="3"/>
    <x v="3"/>
    <n v="0"/>
    <n v="0"/>
  </r>
  <r>
    <x v="7"/>
    <x v="7"/>
    <x v="4"/>
    <x v="4"/>
    <n v="155208758.24744701"/>
    <n v="15520.875824744702"/>
  </r>
  <r>
    <x v="7"/>
    <x v="7"/>
    <x v="5"/>
    <x v="5"/>
    <n v="22192357023.985802"/>
    <n v="2219235.70239858"/>
  </r>
  <r>
    <x v="7"/>
    <x v="7"/>
    <x v="6"/>
    <x v="6"/>
    <n v="5354801873.71453"/>
    <n v="535480.18737145304"/>
  </r>
  <r>
    <x v="7"/>
    <x v="7"/>
    <x v="7"/>
    <x v="7"/>
    <n v="674673309.86114395"/>
    <n v="67467.330986114393"/>
  </r>
  <r>
    <x v="7"/>
    <x v="7"/>
    <x v="8"/>
    <x v="8"/>
    <n v="0"/>
    <n v="0"/>
  </r>
  <r>
    <x v="7"/>
    <x v="7"/>
    <x v="9"/>
    <x v="9"/>
    <n v="9548678357.8472404"/>
    <n v="954867.8357847241"/>
  </r>
  <r>
    <x v="8"/>
    <x v="8"/>
    <x v="0"/>
    <x v="0"/>
    <n v="13588599.2174135"/>
    <n v="1358.85992174135"/>
  </r>
  <r>
    <x v="8"/>
    <x v="8"/>
    <x v="1"/>
    <x v="1"/>
    <n v="2089211945.3161199"/>
    <n v="208921.19453161198"/>
  </r>
  <r>
    <x v="8"/>
    <x v="8"/>
    <x v="2"/>
    <x v="2"/>
    <n v="171518164.876845"/>
    <n v="17151.8164876845"/>
  </r>
  <r>
    <x v="8"/>
    <x v="8"/>
    <x v="3"/>
    <x v="3"/>
    <n v="0"/>
    <n v="0"/>
  </r>
  <r>
    <x v="8"/>
    <x v="8"/>
    <x v="4"/>
    <x v="4"/>
    <n v="4344753.1743340101"/>
    <n v="434.47531743340102"/>
  </r>
  <r>
    <x v="8"/>
    <x v="8"/>
    <x v="5"/>
    <x v="5"/>
    <n v="12221856444.975"/>
    <n v="1222185.6444975"/>
  </r>
  <r>
    <x v="8"/>
    <x v="8"/>
    <x v="6"/>
    <x v="6"/>
    <n v="4999787874.0931501"/>
    <n v="499978.787409315"/>
  </r>
  <r>
    <x v="8"/>
    <x v="8"/>
    <x v="7"/>
    <x v="7"/>
    <n v="119467055.095377"/>
    <n v="11946.7055095377"/>
  </r>
  <r>
    <x v="8"/>
    <x v="8"/>
    <x v="8"/>
    <x v="8"/>
    <n v="0"/>
    <n v="0"/>
  </r>
  <r>
    <x v="8"/>
    <x v="8"/>
    <x v="9"/>
    <x v="9"/>
    <n v="1717502232.2653999"/>
    <n v="171750.22322653999"/>
  </r>
  <r>
    <x v="9"/>
    <x v="9"/>
    <x v="0"/>
    <x v="0"/>
    <n v="16786747.572166301"/>
    <n v="1678.67475721663"/>
  </r>
  <r>
    <x v="9"/>
    <x v="9"/>
    <x v="1"/>
    <x v="1"/>
    <n v="2009870991.05479"/>
    <n v="200987.09910547899"/>
  </r>
  <r>
    <x v="9"/>
    <x v="9"/>
    <x v="2"/>
    <x v="2"/>
    <n v="14316206036.6075"/>
    <n v="1431620.60366075"/>
  </r>
  <r>
    <x v="9"/>
    <x v="9"/>
    <x v="3"/>
    <x v="3"/>
    <n v="0"/>
    <n v="0"/>
  </r>
  <r>
    <x v="9"/>
    <x v="9"/>
    <x v="4"/>
    <x v="4"/>
    <n v="6056572.1340000397"/>
    <n v="605.65721340000391"/>
  </r>
  <r>
    <x v="9"/>
    <x v="9"/>
    <x v="5"/>
    <x v="5"/>
    <n v="8954822997.3881207"/>
    <n v="895482.29973881203"/>
  </r>
  <r>
    <x v="9"/>
    <x v="9"/>
    <x v="6"/>
    <x v="6"/>
    <n v="2040645762.91733"/>
    <n v="204064.57629173301"/>
  </r>
  <r>
    <x v="9"/>
    <x v="9"/>
    <x v="7"/>
    <x v="7"/>
    <n v="380553957.88495803"/>
    <n v="38055.3957884958"/>
  </r>
  <r>
    <x v="9"/>
    <x v="9"/>
    <x v="8"/>
    <x v="8"/>
    <n v="39569031.871519797"/>
    <n v="3956.9031871519796"/>
  </r>
  <r>
    <x v="9"/>
    <x v="9"/>
    <x v="9"/>
    <x v="9"/>
    <n v="8989955820.1286201"/>
    <n v="898995.58201286197"/>
  </r>
  <r>
    <x v="10"/>
    <x v="10"/>
    <x v="0"/>
    <x v="0"/>
    <n v="24756731.862357698"/>
    <n v="2475.6731862357697"/>
  </r>
  <r>
    <x v="10"/>
    <x v="10"/>
    <x v="1"/>
    <x v="1"/>
    <n v="1691280715.7539699"/>
    <n v="169128.07157539699"/>
  </r>
  <r>
    <x v="10"/>
    <x v="10"/>
    <x v="2"/>
    <x v="2"/>
    <n v="88260632.587289497"/>
    <n v="8826.0632587289492"/>
  </r>
  <r>
    <x v="10"/>
    <x v="10"/>
    <x v="3"/>
    <x v="3"/>
    <n v="0"/>
    <n v="0"/>
  </r>
  <r>
    <x v="10"/>
    <x v="10"/>
    <x v="4"/>
    <x v="4"/>
    <n v="85750.5603414941"/>
    <n v="8.5750560341494104"/>
  </r>
  <r>
    <x v="10"/>
    <x v="10"/>
    <x v="5"/>
    <x v="5"/>
    <n v="267465555.412824"/>
    <n v="26746.5555412824"/>
  </r>
  <r>
    <x v="10"/>
    <x v="10"/>
    <x v="6"/>
    <x v="6"/>
    <n v="1047796488.38098"/>
    <n v="104779.648838098"/>
  </r>
  <r>
    <x v="10"/>
    <x v="10"/>
    <x v="7"/>
    <x v="7"/>
    <n v="12649882.254258201"/>
    <n v="1264.98822542582"/>
  </r>
  <r>
    <x v="10"/>
    <x v="10"/>
    <x v="8"/>
    <x v="8"/>
    <n v="0"/>
    <n v="0"/>
  </r>
  <r>
    <x v="10"/>
    <x v="10"/>
    <x v="9"/>
    <x v="9"/>
    <n v="17178910997.146799"/>
    <n v="1717891.0997146799"/>
  </r>
  <r>
    <x v="11"/>
    <x v="11"/>
    <x v="0"/>
    <x v="0"/>
    <n v="79891568.136170506"/>
    <n v="7989.1568136170508"/>
  </r>
  <r>
    <x v="11"/>
    <x v="11"/>
    <x v="1"/>
    <x v="1"/>
    <n v="1545664955.0485499"/>
    <n v="154566.49550485497"/>
  </r>
  <r>
    <x v="11"/>
    <x v="11"/>
    <x v="2"/>
    <x v="2"/>
    <n v="17663038266.442699"/>
    <n v="1766303.82664427"/>
  </r>
  <r>
    <x v="11"/>
    <x v="11"/>
    <x v="3"/>
    <x v="3"/>
    <n v="0"/>
    <n v="0"/>
  </r>
  <r>
    <x v="11"/>
    <x v="11"/>
    <x v="4"/>
    <x v="4"/>
    <n v="52047020.397133298"/>
    <n v="5204.7020397133301"/>
  </r>
  <r>
    <x v="11"/>
    <x v="11"/>
    <x v="5"/>
    <x v="5"/>
    <n v="14869260013.714701"/>
    <n v="1486926.00137147"/>
  </r>
  <r>
    <x v="11"/>
    <x v="11"/>
    <x v="6"/>
    <x v="6"/>
    <n v="663608337.92951"/>
    <n v="66360.833792951002"/>
  </r>
  <r>
    <x v="11"/>
    <x v="11"/>
    <x v="7"/>
    <x v="7"/>
    <n v="603089345.63418698"/>
    <n v="60308.934563418698"/>
  </r>
  <r>
    <x v="11"/>
    <x v="11"/>
    <x v="8"/>
    <x v="8"/>
    <n v="0"/>
    <n v="0"/>
  </r>
  <r>
    <x v="11"/>
    <x v="11"/>
    <x v="9"/>
    <x v="9"/>
    <n v="7406762948.7915897"/>
    <n v="740676.29487915896"/>
  </r>
  <r>
    <x v="12"/>
    <x v="12"/>
    <x v="0"/>
    <x v="0"/>
    <n v="82031338.429319501"/>
    <n v="8203.1338429319494"/>
  </r>
  <r>
    <x v="12"/>
    <x v="12"/>
    <x v="1"/>
    <x v="1"/>
    <n v="5720194470.6020498"/>
    <n v="572019.44706020493"/>
  </r>
  <r>
    <x v="12"/>
    <x v="12"/>
    <x v="2"/>
    <x v="2"/>
    <n v="2554536412.9075599"/>
    <n v="255453.641290756"/>
  </r>
  <r>
    <x v="12"/>
    <x v="12"/>
    <x v="3"/>
    <x v="3"/>
    <n v="0"/>
    <n v="0"/>
  </r>
  <r>
    <x v="12"/>
    <x v="12"/>
    <x v="4"/>
    <x v="4"/>
    <n v="48021970.399392098"/>
    <n v="4802.1970399392094"/>
  </r>
  <r>
    <x v="12"/>
    <x v="12"/>
    <x v="5"/>
    <x v="5"/>
    <n v="4236843313.92203"/>
    <n v="423684.33139220299"/>
  </r>
  <r>
    <x v="12"/>
    <x v="12"/>
    <x v="6"/>
    <x v="6"/>
    <n v="7309783908.0992203"/>
    <n v="730978.39080992201"/>
  </r>
  <r>
    <x v="12"/>
    <x v="12"/>
    <x v="7"/>
    <x v="7"/>
    <n v="84040865.067629799"/>
    <n v="8404.0865067629802"/>
  </r>
  <r>
    <x v="12"/>
    <x v="12"/>
    <x v="8"/>
    <x v="8"/>
    <n v="0"/>
    <n v="0"/>
  </r>
  <r>
    <x v="12"/>
    <x v="12"/>
    <x v="9"/>
    <x v="9"/>
    <n v="4831094708.3147202"/>
    <n v="483109.47083147202"/>
  </r>
  <r>
    <x v="13"/>
    <x v="13"/>
    <x v="0"/>
    <x v="0"/>
    <n v="85276566.358774096"/>
    <n v="8527.6566358774089"/>
  </r>
  <r>
    <x v="13"/>
    <x v="13"/>
    <x v="1"/>
    <x v="1"/>
    <n v="3291197084.4100699"/>
    <n v="329119.70844100701"/>
  </r>
  <r>
    <x v="13"/>
    <x v="13"/>
    <x v="2"/>
    <x v="2"/>
    <n v="7861424331.0770702"/>
    <n v="786142.43310770707"/>
  </r>
  <r>
    <x v="13"/>
    <x v="13"/>
    <x v="3"/>
    <x v="3"/>
    <n v="0"/>
    <n v="0"/>
  </r>
  <r>
    <x v="13"/>
    <x v="13"/>
    <x v="4"/>
    <x v="4"/>
    <n v="0"/>
    <n v="0"/>
  </r>
  <r>
    <x v="13"/>
    <x v="13"/>
    <x v="5"/>
    <x v="5"/>
    <n v="176695581.89424199"/>
    <n v="17669.558189424199"/>
  </r>
  <r>
    <x v="13"/>
    <x v="13"/>
    <x v="6"/>
    <x v="6"/>
    <n v="528480136.50218499"/>
    <n v="52848.013650218498"/>
  </r>
  <r>
    <x v="13"/>
    <x v="13"/>
    <x v="7"/>
    <x v="7"/>
    <n v="118538163.849951"/>
    <n v="11853.8163849951"/>
  </r>
  <r>
    <x v="13"/>
    <x v="13"/>
    <x v="8"/>
    <x v="8"/>
    <n v="0"/>
    <n v="0"/>
  </r>
  <r>
    <x v="13"/>
    <x v="13"/>
    <x v="9"/>
    <x v="9"/>
    <n v="2337889808.78933"/>
    <n v="233788.98087893301"/>
  </r>
  <r>
    <x v="14"/>
    <x v="14"/>
    <x v="0"/>
    <x v="0"/>
    <n v="568349123.88803804"/>
    <n v="56834.912388803801"/>
  </r>
  <r>
    <x v="14"/>
    <x v="14"/>
    <x v="1"/>
    <x v="1"/>
    <n v="2364286799.3197598"/>
    <n v="236428.67993197599"/>
  </r>
  <r>
    <x v="14"/>
    <x v="14"/>
    <x v="2"/>
    <x v="2"/>
    <n v="200635085.99799299"/>
    <n v="20063.508599799301"/>
  </r>
  <r>
    <x v="14"/>
    <x v="14"/>
    <x v="3"/>
    <x v="3"/>
    <n v="0"/>
    <n v="0"/>
  </r>
  <r>
    <x v="14"/>
    <x v="14"/>
    <x v="4"/>
    <x v="4"/>
    <n v="214302.50845084499"/>
    <n v="21.430250845084501"/>
  </r>
  <r>
    <x v="14"/>
    <x v="14"/>
    <x v="5"/>
    <x v="5"/>
    <n v="8110591728.1726303"/>
    <n v="811059.17281726305"/>
  </r>
  <r>
    <x v="14"/>
    <x v="14"/>
    <x v="6"/>
    <x v="6"/>
    <n v="5990586476.4475403"/>
    <n v="599058.64764475403"/>
  </r>
  <r>
    <x v="14"/>
    <x v="14"/>
    <x v="7"/>
    <x v="7"/>
    <n v="121069100.425153"/>
    <n v="12106.910042515301"/>
  </r>
  <r>
    <x v="14"/>
    <x v="14"/>
    <x v="8"/>
    <x v="8"/>
    <n v="16974931.7776886"/>
    <n v="1697.4931777688601"/>
  </r>
  <r>
    <x v="14"/>
    <x v="14"/>
    <x v="9"/>
    <x v="9"/>
    <n v="16605550420.6014"/>
    <n v="1660555.0420601401"/>
  </r>
  <r>
    <x v="15"/>
    <x v="15"/>
    <x v="0"/>
    <x v="0"/>
    <n v="0"/>
    <n v="0"/>
  </r>
  <r>
    <x v="15"/>
    <x v="15"/>
    <x v="1"/>
    <x v="1"/>
    <n v="0"/>
    <n v="0"/>
  </r>
  <r>
    <x v="15"/>
    <x v="15"/>
    <x v="2"/>
    <x v="2"/>
    <n v="349562279072.979"/>
    <n v="34956227.907297902"/>
  </r>
  <r>
    <x v="15"/>
    <x v="15"/>
    <x v="3"/>
    <x v="3"/>
    <n v="0"/>
    <n v="0"/>
  </r>
  <r>
    <x v="15"/>
    <x v="15"/>
    <x v="4"/>
    <x v="4"/>
    <n v="0"/>
    <n v="0"/>
  </r>
  <r>
    <x v="15"/>
    <x v="15"/>
    <x v="5"/>
    <x v="5"/>
    <n v="0"/>
    <n v="0"/>
  </r>
  <r>
    <x v="15"/>
    <x v="15"/>
    <x v="6"/>
    <x v="6"/>
    <n v="0"/>
    <n v="0"/>
  </r>
  <r>
    <x v="15"/>
    <x v="15"/>
    <x v="7"/>
    <x v="7"/>
    <n v="8224978904.1146898"/>
    <n v="822497.89041146904"/>
  </r>
  <r>
    <x v="15"/>
    <x v="15"/>
    <x v="8"/>
    <x v="8"/>
    <n v="7012799942.7948704"/>
    <n v="701279.99427948706"/>
  </r>
  <r>
    <x v="15"/>
    <x v="15"/>
    <x v="9"/>
    <x v="9"/>
    <n v="12096661421.101299"/>
    <n v="1209666.1421101298"/>
  </r>
  <r>
    <x v="16"/>
    <x v="16"/>
    <x v="0"/>
    <x v="0"/>
    <n v="0"/>
    <n v="0"/>
  </r>
  <r>
    <x v="16"/>
    <x v="16"/>
    <x v="1"/>
    <x v="1"/>
    <n v="0"/>
    <n v="0"/>
  </r>
  <r>
    <x v="16"/>
    <x v="16"/>
    <x v="2"/>
    <x v="2"/>
    <n v="78600847839.7388"/>
    <n v="7860084.7839738801"/>
  </r>
  <r>
    <x v="16"/>
    <x v="16"/>
    <x v="3"/>
    <x v="3"/>
    <n v="0"/>
    <n v="0"/>
  </r>
  <r>
    <x v="16"/>
    <x v="16"/>
    <x v="4"/>
    <x v="4"/>
    <n v="0"/>
    <n v="0"/>
  </r>
  <r>
    <x v="16"/>
    <x v="16"/>
    <x v="5"/>
    <x v="5"/>
    <n v="61900028.361389004"/>
    <n v="6190.0028361389004"/>
  </r>
  <r>
    <x v="16"/>
    <x v="16"/>
    <x v="6"/>
    <x v="6"/>
    <n v="1.6971211371966902E-2"/>
    <n v="1.6971211371966901E-6"/>
  </r>
  <r>
    <x v="16"/>
    <x v="16"/>
    <x v="7"/>
    <x v="7"/>
    <n v="1213868295.0537701"/>
    <n v="121386.82950537701"/>
  </r>
  <r>
    <x v="16"/>
    <x v="16"/>
    <x v="8"/>
    <x v="8"/>
    <n v="0"/>
    <n v="0"/>
  </r>
  <r>
    <x v="16"/>
    <x v="16"/>
    <x v="9"/>
    <x v="9"/>
    <n v="2186318087.7961898"/>
    <n v="218631.80877961896"/>
  </r>
  <r>
    <x v="17"/>
    <x v="17"/>
    <x v="0"/>
    <x v="0"/>
    <n v="12893405.567394299"/>
    <n v="1289.34055673943"/>
  </r>
  <r>
    <x v="17"/>
    <x v="17"/>
    <x v="1"/>
    <x v="1"/>
    <n v="252879975.31391001"/>
    <n v="25287.997531391"/>
  </r>
  <r>
    <x v="17"/>
    <x v="17"/>
    <x v="2"/>
    <x v="2"/>
    <n v="50369253.608127102"/>
    <n v="5036.9253608127101"/>
  </r>
  <r>
    <x v="17"/>
    <x v="17"/>
    <x v="3"/>
    <x v="3"/>
    <n v="0"/>
    <n v="0"/>
  </r>
  <r>
    <x v="17"/>
    <x v="17"/>
    <x v="4"/>
    <x v="4"/>
    <n v="1033050.89919686"/>
    <n v="103.305089919686"/>
  </r>
  <r>
    <x v="17"/>
    <x v="17"/>
    <x v="5"/>
    <x v="5"/>
    <n v="4431808197.6018696"/>
    <n v="443180.81976018695"/>
  </r>
  <r>
    <x v="17"/>
    <x v="17"/>
    <x v="6"/>
    <x v="6"/>
    <n v="1602339169.38028"/>
    <n v="160233.91693802801"/>
  </r>
  <r>
    <x v="17"/>
    <x v="17"/>
    <x v="7"/>
    <x v="7"/>
    <n v="58017848.9102486"/>
    <n v="5801.7848910248604"/>
  </r>
  <r>
    <x v="17"/>
    <x v="17"/>
    <x v="8"/>
    <x v="8"/>
    <n v="0"/>
    <n v="0"/>
  </r>
  <r>
    <x v="17"/>
    <x v="17"/>
    <x v="9"/>
    <x v="9"/>
    <n v="8647878798.0162106"/>
    <n v="864787.87980162108"/>
  </r>
  <r>
    <x v="18"/>
    <x v="18"/>
    <x v="0"/>
    <x v="0"/>
    <n v="11751778.4410863"/>
    <n v="1175.1778441086299"/>
  </r>
  <r>
    <x v="18"/>
    <x v="18"/>
    <x v="1"/>
    <x v="1"/>
    <n v="136597979.44013599"/>
    <n v="13659.797944013599"/>
  </r>
  <r>
    <x v="18"/>
    <x v="18"/>
    <x v="2"/>
    <x v="2"/>
    <n v="14097002141.3692"/>
    <n v="1409700.2141369199"/>
  </r>
  <r>
    <x v="18"/>
    <x v="18"/>
    <x v="3"/>
    <x v="3"/>
    <n v="0"/>
    <n v="0"/>
  </r>
  <r>
    <x v="18"/>
    <x v="18"/>
    <x v="4"/>
    <x v="4"/>
    <n v="6859635.0514405798"/>
    <n v="685.96350514405799"/>
  </r>
  <r>
    <x v="18"/>
    <x v="18"/>
    <x v="5"/>
    <x v="5"/>
    <n v="5291622929.6556501"/>
    <n v="529162.29296556499"/>
  </r>
  <r>
    <x v="18"/>
    <x v="18"/>
    <x v="6"/>
    <x v="6"/>
    <n v="362386452.089288"/>
    <n v="36238.6452089288"/>
  </r>
  <r>
    <x v="18"/>
    <x v="18"/>
    <x v="7"/>
    <x v="7"/>
    <n v="339862758.15472198"/>
    <n v="33986.275815472196"/>
  </r>
  <r>
    <x v="18"/>
    <x v="18"/>
    <x v="8"/>
    <x v="8"/>
    <n v="0"/>
    <n v="0"/>
  </r>
  <r>
    <x v="18"/>
    <x v="18"/>
    <x v="9"/>
    <x v="9"/>
    <n v="3062080941.3260398"/>
    <n v="306208.09413260396"/>
  </r>
  <r>
    <x v="19"/>
    <x v="19"/>
    <x v="0"/>
    <x v="0"/>
    <n v="150359394.61293599"/>
    <n v="15035.939461293599"/>
  </r>
  <r>
    <x v="19"/>
    <x v="19"/>
    <x v="1"/>
    <x v="1"/>
    <n v="6588580311.7599697"/>
    <n v="658858.03117599699"/>
  </r>
  <r>
    <x v="19"/>
    <x v="19"/>
    <x v="2"/>
    <x v="2"/>
    <n v="21678347529.379398"/>
    <n v="2167834.7529379399"/>
  </r>
  <r>
    <x v="19"/>
    <x v="19"/>
    <x v="3"/>
    <x v="3"/>
    <n v="2811949.9658476799"/>
    <n v="281.19499658476798"/>
  </r>
  <r>
    <x v="19"/>
    <x v="19"/>
    <x v="4"/>
    <x v="4"/>
    <n v="0"/>
    <n v="0"/>
  </r>
  <r>
    <x v="19"/>
    <x v="19"/>
    <x v="5"/>
    <x v="5"/>
    <n v="647011207.38933301"/>
    <n v="64701.120738933299"/>
  </r>
  <r>
    <x v="19"/>
    <x v="19"/>
    <x v="6"/>
    <x v="6"/>
    <n v="2711748032.3972001"/>
    <n v="271174.80323972"/>
  </r>
  <r>
    <x v="19"/>
    <x v="19"/>
    <x v="7"/>
    <x v="7"/>
    <n v="275675128.288908"/>
    <n v="27567.512828890802"/>
  </r>
  <r>
    <x v="19"/>
    <x v="19"/>
    <x v="8"/>
    <x v="8"/>
    <n v="7800152.70283732"/>
    <n v="780.01527028373198"/>
  </r>
  <r>
    <x v="19"/>
    <x v="19"/>
    <x v="9"/>
    <x v="9"/>
    <n v="3468806545.0367098"/>
    <n v="346880.65450367099"/>
  </r>
  <r>
    <x v="20"/>
    <x v="20"/>
    <x v="0"/>
    <x v="0"/>
    <n v="129575710.5606"/>
    <n v="12957.57105606"/>
  </r>
  <r>
    <x v="20"/>
    <x v="20"/>
    <x v="1"/>
    <x v="1"/>
    <n v="7357578978.9029703"/>
    <n v="735757.897890297"/>
  </r>
  <r>
    <x v="20"/>
    <x v="20"/>
    <x v="2"/>
    <x v="2"/>
    <n v="14172047314.7728"/>
    <n v="1417204.7314772801"/>
  </r>
  <r>
    <x v="20"/>
    <x v="20"/>
    <x v="3"/>
    <x v="3"/>
    <n v="0"/>
    <n v="0"/>
  </r>
  <r>
    <x v="20"/>
    <x v="20"/>
    <x v="4"/>
    <x v="4"/>
    <n v="18140765.283403601"/>
    <n v="1814.0765283403603"/>
  </r>
  <r>
    <x v="20"/>
    <x v="20"/>
    <x v="5"/>
    <x v="5"/>
    <n v="35309018270.250999"/>
    <n v="3530901.8270251001"/>
  </r>
  <r>
    <x v="20"/>
    <x v="20"/>
    <x v="6"/>
    <x v="6"/>
    <n v="14215793.878879501"/>
    <n v="1421.5793878879501"/>
  </r>
  <r>
    <x v="20"/>
    <x v="20"/>
    <x v="7"/>
    <x v="7"/>
    <n v="781272717.18449402"/>
    <n v="78127.271718449396"/>
  </r>
  <r>
    <x v="20"/>
    <x v="20"/>
    <x v="8"/>
    <x v="8"/>
    <n v="0"/>
    <n v="0"/>
  </r>
  <r>
    <x v="20"/>
    <x v="20"/>
    <x v="9"/>
    <x v="9"/>
    <n v="7041422034.2845697"/>
    <n v="704142.20342845703"/>
  </r>
  <r>
    <x v="21"/>
    <x v="21"/>
    <x v="0"/>
    <x v="0"/>
    <n v="0"/>
    <n v="0"/>
  </r>
  <r>
    <x v="21"/>
    <x v="21"/>
    <x v="1"/>
    <x v="1"/>
    <n v="0"/>
    <n v="0"/>
  </r>
  <r>
    <x v="21"/>
    <x v="21"/>
    <x v="2"/>
    <x v="2"/>
    <n v="30925820049.313301"/>
    <n v="3092582.0049313302"/>
  </r>
  <r>
    <x v="21"/>
    <x v="21"/>
    <x v="3"/>
    <x v="3"/>
    <n v="0"/>
    <n v="0"/>
  </r>
  <r>
    <x v="21"/>
    <x v="21"/>
    <x v="4"/>
    <x v="4"/>
    <n v="0"/>
    <n v="0"/>
  </r>
  <r>
    <x v="21"/>
    <x v="21"/>
    <x v="5"/>
    <x v="5"/>
    <n v="2309711467.0271101"/>
    <n v="230971.146702711"/>
  </r>
  <r>
    <x v="21"/>
    <x v="21"/>
    <x v="6"/>
    <x v="6"/>
    <n v="0"/>
    <n v="0"/>
  </r>
  <r>
    <x v="21"/>
    <x v="21"/>
    <x v="7"/>
    <x v="7"/>
    <n v="468903861.754403"/>
    <n v="46890.386175440297"/>
  </r>
  <r>
    <x v="21"/>
    <x v="21"/>
    <x v="8"/>
    <x v="8"/>
    <n v="0"/>
    <n v="0"/>
  </r>
  <r>
    <x v="21"/>
    <x v="21"/>
    <x v="9"/>
    <x v="9"/>
    <n v="16785099107.3151"/>
    <n v="1678509.91073151"/>
  </r>
  <r>
    <x v="22"/>
    <x v="22"/>
    <x v="0"/>
    <x v="0"/>
    <n v="83258801.925466403"/>
    <n v="8325.8801925466396"/>
  </r>
  <r>
    <x v="22"/>
    <x v="22"/>
    <x v="1"/>
    <x v="1"/>
    <n v="570574578.94521594"/>
    <n v="57057.457894521591"/>
  </r>
  <r>
    <x v="22"/>
    <x v="22"/>
    <x v="2"/>
    <x v="2"/>
    <n v="79167701.435546294"/>
    <n v="7916.7701435546296"/>
  </r>
  <r>
    <x v="22"/>
    <x v="22"/>
    <x v="3"/>
    <x v="3"/>
    <n v="0"/>
    <n v="0"/>
  </r>
  <r>
    <x v="22"/>
    <x v="22"/>
    <x v="4"/>
    <x v="4"/>
    <n v="0.80193551197316804"/>
    <n v="8.0193551197316803E-5"/>
  </r>
  <r>
    <x v="22"/>
    <x v="22"/>
    <x v="5"/>
    <x v="5"/>
    <n v="2489921014.5088501"/>
    <n v="248992.10145088501"/>
  </r>
  <r>
    <x v="22"/>
    <x v="22"/>
    <x v="6"/>
    <x v="6"/>
    <n v="1812947959.9151199"/>
    <n v="181294.79599151199"/>
  </r>
  <r>
    <x v="22"/>
    <x v="22"/>
    <x v="7"/>
    <x v="7"/>
    <n v="49578720.903039597"/>
    <n v="4957.8720903039593"/>
  </r>
  <r>
    <x v="22"/>
    <x v="22"/>
    <x v="8"/>
    <x v="8"/>
    <n v="2049902.5120695201"/>
    <n v="204.990251206952"/>
  </r>
  <r>
    <x v="22"/>
    <x v="22"/>
    <x v="9"/>
    <x v="9"/>
    <n v="10186818059.0093"/>
    <n v="1018681.8059009301"/>
  </r>
  <r>
    <x v="23"/>
    <x v="23"/>
    <x v="0"/>
    <x v="0"/>
    <n v="98590192.532665193"/>
    <n v="9859.0192532665187"/>
  </r>
  <r>
    <x v="23"/>
    <x v="23"/>
    <x v="1"/>
    <x v="1"/>
    <n v="382188545.20883101"/>
    <n v="38218.854520883098"/>
  </r>
  <r>
    <x v="23"/>
    <x v="23"/>
    <x v="2"/>
    <x v="2"/>
    <n v="4034367215.5282302"/>
    <n v="403436.72155282303"/>
  </r>
  <r>
    <x v="23"/>
    <x v="23"/>
    <x v="3"/>
    <x v="3"/>
    <n v="54019522.2742154"/>
    <n v="5401.9522274215396"/>
  </r>
  <r>
    <x v="23"/>
    <x v="23"/>
    <x v="4"/>
    <x v="4"/>
    <n v="0"/>
    <n v="0"/>
  </r>
  <r>
    <x v="23"/>
    <x v="23"/>
    <x v="5"/>
    <x v="5"/>
    <n v="0"/>
    <n v="0"/>
  </r>
  <r>
    <x v="23"/>
    <x v="23"/>
    <x v="6"/>
    <x v="6"/>
    <n v="86662387.016120195"/>
    <n v="8666.2387016120192"/>
  </r>
  <r>
    <x v="23"/>
    <x v="23"/>
    <x v="7"/>
    <x v="7"/>
    <n v="20152836.661826"/>
    <n v="2015.2836661826"/>
  </r>
  <r>
    <x v="23"/>
    <x v="23"/>
    <x v="8"/>
    <x v="8"/>
    <n v="0"/>
    <n v="0"/>
  </r>
  <r>
    <x v="23"/>
    <x v="23"/>
    <x v="9"/>
    <x v="9"/>
    <n v="3207574.44682064"/>
    <n v="320.75744468206398"/>
  </r>
  <r>
    <x v="24"/>
    <x v="24"/>
    <x v="0"/>
    <x v="0"/>
    <n v="0"/>
    <n v="0"/>
  </r>
  <r>
    <x v="24"/>
    <x v="24"/>
    <x v="1"/>
    <x v="1"/>
    <n v="0"/>
    <n v="0"/>
  </r>
  <r>
    <x v="24"/>
    <x v="24"/>
    <x v="2"/>
    <x v="2"/>
    <n v="92568212973.234207"/>
    <n v="9256821.2973234206"/>
  </r>
  <r>
    <x v="24"/>
    <x v="24"/>
    <x v="3"/>
    <x v="3"/>
    <n v="0"/>
    <n v="0"/>
  </r>
  <r>
    <x v="24"/>
    <x v="24"/>
    <x v="4"/>
    <x v="4"/>
    <n v="0"/>
    <n v="0"/>
  </r>
  <r>
    <x v="24"/>
    <x v="24"/>
    <x v="5"/>
    <x v="5"/>
    <n v="0"/>
    <n v="0"/>
  </r>
  <r>
    <x v="24"/>
    <x v="24"/>
    <x v="6"/>
    <x v="6"/>
    <n v="0"/>
    <n v="0"/>
  </r>
  <r>
    <x v="24"/>
    <x v="24"/>
    <x v="7"/>
    <x v="7"/>
    <n v="1798121663.4344101"/>
    <n v="179812.166343441"/>
  </r>
  <r>
    <x v="24"/>
    <x v="24"/>
    <x v="8"/>
    <x v="8"/>
    <n v="1127238092.3601899"/>
    <n v="112723.80923601899"/>
  </r>
  <r>
    <x v="24"/>
    <x v="24"/>
    <x v="9"/>
    <x v="9"/>
    <n v="7382977561.9919596"/>
    <n v="738297.756199195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50F3A-BED4-4B9E-BEFA-30F71712B4BC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M31" firstHeaderRow="1" firstDataRow="3" firstDataCol="2"/>
  <pivotFields count="6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Col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compact="0" outline="0" showAll="0" defaultSubtotal="0">
      <items count="10">
        <item x="1"/>
        <item x="2"/>
        <item x="4"/>
        <item x="5"/>
        <item x="3"/>
        <item x="9"/>
        <item x="6"/>
        <item x="0"/>
        <item x="7"/>
        <item x="8"/>
      </items>
    </pivotField>
    <pivotField compact="0" outline="0" showAll="0" defaultSubtotal="0"/>
    <pivotField dataField="1" compact="0" outline="0" showAll="0" defaultSubtotal="0"/>
  </pivotFields>
  <rowFields count="2">
    <field x="0"/>
    <field x="1"/>
  </rowFields>
  <rowItems count="26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 t="grand">
      <x/>
    </i>
  </rowItems>
  <colFields count="2">
    <field x="2"/>
    <field x="3"/>
  </colFields>
  <colItems count="11">
    <i>
      <x/>
      <x v="7"/>
    </i>
    <i>
      <x v="1"/>
      <x/>
    </i>
    <i>
      <x v="2"/>
      <x v="1"/>
    </i>
    <i>
      <x v="3"/>
      <x v="4"/>
    </i>
    <i>
      <x v="4"/>
      <x v="2"/>
    </i>
    <i>
      <x v="5"/>
      <x v="3"/>
    </i>
    <i>
      <x v="6"/>
      <x v="6"/>
    </i>
    <i>
      <x v="7"/>
      <x v="8"/>
    </i>
    <i>
      <x v="8"/>
      <x v="9"/>
    </i>
    <i>
      <x v="9"/>
      <x v="5"/>
    </i>
    <i t="grand">
      <x/>
    </i>
  </colItems>
  <dataFields count="1">
    <dataField name="Sum of hectares" fld="5" baseField="0" baseItem="0" numFmtId="17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8F92-1B84-4EF1-9BF0-9C18D67C838F}">
  <dimension ref="A1:M34"/>
  <sheetViews>
    <sheetView tabSelected="1" workbookViewId="0">
      <selection activeCell="D20" sqref="D20"/>
    </sheetView>
  </sheetViews>
  <sheetFormatPr defaultRowHeight="12.75" x14ac:dyDescent="0.2"/>
  <cols>
    <col min="2" max="2" width="16" bestFit="1" customWidth="1"/>
    <col min="3" max="13" width="13.85546875" customWidth="1"/>
  </cols>
  <sheetData>
    <row r="1" spans="1:13" ht="15" x14ac:dyDescent="0.25">
      <c r="A1" s="3" t="s">
        <v>43</v>
      </c>
    </row>
    <row r="2" spans="1:13" ht="15" x14ac:dyDescent="0.25">
      <c r="A2" s="3" t="s">
        <v>44</v>
      </c>
    </row>
    <row r="3" spans="1:13" ht="15" x14ac:dyDescent="0.25">
      <c r="A3" s="3" t="s">
        <v>46</v>
      </c>
    </row>
    <row r="4" spans="1:13" ht="15" x14ac:dyDescent="0.25">
      <c r="A4" s="3" t="s">
        <v>45</v>
      </c>
    </row>
    <row r="6" spans="1:13" x14ac:dyDescent="0.2">
      <c r="C6" s="4" t="s">
        <v>47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"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 t="s">
        <v>41</v>
      </c>
    </row>
    <row r="8" spans="1:13" ht="51" x14ac:dyDescent="0.2">
      <c r="A8" s="8" t="s">
        <v>49</v>
      </c>
      <c r="B8" s="8" t="s">
        <v>48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/>
    </row>
    <row r="9" spans="1:13" x14ac:dyDescent="0.2">
      <c r="A9">
        <v>1</v>
      </c>
      <c r="B9" t="s">
        <v>5</v>
      </c>
      <c r="C9" s="9">
        <v>531.01159668135199</v>
      </c>
      <c r="D9" s="9">
        <v>34057.9608957206</v>
      </c>
      <c r="E9" s="9">
        <v>2828335.0053345598</v>
      </c>
      <c r="F9" s="9">
        <v>0</v>
      </c>
      <c r="G9" s="9">
        <v>0</v>
      </c>
      <c r="H9" s="9">
        <v>132142.182830103</v>
      </c>
      <c r="I9" s="9">
        <v>30610.045899060704</v>
      </c>
      <c r="J9" s="9">
        <v>40951.361442580303</v>
      </c>
      <c r="K9" s="9">
        <v>0</v>
      </c>
      <c r="L9" s="9">
        <v>859958.75771513802</v>
      </c>
      <c r="M9" s="9">
        <v>3926586.325713844</v>
      </c>
    </row>
    <row r="10" spans="1:13" x14ac:dyDescent="0.2">
      <c r="A10">
        <v>2</v>
      </c>
      <c r="B10" t="s">
        <v>16</v>
      </c>
      <c r="C10" s="9">
        <v>2895.5870974035597</v>
      </c>
      <c r="D10" s="9">
        <v>421730.419718044</v>
      </c>
      <c r="E10" s="9">
        <v>24295.285343429299</v>
      </c>
      <c r="F10" s="9">
        <v>0</v>
      </c>
      <c r="G10" s="9">
        <v>2261.4608470616599</v>
      </c>
      <c r="H10" s="9">
        <v>1076460.50183282</v>
      </c>
      <c r="I10" s="9">
        <v>901351.40143713087</v>
      </c>
      <c r="J10" s="9">
        <v>11943.1926692489</v>
      </c>
      <c r="K10" s="9">
        <v>0</v>
      </c>
      <c r="L10" s="9">
        <v>1074208.9358838401</v>
      </c>
      <c r="M10" s="9">
        <v>3515146.7848289781</v>
      </c>
    </row>
    <row r="11" spans="1:13" x14ac:dyDescent="0.2">
      <c r="A11">
        <v>3</v>
      </c>
      <c r="B11" t="s">
        <v>17</v>
      </c>
      <c r="C11" s="9">
        <v>1296.3310074415001</v>
      </c>
      <c r="D11" s="9">
        <v>261766.61617373201</v>
      </c>
      <c r="E11" s="9">
        <v>93903.486480589403</v>
      </c>
      <c r="F11" s="9">
        <v>0</v>
      </c>
      <c r="G11" s="9">
        <v>13406.655172274099</v>
      </c>
      <c r="H11" s="9">
        <v>1110445.3141073401</v>
      </c>
      <c r="I11" s="9">
        <v>475851.29618950299</v>
      </c>
      <c r="J11" s="9">
        <v>8083.7811982059302</v>
      </c>
      <c r="K11" s="9">
        <v>0</v>
      </c>
      <c r="L11" s="9">
        <v>68512.5825676073</v>
      </c>
      <c r="M11" s="9">
        <v>2033266.0628966931</v>
      </c>
    </row>
    <row r="12" spans="1:13" x14ac:dyDescent="0.2">
      <c r="A12">
        <v>4</v>
      </c>
      <c r="B12" t="s">
        <v>18</v>
      </c>
      <c r="C12" s="9">
        <v>10775.977481641801</v>
      </c>
      <c r="D12" s="9">
        <v>167707.38197622501</v>
      </c>
      <c r="E12" s="9">
        <v>31296.08561957</v>
      </c>
      <c r="F12" s="9">
        <v>0</v>
      </c>
      <c r="G12" s="9">
        <v>24.9441266277789</v>
      </c>
      <c r="H12" s="9">
        <v>1719920.3424494399</v>
      </c>
      <c r="I12" s="9">
        <v>677875.350997873</v>
      </c>
      <c r="J12" s="9">
        <v>13786.831061734101</v>
      </c>
      <c r="K12" s="9">
        <v>0</v>
      </c>
      <c r="L12" s="9">
        <v>3435467.1389303003</v>
      </c>
      <c r="M12" s="9">
        <v>6056854.0526434118</v>
      </c>
    </row>
    <row r="13" spans="1:13" x14ac:dyDescent="0.2">
      <c r="A13">
        <v>5</v>
      </c>
      <c r="B13" t="s">
        <v>19</v>
      </c>
      <c r="C13" s="9">
        <v>4498.1687403873302</v>
      </c>
      <c r="D13" s="9">
        <v>350482.10001358</v>
      </c>
      <c r="E13" s="9">
        <v>240578.77604246701</v>
      </c>
      <c r="F13" s="9">
        <v>0</v>
      </c>
      <c r="G13" s="9">
        <v>6767.6163475724907</v>
      </c>
      <c r="H13" s="9">
        <v>1971891.9360730301</v>
      </c>
      <c r="I13" s="9">
        <v>1077931.5218555299</v>
      </c>
      <c r="J13" s="9">
        <v>16798.159524324401</v>
      </c>
      <c r="K13" s="9">
        <v>0</v>
      </c>
      <c r="L13" s="9">
        <v>524432.28069764504</v>
      </c>
      <c r="M13" s="9">
        <v>4193380.5592945362</v>
      </c>
    </row>
    <row r="14" spans="1:13" x14ac:dyDescent="0.2">
      <c r="A14">
        <v>6</v>
      </c>
      <c r="B14" t="s">
        <v>20</v>
      </c>
      <c r="C14" s="9">
        <v>5557.97206016983</v>
      </c>
      <c r="D14" s="9">
        <v>821320.0207886931</v>
      </c>
      <c r="E14" s="9">
        <v>862080.81616629695</v>
      </c>
      <c r="F14" s="9">
        <v>0</v>
      </c>
      <c r="G14" s="9">
        <v>24108.4469618986</v>
      </c>
      <c r="H14" s="9">
        <v>270885.03920439602</v>
      </c>
      <c r="I14" s="9">
        <v>743847.96868173999</v>
      </c>
      <c r="J14" s="9">
        <v>8132.4111370595692</v>
      </c>
      <c r="K14" s="9">
        <v>0</v>
      </c>
      <c r="L14" s="9">
        <v>523116.89104728802</v>
      </c>
      <c r="M14" s="9">
        <v>3259049.5660475427</v>
      </c>
    </row>
    <row r="15" spans="1:13" x14ac:dyDescent="0.2">
      <c r="A15">
        <v>7</v>
      </c>
      <c r="B15" t="s">
        <v>21</v>
      </c>
      <c r="C15" s="9">
        <v>7968.8650347646999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122.13372511329599</v>
      </c>
      <c r="L15" s="9">
        <v>5520.73775793196</v>
      </c>
      <c r="M15" s="9">
        <v>13611.736517809957</v>
      </c>
    </row>
    <row r="16" spans="1:13" x14ac:dyDescent="0.2">
      <c r="A16">
        <v>8</v>
      </c>
      <c r="B16" t="s">
        <v>22</v>
      </c>
      <c r="C16" s="9">
        <v>4509.5121790605799</v>
      </c>
      <c r="D16" s="9">
        <v>220731.0043994</v>
      </c>
      <c r="E16" s="9">
        <v>2932642.0614764802</v>
      </c>
      <c r="F16" s="9">
        <v>0</v>
      </c>
      <c r="G16" s="9">
        <v>15520.875824744702</v>
      </c>
      <c r="H16" s="9">
        <v>2219235.70239858</v>
      </c>
      <c r="I16" s="9">
        <v>535480.18737145304</v>
      </c>
      <c r="J16" s="9">
        <v>67467.330986114393</v>
      </c>
      <c r="K16" s="9">
        <v>0</v>
      </c>
      <c r="L16" s="9">
        <v>954867.8357847241</v>
      </c>
      <c r="M16" s="9">
        <v>6950454.5104205571</v>
      </c>
    </row>
    <row r="17" spans="1:13" x14ac:dyDescent="0.2">
      <c r="A17">
        <v>9</v>
      </c>
      <c r="B17" t="s">
        <v>23</v>
      </c>
      <c r="C17" s="9">
        <v>1358.85992174135</v>
      </c>
      <c r="D17" s="9">
        <v>208921.19453161198</v>
      </c>
      <c r="E17" s="9">
        <v>17151.8164876845</v>
      </c>
      <c r="F17" s="9">
        <v>0</v>
      </c>
      <c r="G17" s="9">
        <v>434.47531743340102</v>
      </c>
      <c r="H17" s="9">
        <v>1222185.6444975</v>
      </c>
      <c r="I17" s="9">
        <v>499978.787409315</v>
      </c>
      <c r="J17" s="9">
        <v>11946.7055095377</v>
      </c>
      <c r="K17" s="9">
        <v>0</v>
      </c>
      <c r="L17" s="9">
        <v>171750.22322653999</v>
      </c>
      <c r="M17" s="9">
        <v>2133727.706901364</v>
      </c>
    </row>
    <row r="18" spans="1:13" x14ac:dyDescent="0.2">
      <c r="A18">
        <v>10</v>
      </c>
      <c r="B18" t="s">
        <v>24</v>
      </c>
      <c r="C18" s="9">
        <v>1678.67475721663</v>
      </c>
      <c r="D18" s="9">
        <v>200987.09910547899</v>
      </c>
      <c r="E18" s="9">
        <v>1431620.60366075</v>
      </c>
      <c r="F18" s="9">
        <v>0</v>
      </c>
      <c r="G18" s="9">
        <v>605.65721340000391</v>
      </c>
      <c r="H18" s="9">
        <v>895482.29973881203</v>
      </c>
      <c r="I18" s="9">
        <v>204064.57629173301</v>
      </c>
      <c r="J18" s="9">
        <v>38055.3957884958</v>
      </c>
      <c r="K18" s="9">
        <v>3956.9031871519796</v>
      </c>
      <c r="L18" s="9">
        <v>898995.58201286197</v>
      </c>
      <c r="M18" s="9">
        <v>3675446.7917559007</v>
      </c>
    </row>
    <row r="19" spans="1:13" x14ac:dyDescent="0.2">
      <c r="A19">
        <v>11</v>
      </c>
      <c r="B19" t="s">
        <v>25</v>
      </c>
      <c r="C19" s="9">
        <v>2475.6731862357697</v>
      </c>
      <c r="D19" s="9">
        <v>169128.07157539699</v>
      </c>
      <c r="E19" s="9">
        <v>8826.0632587289492</v>
      </c>
      <c r="F19" s="9">
        <v>0</v>
      </c>
      <c r="G19" s="9">
        <v>8.5750560341494104</v>
      </c>
      <c r="H19" s="9">
        <v>26746.5555412824</v>
      </c>
      <c r="I19" s="9">
        <v>104779.648838098</v>
      </c>
      <c r="J19" s="9">
        <v>1264.98822542582</v>
      </c>
      <c r="K19" s="9">
        <v>0</v>
      </c>
      <c r="L19" s="9">
        <v>1717891.0997146799</v>
      </c>
      <c r="M19" s="9">
        <v>2031120.675395882</v>
      </c>
    </row>
    <row r="20" spans="1:13" x14ac:dyDescent="0.2">
      <c r="A20">
        <v>12</v>
      </c>
      <c r="B20" t="s">
        <v>26</v>
      </c>
      <c r="C20" s="9">
        <v>7989.1568136170508</v>
      </c>
      <c r="D20" s="9">
        <v>154566.49550485497</v>
      </c>
      <c r="E20" s="9">
        <v>1766303.82664427</v>
      </c>
      <c r="F20" s="9">
        <v>0</v>
      </c>
      <c r="G20" s="9">
        <v>5204.7020397133301</v>
      </c>
      <c r="H20" s="9">
        <v>1486926.00137147</v>
      </c>
      <c r="I20" s="9">
        <v>66360.833792951002</v>
      </c>
      <c r="J20" s="9">
        <v>60308.934563418698</v>
      </c>
      <c r="K20" s="9">
        <v>0</v>
      </c>
      <c r="L20" s="9">
        <v>740676.29487915896</v>
      </c>
      <c r="M20" s="9">
        <v>4288336.2456094539</v>
      </c>
    </row>
    <row r="21" spans="1:13" x14ac:dyDescent="0.2">
      <c r="A21">
        <v>13</v>
      </c>
      <c r="B21" t="s">
        <v>27</v>
      </c>
      <c r="C21" s="9">
        <v>8203.1338429319494</v>
      </c>
      <c r="D21" s="9">
        <v>572019.44706020493</v>
      </c>
      <c r="E21" s="9">
        <v>255453.641290756</v>
      </c>
      <c r="F21" s="9">
        <v>0</v>
      </c>
      <c r="G21" s="9">
        <v>4802.1970399392094</v>
      </c>
      <c r="H21" s="9">
        <v>423684.33139220299</v>
      </c>
      <c r="I21" s="9">
        <v>730978.39080992201</v>
      </c>
      <c r="J21" s="9">
        <v>8404.0865067629802</v>
      </c>
      <c r="K21" s="9">
        <v>0</v>
      </c>
      <c r="L21" s="9">
        <v>483109.47083147202</v>
      </c>
      <c r="M21" s="9">
        <v>2486654.698774192</v>
      </c>
    </row>
    <row r="22" spans="1:13" x14ac:dyDescent="0.2">
      <c r="A22">
        <v>14</v>
      </c>
      <c r="B22" t="s">
        <v>28</v>
      </c>
      <c r="C22" s="9">
        <v>8527.6566358774089</v>
      </c>
      <c r="D22" s="9">
        <v>329119.70844100701</v>
      </c>
      <c r="E22" s="9">
        <v>786142.43310770707</v>
      </c>
      <c r="F22" s="9">
        <v>0</v>
      </c>
      <c r="G22" s="9">
        <v>0</v>
      </c>
      <c r="H22" s="9">
        <v>17669.558189424199</v>
      </c>
      <c r="I22" s="9">
        <v>52848.013650218498</v>
      </c>
      <c r="J22" s="9">
        <v>11853.8163849951</v>
      </c>
      <c r="K22" s="9">
        <v>0</v>
      </c>
      <c r="L22" s="9">
        <v>233788.98087893301</v>
      </c>
      <c r="M22" s="9">
        <v>1439950.1672881623</v>
      </c>
    </row>
    <row r="23" spans="1:13" x14ac:dyDescent="0.2">
      <c r="A23">
        <v>15</v>
      </c>
      <c r="B23" t="s">
        <v>29</v>
      </c>
      <c r="C23" s="9">
        <v>56834.912388803801</v>
      </c>
      <c r="D23" s="9">
        <v>236428.67993197599</v>
      </c>
      <c r="E23" s="9">
        <v>20063.508599799301</v>
      </c>
      <c r="F23" s="9">
        <v>0</v>
      </c>
      <c r="G23" s="9">
        <v>21.430250845084501</v>
      </c>
      <c r="H23" s="9">
        <v>811059.17281726305</v>
      </c>
      <c r="I23" s="9">
        <v>599058.64764475403</v>
      </c>
      <c r="J23" s="9">
        <v>12106.910042515301</v>
      </c>
      <c r="K23" s="9">
        <v>1697.4931777688601</v>
      </c>
      <c r="L23" s="9">
        <v>1660555.0420601401</v>
      </c>
      <c r="M23" s="9">
        <v>3397825.796913865</v>
      </c>
    </row>
    <row r="24" spans="1:13" x14ac:dyDescent="0.2">
      <c r="A24">
        <v>16</v>
      </c>
      <c r="B24" t="s">
        <v>30</v>
      </c>
      <c r="C24" s="9">
        <v>0</v>
      </c>
      <c r="D24" s="9">
        <v>0</v>
      </c>
      <c r="E24" s="9">
        <v>34956227.907297902</v>
      </c>
      <c r="F24" s="9">
        <v>0</v>
      </c>
      <c r="G24" s="9">
        <v>0</v>
      </c>
      <c r="H24" s="9">
        <v>0</v>
      </c>
      <c r="I24" s="9">
        <v>0</v>
      </c>
      <c r="J24" s="9">
        <v>822497.89041146904</v>
      </c>
      <c r="K24" s="9">
        <v>701279.99427948706</v>
      </c>
      <c r="L24" s="9">
        <v>1209666.1421101298</v>
      </c>
      <c r="M24" s="9">
        <v>37689671.934098989</v>
      </c>
    </row>
    <row r="25" spans="1:13" x14ac:dyDescent="0.2">
      <c r="A25">
        <v>17</v>
      </c>
      <c r="B25" t="s">
        <v>31</v>
      </c>
      <c r="C25" s="9">
        <v>0</v>
      </c>
      <c r="D25" s="9">
        <v>0</v>
      </c>
      <c r="E25" s="9">
        <v>7860084.7839738801</v>
      </c>
      <c r="F25" s="9">
        <v>0</v>
      </c>
      <c r="G25" s="9">
        <v>0</v>
      </c>
      <c r="H25" s="9">
        <v>6190.0028361389004</v>
      </c>
      <c r="I25" s="9">
        <v>1.6971211371966901E-6</v>
      </c>
      <c r="J25" s="9">
        <v>121386.82950537701</v>
      </c>
      <c r="K25" s="9">
        <v>0</v>
      </c>
      <c r="L25" s="9">
        <v>218631.80877961896</v>
      </c>
      <c r="M25" s="9">
        <v>8206293.4250967121</v>
      </c>
    </row>
    <row r="26" spans="1:13" x14ac:dyDescent="0.2">
      <c r="A26">
        <v>18</v>
      </c>
      <c r="B26" t="s">
        <v>32</v>
      </c>
      <c r="C26" s="9">
        <v>1289.34055673943</v>
      </c>
      <c r="D26" s="9">
        <v>25287.997531391</v>
      </c>
      <c r="E26" s="9">
        <v>5036.9253608127101</v>
      </c>
      <c r="F26" s="9">
        <v>0</v>
      </c>
      <c r="G26" s="9">
        <v>103.305089919686</v>
      </c>
      <c r="H26" s="9">
        <v>443180.81976018695</v>
      </c>
      <c r="I26" s="9">
        <v>160233.91693802801</v>
      </c>
      <c r="J26" s="9">
        <v>5801.7848910248604</v>
      </c>
      <c r="K26" s="9">
        <v>0</v>
      </c>
      <c r="L26" s="9">
        <v>864787.87980162108</v>
      </c>
      <c r="M26" s="9">
        <v>1505721.9699297235</v>
      </c>
    </row>
    <row r="27" spans="1:13" x14ac:dyDescent="0.2">
      <c r="A27">
        <v>19</v>
      </c>
      <c r="B27" t="s">
        <v>33</v>
      </c>
      <c r="C27" s="9">
        <v>1175.1778441086299</v>
      </c>
      <c r="D27" s="9">
        <v>13659.797944013599</v>
      </c>
      <c r="E27" s="9">
        <v>1409700.2141369199</v>
      </c>
      <c r="F27" s="9">
        <v>0</v>
      </c>
      <c r="G27" s="9">
        <v>685.96350514405799</v>
      </c>
      <c r="H27" s="9">
        <v>529162.29296556499</v>
      </c>
      <c r="I27" s="9">
        <v>36238.6452089288</v>
      </c>
      <c r="J27" s="9">
        <v>33986.275815472196</v>
      </c>
      <c r="K27" s="9">
        <v>0</v>
      </c>
      <c r="L27" s="9">
        <v>306208.09413260396</v>
      </c>
      <c r="M27" s="9">
        <v>2330816.4615527559</v>
      </c>
    </row>
    <row r="28" spans="1:13" x14ac:dyDescent="0.2">
      <c r="A28">
        <v>20</v>
      </c>
      <c r="B28" t="s">
        <v>34</v>
      </c>
      <c r="C28" s="9">
        <v>15035.939461293599</v>
      </c>
      <c r="D28" s="9">
        <v>658858.03117599699</v>
      </c>
      <c r="E28" s="9">
        <v>2167834.7529379399</v>
      </c>
      <c r="F28" s="9">
        <v>281.19499658476798</v>
      </c>
      <c r="G28" s="9">
        <v>0</v>
      </c>
      <c r="H28" s="9">
        <v>64701.120738933299</v>
      </c>
      <c r="I28" s="9">
        <v>271174.80323972</v>
      </c>
      <c r="J28" s="9">
        <v>27567.512828890802</v>
      </c>
      <c r="K28" s="9">
        <v>780.01527028373198</v>
      </c>
      <c r="L28" s="9">
        <v>346880.65450367099</v>
      </c>
      <c r="M28" s="9">
        <v>3553114.0251533142</v>
      </c>
    </row>
    <row r="29" spans="1:13" x14ac:dyDescent="0.2">
      <c r="A29">
        <v>21</v>
      </c>
      <c r="B29" t="s">
        <v>35</v>
      </c>
      <c r="C29" s="9">
        <v>12957.57105606</v>
      </c>
      <c r="D29" s="9">
        <v>735757.897890297</v>
      </c>
      <c r="E29" s="9">
        <v>1417204.7314772801</v>
      </c>
      <c r="F29" s="9">
        <v>0</v>
      </c>
      <c r="G29" s="9">
        <v>1814.0765283403603</v>
      </c>
      <c r="H29" s="9">
        <v>3530901.8270251001</v>
      </c>
      <c r="I29" s="9">
        <v>1421.5793878879501</v>
      </c>
      <c r="J29" s="9">
        <v>78127.271718449396</v>
      </c>
      <c r="K29" s="9">
        <v>0</v>
      </c>
      <c r="L29" s="9">
        <v>704142.20342845703</v>
      </c>
      <c r="M29" s="9">
        <v>6482327.1585118733</v>
      </c>
    </row>
    <row r="30" spans="1:13" x14ac:dyDescent="0.2">
      <c r="A30">
        <v>22</v>
      </c>
      <c r="B30" t="s">
        <v>36</v>
      </c>
      <c r="C30" s="9">
        <v>0</v>
      </c>
      <c r="D30" s="9">
        <v>0</v>
      </c>
      <c r="E30" s="9">
        <v>3092582.0049313302</v>
      </c>
      <c r="F30" s="9">
        <v>0</v>
      </c>
      <c r="G30" s="9">
        <v>0</v>
      </c>
      <c r="H30" s="9">
        <v>230971.146702711</v>
      </c>
      <c r="I30" s="9">
        <v>0</v>
      </c>
      <c r="J30" s="9">
        <v>46890.386175440297</v>
      </c>
      <c r="K30" s="9">
        <v>0</v>
      </c>
      <c r="L30" s="9">
        <v>1678509.91073151</v>
      </c>
      <c r="M30" s="9">
        <v>5048953.4485409912</v>
      </c>
    </row>
    <row r="31" spans="1:13" x14ac:dyDescent="0.2">
      <c r="A31">
        <v>23</v>
      </c>
      <c r="B31" t="s">
        <v>37</v>
      </c>
      <c r="C31" s="9">
        <v>8325.8801925466396</v>
      </c>
      <c r="D31" s="9">
        <v>57057.457894521591</v>
      </c>
      <c r="E31" s="9">
        <v>7916.7701435546296</v>
      </c>
      <c r="F31" s="9">
        <v>0</v>
      </c>
      <c r="G31" s="9">
        <v>8.0193551197316803E-5</v>
      </c>
      <c r="H31" s="9">
        <v>248992.10145088501</v>
      </c>
      <c r="I31" s="9">
        <v>181294.79599151199</v>
      </c>
      <c r="J31" s="9">
        <v>4957.8720903039593</v>
      </c>
      <c r="K31" s="9">
        <v>204.990251206952</v>
      </c>
      <c r="L31" s="9">
        <v>1018681.8059009301</v>
      </c>
      <c r="M31" s="9">
        <v>1527431.6739956546</v>
      </c>
    </row>
    <row r="32" spans="1:13" x14ac:dyDescent="0.2">
      <c r="A32">
        <v>24</v>
      </c>
      <c r="B32" t="s">
        <v>38</v>
      </c>
      <c r="C32" s="9">
        <v>9859.0192532665187</v>
      </c>
      <c r="D32" s="9">
        <v>38218.854520883098</v>
      </c>
      <c r="E32" s="9">
        <v>403436.72155282303</v>
      </c>
      <c r="F32" s="9">
        <v>5401.9522274215396</v>
      </c>
      <c r="G32" s="9">
        <v>0</v>
      </c>
      <c r="H32" s="9">
        <v>0</v>
      </c>
      <c r="I32" s="9">
        <v>8666.2387016120192</v>
      </c>
      <c r="J32" s="9">
        <v>2015.2836661826</v>
      </c>
      <c r="K32" s="9">
        <v>0</v>
      </c>
      <c r="L32" s="9">
        <v>320.75744468206398</v>
      </c>
      <c r="M32" s="9">
        <v>467918.82736687089</v>
      </c>
    </row>
    <row r="33" spans="1:13" x14ac:dyDescent="0.2">
      <c r="A33">
        <v>25</v>
      </c>
      <c r="B33" t="s">
        <v>39</v>
      </c>
      <c r="C33" s="9">
        <v>0</v>
      </c>
      <c r="D33" s="9">
        <v>0</v>
      </c>
      <c r="E33" s="9">
        <v>9256821.2973234206</v>
      </c>
      <c r="F33" s="9">
        <v>0</v>
      </c>
      <c r="G33" s="9">
        <v>0</v>
      </c>
      <c r="H33" s="9">
        <v>0</v>
      </c>
      <c r="I33" s="9">
        <v>0</v>
      </c>
      <c r="J33" s="9">
        <v>179812.166343441</v>
      </c>
      <c r="K33" s="9">
        <v>112723.80923601899</v>
      </c>
      <c r="L33" s="9">
        <v>738297.75619919598</v>
      </c>
      <c r="M33" s="9">
        <v>10287655.029102078</v>
      </c>
    </row>
    <row r="34" spans="1:13" x14ac:dyDescent="0.2">
      <c r="A34" s="8"/>
      <c r="B34" s="8" t="s">
        <v>41</v>
      </c>
      <c r="C34" s="10">
        <v>173744.42110798942</v>
      </c>
      <c r="D34" s="10">
        <v>5677806.2370730294</v>
      </c>
      <c r="E34" s="10">
        <v>71875539.518648967</v>
      </c>
      <c r="F34" s="10">
        <v>5683.1472240063076</v>
      </c>
      <c r="G34" s="10">
        <v>75770.381401142164</v>
      </c>
      <c r="H34" s="10">
        <v>18438833.893923182</v>
      </c>
      <c r="I34" s="10">
        <v>7360046.6503386693</v>
      </c>
      <c r="J34" s="10">
        <v>1634147.1784864704</v>
      </c>
      <c r="K34" s="10">
        <v>820765.33912703081</v>
      </c>
      <c r="L34" s="10">
        <v>20438978.867020685</v>
      </c>
      <c r="M34" s="10">
        <v>126501315.63435115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1B3-AE60-4205-85A1-BA872400FBC7}">
  <dimension ref="A3:M31"/>
  <sheetViews>
    <sheetView workbookViewId="0">
      <selection activeCell="A3" sqref="A3:M31"/>
    </sheetView>
  </sheetViews>
  <sheetFormatPr defaultRowHeight="12.75" x14ac:dyDescent="0.2"/>
  <cols>
    <col min="1" max="1" width="15.85546875" bestFit="1" customWidth="1"/>
    <col min="2" max="2" width="16" bestFit="1" customWidth="1"/>
    <col min="3" max="3" width="29.28515625" bestFit="1" customWidth="1"/>
    <col min="4" max="4" width="16.7109375" bestFit="1" customWidth="1"/>
    <col min="5" max="5" width="17.85546875" bestFit="1" customWidth="1"/>
    <col min="6" max="6" width="13.7109375" bestFit="1" customWidth="1"/>
    <col min="7" max="7" width="16.5703125" bestFit="1" customWidth="1"/>
    <col min="8" max="8" width="17.85546875" bestFit="1" customWidth="1"/>
    <col min="9" max="9" width="16.7109375" bestFit="1" customWidth="1"/>
    <col min="10" max="10" width="25.140625" bestFit="1" customWidth="1"/>
    <col min="11" max="11" width="15.7109375" bestFit="1" customWidth="1"/>
    <col min="12" max="12" width="17.85546875" bestFit="1" customWidth="1"/>
    <col min="13" max="13" width="18.85546875" bestFit="1" customWidth="1"/>
    <col min="14" max="15" width="12.42578125" bestFit="1" customWidth="1"/>
    <col min="16" max="16" width="25" bestFit="1" customWidth="1"/>
    <col min="17" max="22" width="12" bestFit="1" customWidth="1"/>
  </cols>
  <sheetData>
    <row r="3" spans="1:13" x14ac:dyDescent="0.2">
      <c r="A3" s="1" t="s">
        <v>42</v>
      </c>
      <c r="C3" s="1" t="s">
        <v>2</v>
      </c>
      <c r="D3" s="1" t="s">
        <v>3</v>
      </c>
    </row>
    <row r="4" spans="1:13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t="s">
        <v>41</v>
      </c>
    </row>
    <row r="5" spans="1:13" x14ac:dyDescent="0.2">
      <c r="A5" s="1" t="s">
        <v>0</v>
      </c>
      <c r="B5" s="1" t="s">
        <v>1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3" x14ac:dyDescent="0.2">
      <c r="A6">
        <v>1</v>
      </c>
      <c r="B6" t="s">
        <v>5</v>
      </c>
      <c r="C6" s="2">
        <v>531.01159668135199</v>
      </c>
      <c r="D6" s="2">
        <v>34057.9608957206</v>
      </c>
      <c r="E6" s="2">
        <v>2828335.0053345598</v>
      </c>
      <c r="F6" s="2">
        <v>0</v>
      </c>
      <c r="G6" s="2">
        <v>0</v>
      </c>
      <c r="H6" s="2">
        <v>132142.182830103</v>
      </c>
      <c r="I6" s="2">
        <v>30610.045899060704</v>
      </c>
      <c r="J6" s="2">
        <v>40951.361442580303</v>
      </c>
      <c r="K6" s="2">
        <v>0</v>
      </c>
      <c r="L6" s="2">
        <v>859958.75771513802</v>
      </c>
      <c r="M6" s="2">
        <v>3926586.325713844</v>
      </c>
    </row>
    <row r="7" spans="1:13" x14ac:dyDescent="0.2">
      <c r="A7">
        <v>2</v>
      </c>
      <c r="B7" t="s">
        <v>16</v>
      </c>
      <c r="C7" s="2">
        <v>2895.5870974035597</v>
      </c>
      <c r="D7" s="2">
        <v>421730.419718044</v>
      </c>
      <c r="E7" s="2">
        <v>24295.285343429299</v>
      </c>
      <c r="F7" s="2">
        <v>0</v>
      </c>
      <c r="G7" s="2">
        <v>2261.4608470616599</v>
      </c>
      <c r="H7" s="2">
        <v>1076460.50183282</v>
      </c>
      <c r="I7" s="2">
        <v>901351.40143713087</v>
      </c>
      <c r="J7" s="2">
        <v>11943.1926692489</v>
      </c>
      <c r="K7" s="2">
        <v>0</v>
      </c>
      <c r="L7" s="2">
        <v>1074208.9358838401</v>
      </c>
      <c r="M7" s="2">
        <v>3515146.7848289781</v>
      </c>
    </row>
    <row r="8" spans="1:13" x14ac:dyDescent="0.2">
      <c r="A8">
        <v>3</v>
      </c>
      <c r="B8" t="s">
        <v>17</v>
      </c>
      <c r="C8" s="2">
        <v>1296.3310074415001</v>
      </c>
      <c r="D8" s="2">
        <v>261766.61617373201</v>
      </c>
      <c r="E8" s="2">
        <v>93903.486480589403</v>
      </c>
      <c r="F8" s="2">
        <v>0</v>
      </c>
      <c r="G8" s="2">
        <v>13406.655172274099</v>
      </c>
      <c r="H8" s="2">
        <v>1110445.3141073401</v>
      </c>
      <c r="I8" s="2">
        <v>475851.29618950299</v>
      </c>
      <c r="J8" s="2">
        <v>8083.7811982059302</v>
      </c>
      <c r="K8" s="2">
        <v>0</v>
      </c>
      <c r="L8" s="2">
        <v>68512.5825676073</v>
      </c>
      <c r="M8" s="2">
        <v>2033266.0628966931</v>
      </c>
    </row>
    <row r="9" spans="1:13" x14ac:dyDescent="0.2">
      <c r="A9">
        <v>4</v>
      </c>
      <c r="B9" t="s">
        <v>18</v>
      </c>
      <c r="C9" s="2">
        <v>10775.977481641801</v>
      </c>
      <c r="D9" s="2">
        <v>167707.38197622501</v>
      </c>
      <c r="E9" s="2">
        <v>31296.08561957</v>
      </c>
      <c r="F9" s="2">
        <v>0</v>
      </c>
      <c r="G9" s="2">
        <v>24.9441266277789</v>
      </c>
      <c r="H9" s="2">
        <v>1719920.3424494399</v>
      </c>
      <c r="I9" s="2">
        <v>677875.350997873</v>
      </c>
      <c r="J9" s="2">
        <v>13786.831061734101</v>
      </c>
      <c r="K9" s="2">
        <v>0</v>
      </c>
      <c r="L9" s="2">
        <v>3435467.1389303003</v>
      </c>
      <c r="M9" s="2">
        <v>6056854.0526434118</v>
      </c>
    </row>
    <row r="10" spans="1:13" x14ac:dyDescent="0.2">
      <c r="A10">
        <v>5</v>
      </c>
      <c r="B10" t="s">
        <v>19</v>
      </c>
      <c r="C10" s="2">
        <v>4498.1687403873302</v>
      </c>
      <c r="D10" s="2">
        <v>350482.10001358</v>
      </c>
      <c r="E10" s="2">
        <v>240578.77604246701</v>
      </c>
      <c r="F10" s="2">
        <v>0</v>
      </c>
      <c r="G10" s="2">
        <v>6767.6163475724907</v>
      </c>
      <c r="H10" s="2">
        <v>1971891.9360730301</v>
      </c>
      <c r="I10" s="2">
        <v>1077931.5218555299</v>
      </c>
      <c r="J10" s="2">
        <v>16798.159524324401</v>
      </c>
      <c r="K10" s="2">
        <v>0</v>
      </c>
      <c r="L10" s="2">
        <v>524432.28069764504</v>
      </c>
      <c r="M10" s="2">
        <v>4193380.5592945362</v>
      </c>
    </row>
    <row r="11" spans="1:13" x14ac:dyDescent="0.2">
      <c r="A11">
        <v>6</v>
      </c>
      <c r="B11" t="s">
        <v>20</v>
      </c>
      <c r="C11" s="2">
        <v>5557.97206016983</v>
      </c>
      <c r="D11" s="2">
        <v>821320.0207886931</v>
      </c>
      <c r="E11" s="2">
        <v>862080.81616629695</v>
      </c>
      <c r="F11" s="2">
        <v>0</v>
      </c>
      <c r="G11" s="2">
        <v>24108.4469618986</v>
      </c>
      <c r="H11" s="2">
        <v>270885.03920439602</v>
      </c>
      <c r="I11" s="2">
        <v>743847.96868173999</v>
      </c>
      <c r="J11" s="2">
        <v>8132.4111370595692</v>
      </c>
      <c r="K11" s="2">
        <v>0</v>
      </c>
      <c r="L11" s="2">
        <v>523116.89104728802</v>
      </c>
      <c r="M11" s="2">
        <v>3259049.5660475427</v>
      </c>
    </row>
    <row r="12" spans="1:13" x14ac:dyDescent="0.2">
      <c r="A12">
        <v>7</v>
      </c>
      <c r="B12" t="s">
        <v>21</v>
      </c>
      <c r="C12" s="2">
        <v>7968.8650347646999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122.13372511329599</v>
      </c>
      <c r="L12" s="2">
        <v>5520.73775793196</v>
      </c>
      <c r="M12" s="2">
        <v>13611.736517809957</v>
      </c>
    </row>
    <row r="13" spans="1:13" x14ac:dyDescent="0.2">
      <c r="A13">
        <v>8</v>
      </c>
      <c r="B13" t="s">
        <v>22</v>
      </c>
      <c r="C13" s="2">
        <v>4509.5121790605799</v>
      </c>
      <c r="D13" s="2">
        <v>220731.0043994</v>
      </c>
      <c r="E13" s="2">
        <v>2932642.0614764802</v>
      </c>
      <c r="F13" s="2">
        <v>0</v>
      </c>
      <c r="G13" s="2">
        <v>15520.875824744702</v>
      </c>
      <c r="H13" s="2">
        <v>2219235.70239858</v>
      </c>
      <c r="I13" s="2">
        <v>535480.18737145304</v>
      </c>
      <c r="J13" s="2">
        <v>67467.330986114393</v>
      </c>
      <c r="K13" s="2">
        <v>0</v>
      </c>
      <c r="L13" s="2">
        <v>954867.8357847241</v>
      </c>
      <c r="M13" s="2">
        <v>6950454.5104205571</v>
      </c>
    </row>
    <row r="14" spans="1:13" x14ac:dyDescent="0.2">
      <c r="A14">
        <v>9</v>
      </c>
      <c r="B14" t="s">
        <v>23</v>
      </c>
      <c r="C14" s="2">
        <v>1358.85992174135</v>
      </c>
      <c r="D14" s="2">
        <v>208921.19453161198</v>
      </c>
      <c r="E14" s="2">
        <v>17151.8164876845</v>
      </c>
      <c r="F14" s="2">
        <v>0</v>
      </c>
      <c r="G14" s="2">
        <v>434.47531743340102</v>
      </c>
      <c r="H14" s="2">
        <v>1222185.6444975</v>
      </c>
      <c r="I14" s="2">
        <v>499978.787409315</v>
      </c>
      <c r="J14" s="2">
        <v>11946.7055095377</v>
      </c>
      <c r="K14" s="2">
        <v>0</v>
      </c>
      <c r="L14" s="2">
        <v>171750.22322653999</v>
      </c>
      <c r="M14" s="2">
        <v>2133727.706901364</v>
      </c>
    </row>
    <row r="15" spans="1:13" x14ac:dyDescent="0.2">
      <c r="A15">
        <v>10</v>
      </c>
      <c r="B15" t="s">
        <v>24</v>
      </c>
      <c r="C15" s="2">
        <v>1678.67475721663</v>
      </c>
      <c r="D15" s="2">
        <v>200987.09910547899</v>
      </c>
      <c r="E15" s="2">
        <v>1431620.60366075</v>
      </c>
      <c r="F15" s="2">
        <v>0</v>
      </c>
      <c r="G15" s="2">
        <v>605.65721340000391</v>
      </c>
      <c r="H15" s="2">
        <v>895482.29973881203</v>
      </c>
      <c r="I15" s="2">
        <v>204064.57629173301</v>
      </c>
      <c r="J15" s="2">
        <v>38055.3957884958</v>
      </c>
      <c r="K15" s="2">
        <v>3956.9031871519796</v>
      </c>
      <c r="L15" s="2">
        <v>898995.58201286197</v>
      </c>
      <c r="M15" s="2">
        <v>3675446.7917559007</v>
      </c>
    </row>
    <row r="16" spans="1:13" x14ac:dyDescent="0.2">
      <c r="A16">
        <v>11</v>
      </c>
      <c r="B16" t="s">
        <v>25</v>
      </c>
      <c r="C16" s="2">
        <v>2475.6731862357697</v>
      </c>
      <c r="D16" s="2">
        <v>169128.07157539699</v>
      </c>
      <c r="E16" s="2">
        <v>8826.0632587289492</v>
      </c>
      <c r="F16" s="2">
        <v>0</v>
      </c>
      <c r="G16" s="2">
        <v>8.5750560341494104</v>
      </c>
      <c r="H16" s="2">
        <v>26746.5555412824</v>
      </c>
      <c r="I16" s="2">
        <v>104779.648838098</v>
      </c>
      <c r="J16" s="2">
        <v>1264.98822542582</v>
      </c>
      <c r="K16" s="2">
        <v>0</v>
      </c>
      <c r="L16" s="2">
        <v>1717891.0997146799</v>
      </c>
      <c r="M16" s="2">
        <v>2031120.675395882</v>
      </c>
    </row>
    <row r="17" spans="1:13" x14ac:dyDescent="0.2">
      <c r="A17">
        <v>12</v>
      </c>
      <c r="B17" t="s">
        <v>26</v>
      </c>
      <c r="C17" s="2">
        <v>7989.1568136170508</v>
      </c>
      <c r="D17" s="2">
        <v>154566.49550485497</v>
      </c>
      <c r="E17" s="2">
        <v>1766303.82664427</v>
      </c>
      <c r="F17" s="2">
        <v>0</v>
      </c>
      <c r="G17" s="2">
        <v>5204.7020397133301</v>
      </c>
      <c r="H17" s="2">
        <v>1486926.00137147</v>
      </c>
      <c r="I17" s="2">
        <v>66360.833792951002</v>
      </c>
      <c r="J17" s="2">
        <v>60308.934563418698</v>
      </c>
      <c r="K17" s="2">
        <v>0</v>
      </c>
      <c r="L17" s="2">
        <v>740676.29487915896</v>
      </c>
      <c r="M17" s="2">
        <v>4288336.2456094539</v>
      </c>
    </row>
    <row r="18" spans="1:13" x14ac:dyDescent="0.2">
      <c r="A18">
        <v>13</v>
      </c>
      <c r="B18" t="s">
        <v>27</v>
      </c>
      <c r="C18" s="2">
        <v>8203.1338429319494</v>
      </c>
      <c r="D18" s="2">
        <v>572019.44706020493</v>
      </c>
      <c r="E18" s="2">
        <v>255453.641290756</v>
      </c>
      <c r="F18" s="2">
        <v>0</v>
      </c>
      <c r="G18" s="2">
        <v>4802.1970399392094</v>
      </c>
      <c r="H18" s="2">
        <v>423684.33139220299</v>
      </c>
      <c r="I18" s="2">
        <v>730978.39080992201</v>
      </c>
      <c r="J18" s="2">
        <v>8404.0865067629802</v>
      </c>
      <c r="K18" s="2">
        <v>0</v>
      </c>
      <c r="L18" s="2">
        <v>483109.47083147202</v>
      </c>
      <c r="M18" s="2">
        <v>2486654.698774192</v>
      </c>
    </row>
    <row r="19" spans="1:13" x14ac:dyDescent="0.2">
      <c r="A19">
        <v>14</v>
      </c>
      <c r="B19" t="s">
        <v>28</v>
      </c>
      <c r="C19" s="2">
        <v>8527.6566358774089</v>
      </c>
      <c r="D19" s="2">
        <v>329119.70844100701</v>
      </c>
      <c r="E19" s="2">
        <v>786142.43310770707</v>
      </c>
      <c r="F19" s="2">
        <v>0</v>
      </c>
      <c r="G19" s="2">
        <v>0</v>
      </c>
      <c r="H19" s="2">
        <v>17669.558189424199</v>
      </c>
      <c r="I19" s="2">
        <v>52848.013650218498</v>
      </c>
      <c r="J19" s="2">
        <v>11853.8163849951</v>
      </c>
      <c r="K19" s="2">
        <v>0</v>
      </c>
      <c r="L19" s="2">
        <v>233788.98087893301</v>
      </c>
      <c r="M19" s="2">
        <v>1439950.1672881623</v>
      </c>
    </row>
    <row r="20" spans="1:13" x14ac:dyDescent="0.2">
      <c r="A20">
        <v>15</v>
      </c>
      <c r="B20" t="s">
        <v>29</v>
      </c>
      <c r="C20" s="2">
        <v>56834.912388803801</v>
      </c>
      <c r="D20" s="2">
        <v>236428.67993197599</v>
      </c>
      <c r="E20" s="2">
        <v>20063.508599799301</v>
      </c>
      <c r="F20" s="2">
        <v>0</v>
      </c>
      <c r="G20" s="2">
        <v>21.430250845084501</v>
      </c>
      <c r="H20" s="2">
        <v>811059.17281726305</v>
      </c>
      <c r="I20" s="2">
        <v>599058.64764475403</v>
      </c>
      <c r="J20" s="2">
        <v>12106.910042515301</v>
      </c>
      <c r="K20" s="2">
        <v>1697.4931777688601</v>
      </c>
      <c r="L20" s="2">
        <v>1660555.0420601401</v>
      </c>
      <c r="M20" s="2">
        <v>3397825.796913865</v>
      </c>
    </row>
    <row r="21" spans="1:13" x14ac:dyDescent="0.2">
      <c r="A21">
        <v>16</v>
      </c>
      <c r="B21" t="s">
        <v>30</v>
      </c>
      <c r="C21" s="2">
        <v>0</v>
      </c>
      <c r="D21" s="2">
        <v>0</v>
      </c>
      <c r="E21" s="2">
        <v>34956227.907297902</v>
      </c>
      <c r="F21" s="2">
        <v>0</v>
      </c>
      <c r="G21" s="2">
        <v>0</v>
      </c>
      <c r="H21" s="2">
        <v>0</v>
      </c>
      <c r="I21" s="2">
        <v>0</v>
      </c>
      <c r="J21" s="2">
        <v>822497.89041146904</v>
      </c>
      <c r="K21" s="2">
        <v>701279.99427948706</v>
      </c>
      <c r="L21" s="2">
        <v>1209666.1421101298</v>
      </c>
      <c r="M21" s="2">
        <v>37689671.934098989</v>
      </c>
    </row>
    <row r="22" spans="1:13" x14ac:dyDescent="0.2">
      <c r="A22">
        <v>17</v>
      </c>
      <c r="B22" t="s">
        <v>31</v>
      </c>
      <c r="C22" s="2">
        <v>0</v>
      </c>
      <c r="D22" s="2">
        <v>0</v>
      </c>
      <c r="E22" s="2">
        <v>7860084.7839738801</v>
      </c>
      <c r="F22" s="2">
        <v>0</v>
      </c>
      <c r="G22" s="2">
        <v>0</v>
      </c>
      <c r="H22" s="2">
        <v>6190.0028361389004</v>
      </c>
      <c r="I22" s="2">
        <v>1.6971211371966901E-6</v>
      </c>
      <c r="J22" s="2">
        <v>121386.82950537701</v>
      </c>
      <c r="K22" s="2">
        <v>0</v>
      </c>
      <c r="L22" s="2">
        <v>218631.80877961896</v>
      </c>
      <c r="M22" s="2">
        <v>8206293.4250967121</v>
      </c>
    </row>
    <row r="23" spans="1:13" x14ac:dyDescent="0.2">
      <c r="A23">
        <v>18</v>
      </c>
      <c r="B23" t="s">
        <v>32</v>
      </c>
      <c r="C23" s="2">
        <v>1289.34055673943</v>
      </c>
      <c r="D23" s="2">
        <v>25287.997531391</v>
      </c>
      <c r="E23" s="2">
        <v>5036.9253608127101</v>
      </c>
      <c r="F23" s="2">
        <v>0</v>
      </c>
      <c r="G23" s="2">
        <v>103.305089919686</v>
      </c>
      <c r="H23" s="2">
        <v>443180.81976018695</v>
      </c>
      <c r="I23" s="2">
        <v>160233.91693802801</v>
      </c>
      <c r="J23" s="2">
        <v>5801.7848910248604</v>
      </c>
      <c r="K23" s="2">
        <v>0</v>
      </c>
      <c r="L23" s="2">
        <v>864787.87980162108</v>
      </c>
      <c r="M23" s="2">
        <v>1505721.9699297235</v>
      </c>
    </row>
    <row r="24" spans="1:13" x14ac:dyDescent="0.2">
      <c r="A24">
        <v>19</v>
      </c>
      <c r="B24" t="s">
        <v>33</v>
      </c>
      <c r="C24" s="2">
        <v>1175.1778441086299</v>
      </c>
      <c r="D24" s="2">
        <v>13659.797944013599</v>
      </c>
      <c r="E24" s="2">
        <v>1409700.2141369199</v>
      </c>
      <c r="F24" s="2">
        <v>0</v>
      </c>
      <c r="G24" s="2">
        <v>685.96350514405799</v>
      </c>
      <c r="H24" s="2">
        <v>529162.29296556499</v>
      </c>
      <c r="I24" s="2">
        <v>36238.6452089288</v>
      </c>
      <c r="J24" s="2">
        <v>33986.275815472196</v>
      </c>
      <c r="K24" s="2">
        <v>0</v>
      </c>
      <c r="L24" s="2">
        <v>306208.09413260396</v>
      </c>
      <c r="M24" s="2">
        <v>2330816.4615527559</v>
      </c>
    </row>
    <row r="25" spans="1:13" x14ac:dyDescent="0.2">
      <c r="A25">
        <v>20</v>
      </c>
      <c r="B25" t="s">
        <v>34</v>
      </c>
      <c r="C25" s="2">
        <v>15035.939461293599</v>
      </c>
      <c r="D25" s="2">
        <v>658858.03117599699</v>
      </c>
      <c r="E25" s="2">
        <v>2167834.7529379399</v>
      </c>
      <c r="F25" s="2">
        <v>281.19499658476798</v>
      </c>
      <c r="G25" s="2">
        <v>0</v>
      </c>
      <c r="H25" s="2">
        <v>64701.120738933299</v>
      </c>
      <c r="I25" s="2">
        <v>271174.80323972</v>
      </c>
      <c r="J25" s="2">
        <v>27567.512828890802</v>
      </c>
      <c r="K25" s="2">
        <v>780.01527028373198</v>
      </c>
      <c r="L25" s="2">
        <v>346880.65450367099</v>
      </c>
      <c r="M25" s="2">
        <v>3553114.0251533142</v>
      </c>
    </row>
    <row r="26" spans="1:13" x14ac:dyDescent="0.2">
      <c r="A26">
        <v>21</v>
      </c>
      <c r="B26" t="s">
        <v>35</v>
      </c>
      <c r="C26" s="2">
        <v>12957.57105606</v>
      </c>
      <c r="D26" s="2">
        <v>735757.897890297</v>
      </c>
      <c r="E26" s="2">
        <v>1417204.7314772801</v>
      </c>
      <c r="F26" s="2">
        <v>0</v>
      </c>
      <c r="G26" s="2">
        <v>1814.0765283403603</v>
      </c>
      <c r="H26" s="2">
        <v>3530901.8270251001</v>
      </c>
      <c r="I26" s="2">
        <v>1421.5793878879501</v>
      </c>
      <c r="J26" s="2">
        <v>78127.271718449396</v>
      </c>
      <c r="K26" s="2">
        <v>0</v>
      </c>
      <c r="L26" s="2">
        <v>704142.20342845703</v>
      </c>
      <c r="M26" s="2">
        <v>6482327.1585118733</v>
      </c>
    </row>
    <row r="27" spans="1:13" x14ac:dyDescent="0.2">
      <c r="A27">
        <v>22</v>
      </c>
      <c r="B27" t="s">
        <v>36</v>
      </c>
      <c r="C27" s="2">
        <v>0</v>
      </c>
      <c r="D27" s="2">
        <v>0</v>
      </c>
      <c r="E27" s="2">
        <v>3092582.0049313302</v>
      </c>
      <c r="F27" s="2">
        <v>0</v>
      </c>
      <c r="G27" s="2">
        <v>0</v>
      </c>
      <c r="H27" s="2">
        <v>230971.146702711</v>
      </c>
      <c r="I27" s="2">
        <v>0</v>
      </c>
      <c r="J27" s="2">
        <v>46890.386175440297</v>
      </c>
      <c r="K27" s="2">
        <v>0</v>
      </c>
      <c r="L27" s="2">
        <v>1678509.91073151</v>
      </c>
      <c r="M27" s="2">
        <v>5048953.4485409912</v>
      </c>
    </row>
    <row r="28" spans="1:13" x14ac:dyDescent="0.2">
      <c r="A28">
        <v>23</v>
      </c>
      <c r="B28" t="s">
        <v>37</v>
      </c>
      <c r="C28" s="2">
        <v>8325.8801925466396</v>
      </c>
      <c r="D28" s="2">
        <v>57057.457894521591</v>
      </c>
      <c r="E28" s="2">
        <v>7916.7701435546296</v>
      </c>
      <c r="F28" s="2">
        <v>0</v>
      </c>
      <c r="G28" s="2">
        <v>8.0193551197316803E-5</v>
      </c>
      <c r="H28" s="2">
        <v>248992.10145088501</v>
      </c>
      <c r="I28" s="2">
        <v>181294.79599151199</v>
      </c>
      <c r="J28" s="2">
        <v>4957.8720903039593</v>
      </c>
      <c r="K28" s="2">
        <v>204.990251206952</v>
      </c>
      <c r="L28" s="2">
        <v>1018681.8059009301</v>
      </c>
      <c r="M28" s="2">
        <v>1527431.6739956546</v>
      </c>
    </row>
    <row r="29" spans="1:13" x14ac:dyDescent="0.2">
      <c r="A29">
        <v>24</v>
      </c>
      <c r="B29" t="s">
        <v>38</v>
      </c>
      <c r="C29" s="2">
        <v>9859.0192532665187</v>
      </c>
      <c r="D29" s="2">
        <v>38218.854520883098</v>
      </c>
      <c r="E29" s="2">
        <v>403436.72155282303</v>
      </c>
      <c r="F29" s="2">
        <v>5401.9522274215396</v>
      </c>
      <c r="G29" s="2">
        <v>0</v>
      </c>
      <c r="H29" s="2">
        <v>0</v>
      </c>
      <c r="I29" s="2">
        <v>8666.2387016120192</v>
      </c>
      <c r="J29" s="2">
        <v>2015.2836661826</v>
      </c>
      <c r="K29" s="2">
        <v>0</v>
      </c>
      <c r="L29" s="2">
        <v>320.75744468206398</v>
      </c>
      <c r="M29" s="2">
        <v>467918.82736687089</v>
      </c>
    </row>
    <row r="30" spans="1:13" x14ac:dyDescent="0.2">
      <c r="A30">
        <v>25</v>
      </c>
      <c r="B30" t="s">
        <v>39</v>
      </c>
      <c r="C30" s="2">
        <v>0</v>
      </c>
      <c r="D30" s="2">
        <v>0</v>
      </c>
      <c r="E30" s="2">
        <v>9256821.2973234206</v>
      </c>
      <c r="F30" s="2">
        <v>0</v>
      </c>
      <c r="G30" s="2">
        <v>0</v>
      </c>
      <c r="H30" s="2">
        <v>0</v>
      </c>
      <c r="I30" s="2">
        <v>0</v>
      </c>
      <c r="J30" s="2">
        <v>179812.166343441</v>
      </c>
      <c r="K30" s="2">
        <v>112723.80923601899</v>
      </c>
      <c r="L30" s="2">
        <v>738297.75619919598</v>
      </c>
      <c r="M30" s="2">
        <v>10287655.029102078</v>
      </c>
    </row>
    <row r="31" spans="1:13" x14ac:dyDescent="0.2">
      <c r="A31" t="s">
        <v>41</v>
      </c>
      <c r="C31" s="2">
        <v>173744.42110798942</v>
      </c>
      <c r="D31" s="2">
        <v>5677806.2370730294</v>
      </c>
      <c r="E31" s="2">
        <v>71875539.518648967</v>
      </c>
      <c r="F31" s="2">
        <v>5683.1472240063076</v>
      </c>
      <c r="G31" s="2">
        <v>75770.381401142164</v>
      </c>
      <c r="H31" s="2">
        <v>18438833.893923182</v>
      </c>
      <c r="I31" s="2">
        <v>7360046.6503386693</v>
      </c>
      <c r="J31" s="2">
        <v>1634147.1784864704</v>
      </c>
      <c r="K31" s="2">
        <v>820765.33912703081</v>
      </c>
      <c r="L31" s="2">
        <v>20438978.867020685</v>
      </c>
      <c r="M31" s="2">
        <v>126501315.63435115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zoomScaleNormal="100" workbookViewId="0">
      <selection activeCell="F1" sqref="F1"/>
    </sheetView>
  </sheetViews>
  <sheetFormatPr defaultColWidth="11.5703125" defaultRowHeight="12.75" x14ac:dyDescent="0.2"/>
  <cols>
    <col min="1" max="1" width="6.42578125" customWidth="1"/>
    <col min="2" max="2" width="16.140625" customWidth="1"/>
    <col min="3" max="3" width="10.28515625" customWidth="1"/>
    <col min="4" max="4" width="25.85546875" customWidth="1"/>
    <col min="5" max="5" width="17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">
      <c r="A2">
        <v>1</v>
      </c>
      <c r="B2" t="s">
        <v>5</v>
      </c>
      <c r="C2">
        <v>1</v>
      </c>
      <c r="D2" t="s">
        <v>6</v>
      </c>
      <c r="E2">
        <v>5310115.9668135196</v>
      </c>
      <c r="F2">
        <f>E2/10000</f>
        <v>531.01159668135199</v>
      </c>
    </row>
    <row r="3" spans="1:6" x14ac:dyDescent="0.2">
      <c r="A3">
        <v>1</v>
      </c>
      <c r="B3" t="s">
        <v>5</v>
      </c>
      <c r="C3">
        <v>2</v>
      </c>
      <c r="D3" t="s">
        <v>7</v>
      </c>
      <c r="E3">
        <v>340579608.95720601</v>
      </c>
      <c r="F3">
        <f t="shared" ref="F3:F66" si="0">E3/10000</f>
        <v>34057.9608957206</v>
      </c>
    </row>
    <row r="4" spans="1:6" x14ac:dyDescent="0.2">
      <c r="A4">
        <v>1</v>
      </c>
      <c r="B4" t="s">
        <v>5</v>
      </c>
      <c r="C4">
        <v>3</v>
      </c>
      <c r="D4" t="s">
        <v>8</v>
      </c>
      <c r="E4">
        <v>28283350053.3456</v>
      </c>
      <c r="F4">
        <f t="shared" si="0"/>
        <v>2828335.0053345598</v>
      </c>
    </row>
    <row r="5" spans="1:6" x14ac:dyDescent="0.2">
      <c r="A5">
        <v>1</v>
      </c>
      <c r="B5" t="s">
        <v>5</v>
      </c>
      <c r="C5">
        <v>4</v>
      </c>
      <c r="D5" t="s">
        <v>9</v>
      </c>
      <c r="E5">
        <v>0</v>
      </c>
      <c r="F5">
        <f t="shared" si="0"/>
        <v>0</v>
      </c>
    </row>
    <row r="6" spans="1:6" x14ac:dyDescent="0.2">
      <c r="A6">
        <v>1</v>
      </c>
      <c r="B6" t="s">
        <v>5</v>
      </c>
      <c r="C6">
        <v>5</v>
      </c>
      <c r="D6" t="s">
        <v>10</v>
      </c>
      <c r="E6">
        <v>0</v>
      </c>
      <c r="F6">
        <f t="shared" si="0"/>
        <v>0</v>
      </c>
    </row>
    <row r="7" spans="1:6" x14ac:dyDescent="0.2">
      <c r="A7">
        <v>1</v>
      </c>
      <c r="B7" t="s">
        <v>5</v>
      </c>
      <c r="C7">
        <v>6</v>
      </c>
      <c r="D7" t="s">
        <v>11</v>
      </c>
      <c r="E7">
        <v>1321421828.3010299</v>
      </c>
      <c r="F7">
        <f t="shared" si="0"/>
        <v>132142.182830103</v>
      </c>
    </row>
    <row r="8" spans="1:6" x14ac:dyDescent="0.2">
      <c r="A8">
        <v>1</v>
      </c>
      <c r="B8" t="s">
        <v>5</v>
      </c>
      <c r="C8">
        <v>7</v>
      </c>
      <c r="D8" t="s">
        <v>12</v>
      </c>
      <c r="E8">
        <v>306100458.99060702</v>
      </c>
      <c r="F8">
        <f t="shared" si="0"/>
        <v>30610.045899060704</v>
      </c>
    </row>
    <row r="9" spans="1:6" x14ac:dyDescent="0.2">
      <c r="A9">
        <v>1</v>
      </c>
      <c r="B9" t="s">
        <v>5</v>
      </c>
      <c r="C9">
        <v>8</v>
      </c>
      <c r="D9" t="s">
        <v>13</v>
      </c>
      <c r="E9">
        <v>409513614.42580301</v>
      </c>
      <c r="F9">
        <f t="shared" si="0"/>
        <v>40951.361442580303</v>
      </c>
    </row>
    <row r="10" spans="1:6" x14ac:dyDescent="0.2">
      <c r="A10">
        <v>1</v>
      </c>
      <c r="B10" t="s">
        <v>5</v>
      </c>
      <c r="C10">
        <v>9</v>
      </c>
      <c r="D10" t="s">
        <v>14</v>
      </c>
      <c r="E10">
        <v>0</v>
      </c>
      <c r="F10">
        <f t="shared" si="0"/>
        <v>0</v>
      </c>
    </row>
    <row r="11" spans="1:6" x14ac:dyDescent="0.2">
      <c r="A11">
        <v>1</v>
      </c>
      <c r="B11" t="s">
        <v>5</v>
      </c>
      <c r="C11">
        <v>10</v>
      </c>
      <c r="D11" t="s">
        <v>15</v>
      </c>
      <c r="E11">
        <v>8599587577.1513805</v>
      </c>
      <c r="F11">
        <f t="shared" si="0"/>
        <v>859958.75771513802</v>
      </c>
    </row>
    <row r="12" spans="1:6" x14ac:dyDescent="0.2">
      <c r="A12">
        <v>2</v>
      </c>
      <c r="B12" t="s">
        <v>16</v>
      </c>
      <c r="C12">
        <v>1</v>
      </c>
      <c r="D12" t="s">
        <v>6</v>
      </c>
      <c r="E12">
        <v>28955870.974035598</v>
      </c>
      <c r="F12">
        <f t="shared" si="0"/>
        <v>2895.5870974035597</v>
      </c>
    </row>
    <row r="13" spans="1:6" x14ac:dyDescent="0.2">
      <c r="A13">
        <v>2</v>
      </c>
      <c r="B13" t="s">
        <v>16</v>
      </c>
      <c r="C13">
        <v>2</v>
      </c>
      <c r="D13" t="s">
        <v>7</v>
      </c>
      <c r="E13">
        <v>4217304197.1804399</v>
      </c>
      <c r="F13">
        <f t="shared" si="0"/>
        <v>421730.419718044</v>
      </c>
    </row>
    <row r="14" spans="1:6" x14ac:dyDescent="0.2">
      <c r="A14">
        <v>2</v>
      </c>
      <c r="B14" t="s">
        <v>16</v>
      </c>
      <c r="C14">
        <v>3</v>
      </c>
      <c r="D14" t="s">
        <v>8</v>
      </c>
      <c r="E14">
        <v>242952853.434293</v>
      </c>
      <c r="F14">
        <f t="shared" si="0"/>
        <v>24295.285343429299</v>
      </c>
    </row>
    <row r="15" spans="1:6" x14ac:dyDescent="0.2">
      <c r="A15">
        <v>2</v>
      </c>
      <c r="B15" t="s">
        <v>16</v>
      </c>
      <c r="C15">
        <v>4</v>
      </c>
      <c r="D15" t="s">
        <v>9</v>
      </c>
      <c r="E15">
        <v>0</v>
      </c>
      <c r="F15">
        <f t="shared" si="0"/>
        <v>0</v>
      </c>
    </row>
    <row r="16" spans="1:6" x14ac:dyDescent="0.2">
      <c r="A16">
        <v>2</v>
      </c>
      <c r="B16" t="s">
        <v>16</v>
      </c>
      <c r="C16">
        <v>5</v>
      </c>
      <c r="D16" t="s">
        <v>10</v>
      </c>
      <c r="E16">
        <v>22614608.470616601</v>
      </c>
      <c r="F16">
        <f t="shared" si="0"/>
        <v>2261.4608470616599</v>
      </c>
    </row>
    <row r="17" spans="1:6" x14ac:dyDescent="0.2">
      <c r="A17">
        <v>2</v>
      </c>
      <c r="B17" t="s">
        <v>16</v>
      </c>
      <c r="C17">
        <v>6</v>
      </c>
      <c r="D17" t="s">
        <v>11</v>
      </c>
      <c r="E17">
        <v>10764605018.328199</v>
      </c>
      <c r="F17">
        <f t="shared" si="0"/>
        <v>1076460.50183282</v>
      </c>
    </row>
    <row r="18" spans="1:6" x14ac:dyDescent="0.2">
      <c r="A18">
        <v>2</v>
      </c>
      <c r="B18" t="s">
        <v>16</v>
      </c>
      <c r="C18">
        <v>7</v>
      </c>
      <c r="D18" t="s">
        <v>12</v>
      </c>
      <c r="E18">
        <v>9013514014.3713093</v>
      </c>
      <c r="F18">
        <f t="shared" si="0"/>
        <v>901351.40143713087</v>
      </c>
    </row>
    <row r="19" spans="1:6" x14ac:dyDescent="0.2">
      <c r="A19">
        <v>2</v>
      </c>
      <c r="B19" t="s">
        <v>16</v>
      </c>
      <c r="C19">
        <v>8</v>
      </c>
      <c r="D19" t="s">
        <v>13</v>
      </c>
      <c r="E19">
        <v>119431926.692489</v>
      </c>
      <c r="F19">
        <f t="shared" si="0"/>
        <v>11943.1926692489</v>
      </c>
    </row>
    <row r="20" spans="1:6" x14ac:dyDescent="0.2">
      <c r="A20">
        <v>2</v>
      </c>
      <c r="B20" t="s">
        <v>16</v>
      </c>
      <c r="C20">
        <v>9</v>
      </c>
      <c r="D20" t="s">
        <v>14</v>
      </c>
      <c r="E20">
        <v>0</v>
      </c>
      <c r="F20">
        <f t="shared" si="0"/>
        <v>0</v>
      </c>
    </row>
    <row r="21" spans="1:6" x14ac:dyDescent="0.2">
      <c r="A21">
        <v>2</v>
      </c>
      <c r="B21" t="s">
        <v>16</v>
      </c>
      <c r="C21">
        <v>10</v>
      </c>
      <c r="D21" t="s">
        <v>15</v>
      </c>
      <c r="E21">
        <v>10742089358.8384</v>
      </c>
      <c r="F21">
        <f t="shared" si="0"/>
        <v>1074208.9358838401</v>
      </c>
    </row>
    <row r="22" spans="1:6" x14ac:dyDescent="0.2">
      <c r="A22">
        <v>3</v>
      </c>
      <c r="B22" t="s">
        <v>17</v>
      </c>
      <c r="C22">
        <v>1</v>
      </c>
      <c r="D22" t="s">
        <v>6</v>
      </c>
      <c r="E22">
        <v>12963310.074415</v>
      </c>
      <c r="F22">
        <f t="shared" si="0"/>
        <v>1296.3310074415001</v>
      </c>
    </row>
    <row r="23" spans="1:6" x14ac:dyDescent="0.2">
      <c r="A23">
        <v>3</v>
      </c>
      <c r="B23" t="s">
        <v>17</v>
      </c>
      <c r="C23">
        <v>2</v>
      </c>
      <c r="D23" t="s">
        <v>7</v>
      </c>
      <c r="E23">
        <v>2617666161.7373199</v>
      </c>
      <c r="F23">
        <f t="shared" si="0"/>
        <v>261766.61617373201</v>
      </c>
    </row>
    <row r="24" spans="1:6" x14ac:dyDescent="0.2">
      <c r="A24">
        <v>3</v>
      </c>
      <c r="B24" t="s">
        <v>17</v>
      </c>
      <c r="C24">
        <v>3</v>
      </c>
      <c r="D24" t="s">
        <v>8</v>
      </c>
      <c r="E24">
        <v>939034864.80589402</v>
      </c>
      <c r="F24">
        <f t="shared" si="0"/>
        <v>93903.486480589403</v>
      </c>
    </row>
    <row r="25" spans="1:6" x14ac:dyDescent="0.2">
      <c r="A25">
        <v>3</v>
      </c>
      <c r="B25" t="s">
        <v>17</v>
      </c>
      <c r="C25">
        <v>4</v>
      </c>
      <c r="D25" t="s">
        <v>9</v>
      </c>
      <c r="E25">
        <v>0</v>
      </c>
      <c r="F25">
        <f t="shared" si="0"/>
        <v>0</v>
      </c>
    </row>
    <row r="26" spans="1:6" x14ac:dyDescent="0.2">
      <c r="A26">
        <v>3</v>
      </c>
      <c r="B26" t="s">
        <v>17</v>
      </c>
      <c r="C26">
        <v>5</v>
      </c>
      <c r="D26" t="s">
        <v>10</v>
      </c>
      <c r="E26">
        <v>134066551.72274099</v>
      </c>
      <c r="F26">
        <f t="shared" si="0"/>
        <v>13406.655172274099</v>
      </c>
    </row>
    <row r="27" spans="1:6" x14ac:dyDescent="0.2">
      <c r="A27">
        <v>3</v>
      </c>
      <c r="B27" t="s">
        <v>17</v>
      </c>
      <c r="C27">
        <v>6</v>
      </c>
      <c r="D27" t="s">
        <v>11</v>
      </c>
      <c r="E27">
        <v>11104453141.0734</v>
      </c>
      <c r="F27">
        <f t="shared" si="0"/>
        <v>1110445.3141073401</v>
      </c>
    </row>
    <row r="28" spans="1:6" x14ac:dyDescent="0.2">
      <c r="A28">
        <v>3</v>
      </c>
      <c r="B28" t="s">
        <v>17</v>
      </c>
      <c r="C28">
        <v>7</v>
      </c>
      <c r="D28" t="s">
        <v>12</v>
      </c>
      <c r="E28">
        <v>4758512961.89503</v>
      </c>
      <c r="F28">
        <f t="shared" si="0"/>
        <v>475851.29618950299</v>
      </c>
    </row>
    <row r="29" spans="1:6" x14ac:dyDescent="0.2">
      <c r="A29">
        <v>3</v>
      </c>
      <c r="B29" t="s">
        <v>17</v>
      </c>
      <c r="C29">
        <v>8</v>
      </c>
      <c r="D29" t="s">
        <v>13</v>
      </c>
      <c r="E29">
        <v>80837811.9820593</v>
      </c>
      <c r="F29">
        <f t="shared" si="0"/>
        <v>8083.7811982059302</v>
      </c>
    </row>
    <row r="30" spans="1:6" x14ac:dyDescent="0.2">
      <c r="A30">
        <v>3</v>
      </c>
      <c r="B30" t="s">
        <v>17</v>
      </c>
      <c r="C30">
        <v>9</v>
      </c>
      <c r="D30" t="s">
        <v>14</v>
      </c>
      <c r="E30">
        <v>0</v>
      </c>
      <c r="F30">
        <f t="shared" si="0"/>
        <v>0</v>
      </c>
    </row>
    <row r="31" spans="1:6" x14ac:dyDescent="0.2">
      <c r="A31">
        <v>3</v>
      </c>
      <c r="B31" t="s">
        <v>17</v>
      </c>
      <c r="C31">
        <v>10</v>
      </c>
      <c r="D31" t="s">
        <v>15</v>
      </c>
      <c r="E31">
        <v>685125825.67607296</v>
      </c>
      <c r="F31">
        <f t="shared" si="0"/>
        <v>68512.5825676073</v>
      </c>
    </row>
    <row r="32" spans="1:6" x14ac:dyDescent="0.2">
      <c r="A32">
        <v>4</v>
      </c>
      <c r="B32" t="s">
        <v>18</v>
      </c>
      <c r="C32">
        <v>1</v>
      </c>
      <c r="D32" t="s">
        <v>6</v>
      </c>
      <c r="E32">
        <v>107759774.81641801</v>
      </c>
      <c r="F32">
        <f t="shared" si="0"/>
        <v>10775.977481641801</v>
      </c>
    </row>
    <row r="33" spans="1:6" x14ac:dyDescent="0.2">
      <c r="A33">
        <v>4</v>
      </c>
      <c r="B33" t="s">
        <v>18</v>
      </c>
      <c r="C33">
        <v>2</v>
      </c>
      <c r="D33" t="s">
        <v>7</v>
      </c>
      <c r="E33">
        <v>1677073819.7622499</v>
      </c>
      <c r="F33">
        <f t="shared" si="0"/>
        <v>167707.38197622501</v>
      </c>
    </row>
    <row r="34" spans="1:6" x14ac:dyDescent="0.2">
      <c r="A34">
        <v>4</v>
      </c>
      <c r="B34" t="s">
        <v>18</v>
      </c>
      <c r="C34">
        <v>3</v>
      </c>
      <c r="D34" t="s">
        <v>8</v>
      </c>
      <c r="E34">
        <v>312960856.19569999</v>
      </c>
      <c r="F34">
        <f t="shared" si="0"/>
        <v>31296.08561957</v>
      </c>
    </row>
    <row r="35" spans="1:6" x14ac:dyDescent="0.2">
      <c r="A35">
        <v>4</v>
      </c>
      <c r="B35" t="s">
        <v>18</v>
      </c>
      <c r="C35">
        <v>4</v>
      </c>
      <c r="D35" t="s">
        <v>9</v>
      </c>
      <c r="E35">
        <v>0</v>
      </c>
      <c r="F35">
        <f t="shared" si="0"/>
        <v>0</v>
      </c>
    </row>
    <row r="36" spans="1:6" x14ac:dyDescent="0.2">
      <c r="A36">
        <v>4</v>
      </c>
      <c r="B36" t="s">
        <v>18</v>
      </c>
      <c r="C36">
        <v>5</v>
      </c>
      <c r="D36" t="s">
        <v>10</v>
      </c>
      <c r="E36">
        <v>249441.26627778899</v>
      </c>
      <c r="F36">
        <f t="shared" si="0"/>
        <v>24.9441266277789</v>
      </c>
    </row>
    <row r="37" spans="1:6" x14ac:dyDescent="0.2">
      <c r="A37">
        <v>4</v>
      </c>
      <c r="B37" t="s">
        <v>18</v>
      </c>
      <c r="C37">
        <v>6</v>
      </c>
      <c r="D37" t="s">
        <v>11</v>
      </c>
      <c r="E37">
        <v>17199203424.4944</v>
      </c>
      <c r="F37">
        <f t="shared" si="0"/>
        <v>1719920.3424494399</v>
      </c>
    </row>
    <row r="38" spans="1:6" x14ac:dyDescent="0.2">
      <c r="A38">
        <v>4</v>
      </c>
      <c r="B38" t="s">
        <v>18</v>
      </c>
      <c r="C38">
        <v>7</v>
      </c>
      <c r="D38" t="s">
        <v>12</v>
      </c>
      <c r="E38">
        <v>6778753509.9787302</v>
      </c>
      <c r="F38">
        <f t="shared" si="0"/>
        <v>677875.350997873</v>
      </c>
    </row>
    <row r="39" spans="1:6" x14ac:dyDescent="0.2">
      <c r="A39">
        <v>4</v>
      </c>
      <c r="B39" t="s">
        <v>18</v>
      </c>
      <c r="C39">
        <v>8</v>
      </c>
      <c r="D39" t="s">
        <v>13</v>
      </c>
      <c r="E39">
        <v>137868310.61734101</v>
      </c>
      <c r="F39">
        <f t="shared" si="0"/>
        <v>13786.831061734101</v>
      </c>
    </row>
    <row r="40" spans="1:6" x14ac:dyDescent="0.2">
      <c r="A40">
        <v>4</v>
      </c>
      <c r="B40" t="s">
        <v>18</v>
      </c>
      <c r="C40">
        <v>9</v>
      </c>
      <c r="D40" t="s">
        <v>14</v>
      </c>
      <c r="E40">
        <v>0</v>
      </c>
      <c r="F40">
        <f t="shared" si="0"/>
        <v>0</v>
      </c>
    </row>
    <row r="41" spans="1:6" x14ac:dyDescent="0.2">
      <c r="A41">
        <v>4</v>
      </c>
      <c r="B41" t="s">
        <v>18</v>
      </c>
      <c r="C41">
        <v>10</v>
      </c>
      <c r="D41" t="s">
        <v>15</v>
      </c>
      <c r="E41">
        <v>34354671389.303001</v>
      </c>
      <c r="F41">
        <f t="shared" si="0"/>
        <v>3435467.1389303003</v>
      </c>
    </row>
    <row r="42" spans="1:6" x14ac:dyDescent="0.2">
      <c r="A42">
        <v>5</v>
      </c>
      <c r="B42" t="s">
        <v>19</v>
      </c>
      <c r="C42">
        <v>1</v>
      </c>
      <c r="D42" t="s">
        <v>6</v>
      </c>
      <c r="E42">
        <v>44981687.403873302</v>
      </c>
      <c r="F42">
        <f t="shared" si="0"/>
        <v>4498.1687403873302</v>
      </c>
    </row>
    <row r="43" spans="1:6" x14ac:dyDescent="0.2">
      <c r="A43">
        <v>5</v>
      </c>
      <c r="B43" t="s">
        <v>19</v>
      </c>
      <c r="C43">
        <v>2</v>
      </c>
      <c r="D43" t="s">
        <v>7</v>
      </c>
      <c r="E43">
        <v>3504821000.1357999</v>
      </c>
      <c r="F43">
        <f t="shared" si="0"/>
        <v>350482.10001358</v>
      </c>
    </row>
    <row r="44" spans="1:6" x14ac:dyDescent="0.2">
      <c r="A44">
        <v>5</v>
      </c>
      <c r="B44" t="s">
        <v>19</v>
      </c>
      <c r="C44">
        <v>3</v>
      </c>
      <c r="D44" t="s">
        <v>8</v>
      </c>
      <c r="E44">
        <v>2405787760.4246702</v>
      </c>
      <c r="F44">
        <f t="shared" si="0"/>
        <v>240578.77604246701</v>
      </c>
    </row>
    <row r="45" spans="1:6" x14ac:dyDescent="0.2">
      <c r="A45">
        <v>5</v>
      </c>
      <c r="B45" t="s">
        <v>19</v>
      </c>
      <c r="C45">
        <v>4</v>
      </c>
      <c r="D45" t="s">
        <v>9</v>
      </c>
      <c r="E45">
        <v>0</v>
      </c>
      <c r="F45">
        <f t="shared" si="0"/>
        <v>0</v>
      </c>
    </row>
    <row r="46" spans="1:6" x14ac:dyDescent="0.2">
      <c r="A46">
        <v>5</v>
      </c>
      <c r="B46" t="s">
        <v>19</v>
      </c>
      <c r="C46">
        <v>5</v>
      </c>
      <c r="D46" t="s">
        <v>10</v>
      </c>
      <c r="E46">
        <v>67676163.475724906</v>
      </c>
      <c r="F46">
        <f t="shared" si="0"/>
        <v>6767.6163475724907</v>
      </c>
    </row>
    <row r="47" spans="1:6" x14ac:dyDescent="0.2">
      <c r="A47">
        <v>5</v>
      </c>
      <c r="B47" t="s">
        <v>19</v>
      </c>
      <c r="C47">
        <v>6</v>
      </c>
      <c r="D47" t="s">
        <v>11</v>
      </c>
      <c r="E47">
        <v>19718919360.730301</v>
      </c>
      <c r="F47">
        <f t="shared" si="0"/>
        <v>1971891.9360730301</v>
      </c>
    </row>
    <row r="48" spans="1:6" x14ac:dyDescent="0.2">
      <c r="A48">
        <v>5</v>
      </c>
      <c r="B48" t="s">
        <v>19</v>
      </c>
      <c r="C48">
        <v>7</v>
      </c>
      <c r="D48" t="s">
        <v>12</v>
      </c>
      <c r="E48">
        <v>10779315218.5553</v>
      </c>
      <c r="F48">
        <f t="shared" si="0"/>
        <v>1077931.5218555299</v>
      </c>
    </row>
    <row r="49" spans="1:6" x14ac:dyDescent="0.2">
      <c r="A49">
        <v>5</v>
      </c>
      <c r="B49" t="s">
        <v>19</v>
      </c>
      <c r="C49">
        <v>8</v>
      </c>
      <c r="D49" t="s">
        <v>13</v>
      </c>
      <c r="E49">
        <v>167981595.24324399</v>
      </c>
      <c r="F49">
        <f t="shared" si="0"/>
        <v>16798.159524324401</v>
      </c>
    </row>
    <row r="50" spans="1:6" x14ac:dyDescent="0.2">
      <c r="A50">
        <v>5</v>
      </c>
      <c r="B50" t="s">
        <v>19</v>
      </c>
      <c r="C50">
        <v>9</v>
      </c>
      <c r="D50" t="s">
        <v>14</v>
      </c>
      <c r="E50">
        <v>0</v>
      </c>
      <c r="F50">
        <f t="shared" si="0"/>
        <v>0</v>
      </c>
    </row>
    <row r="51" spans="1:6" x14ac:dyDescent="0.2">
      <c r="A51">
        <v>5</v>
      </c>
      <c r="B51" t="s">
        <v>19</v>
      </c>
      <c r="C51">
        <v>10</v>
      </c>
      <c r="D51" t="s">
        <v>15</v>
      </c>
      <c r="E51">
        <v>5244322806.97645</v>
      </c>
      <c r="F51">
        <f t="shared" si="0"/>
        <v>524432.28069764504</v>
      </c>
    </row>
    <row r="52" spans="1:6" x14ac:dyDescent="0.2">
      <c r="A52">
        <v>6</v>
      </c>
      <c r="B52" t="s">
        <v>20</v>
      </c>
      <c r="C52">
        <v>1</v>
      </c>
      <c r="D52" t="s">
        <v>6</v>
      </c>
      <c r="E52">
        <v>55579720.601698302</v>
      </c>
      <c r="F52">
        <f t="shared" si="0"/>
        <v>5557.97206016983</v>
      </c>
    </row>
    <row r="53" spans="1:6" x14ac:dyDescent="0.2">
      <c r="A53">
        <v>6</v>
      </c>
      <c r="B53" t="s">
        <v>20</v>
      </c>
      <c r="C53">
        <v>2</v>
      </c>
      <c r="D53" t="s">
        <v>7</v>
      </c>
      <c r="E53">
        <v>8213200207.8869305</v>
      </c>
      <c r="F53">
        <f t="shared" si="0"/>
        <v>821320.0207886931</v>
      </c>
    </row>
    <row r="54" spans="1:6" x14ac:dyDescent="0.2">
      <c r="A54">
        <v>6</v>
      </c>
      <c r="B54" t="s">
        <v>20</v>
      </c>
      <c r="C54">
        <v>3</v>
      </c>
      <c r="D54" t="s">
        <v>8</v>
      </c>
      <c r="E54">
        <v>8620808161.6629696</v>
      </c>
      <c r="F54">
        <f t="shared" si="0"/>
        <v>862080.81616629695</v>
      </c>
    </row>
    <row r="55" spans="1:6" x14ac:dyDescent="0.2">
      <c r="A55">
        <v>6</v>
      </c>
      <c r="B55" t="s">
        <v>20</v>
      </c>
      <c r="C55">
        <v>4</v>
      </c>
      <c r="D55" t="s">
        <v>9</v>
      </c>
      <c r="E55">
        <v>0</v>
      </c>
      <c r="F55">
        <f t="shared" si="0"/>
        <v>0</v>
      </c>
    </row>
    <row r="56" spans="1:6" x14ac:dyDescent="0.2">
      <c r="A56">
        <v>6</v>
      </c>
      <c r="B56" t="s">
        <v>20</v>
      </c>
      <c r="C56">
        <v>5</v>
      </c>
      <c r="D56" t="s">
        <v>10</v>
      </c>
      <c r="E56">
        <v>241084469.61898601</v>
      </c>
      <c r="F56">
        <f t="shared" si="0"/>
        <v>24108.4469618986</v>
      </c>
    </row>
    <row r="57" spans="1:6" x14ac:dyDescent="0.2">
      <c r="A57">
        <v>6</v>
      </c>
      <c r="B57" t="s">
        <v>20</v>
      </c>
      <c r="C57">
        <v>6</v>
      </c>
      <c r="D57" t="s">
        <v>11</v>
      </c>
      <c r="E57">
        <v>2708850392.0439601</v>
      </c>
      <c r="F57">
        <f t="shared" si="0"/>
        <v>270885.03920439602</v>
      </c>
    </row>
    <row r="58" spans="1:6" x14ac:dyDescent="0.2">
      <c r="A58">
        <v>6</v>
      </c>
      <c r="B58" t="s">
        <v>20</v>
      </c>
      <c r="C58">
        <v>7</v>
      </c>
      <c r="D58" t="s">
        <v>12</v>
      </c>
      <c r="E58">
        <v>7438479686.8174</v>
      </c>
      <c r="F58">
        <f t="shared" si="0"/>
        <v>743847.96868173999</v>
      </c>
    </row>
    <row r="59" spans="1:6" x14ac:dyDescent="0.2">
      <c r="A59">
        <v>6</v>
      </c>
      <c r="B59" t="s">
        <v>20</v>
      </c>
      <c r="C59">
        <v>8</v>
      </c>
      <c r="D59" t="s">
        <v>13</v>
      </c>
      <c r="E59">
        <v>81324111.370595694</v>
      </c>
      <c r="F59">
        <f t="shared" si="0"/>
        <v>8132.4111370595692</v>
      </c>
    </row>
    <row r="60" spans="1:6" x14ac:dyDescent="0.2">
      <c r="A60">
        <v>6</v>
      </c>
      <c r="B60" t="s">
        <v>20</v>
      </c>
      <c r="C60">
        <v>9</v>
      </c>
      <c r="D60" t="s">
        <v>14</v>
      </c>
      <c r="E60">
        <v>0</v>
      </c>
      <c r="F60">
        <f t="shared" si="0"/>
        <v>0</v>
      </c>
    </row>
    <row r="61" spans="1:6" x14ac:dyDescent="0.2">
      <c r="A61">
        <v>6</v>
      </c>
      <c r="B61" t="s">
        <v>20</v>
      </c>
      <c r="C61">
        <v>10</v>
      </c>
      <c r="D61" t="s">
        <v>15</v>
      </c>
      <c r="E61">
        <v>5231168910.4728804</v>
      </c>
      <c r="F61">
        <f t="shared" si="0"/>
        <v>523116.89104728802</v>
      </c>
    </row>
    <row r="62" spans="1:6" x14ac:dyDescent="0.2">
      <c r="A62">
        <v>7</v>
      </c>
      <c r="B62" t="s">
        <v>21</v>
      </c>
      <c r="C62">
        <v>1</v>
      </c>
      <c r="D62" t="s">
        <v>6</v>
      </c>
      <c r="E62">
        <v>79688650.347646996</v>
      </c>
      <c r="F62">
        <f t="shared" si="0"/>
        <v>7968.8650347646999</v>
      </c>
    </row>
    <row r="63" spans="1:6" x14ac:dyDescent="0.2">
      <c r="A63">
        <v>7</v>
      </c>
      <c r="B63" t="s">
        <v>21</v>
      </c>
      <c r="C63">
        <v>2</v>
      </c>
      <c r="D63" t="s">
        <v>7</v>
      </c>
      <c r="E63">
        <v>0</v>
      </c>
      <c r="F63">
        <f t="shared" si="0"/>
        <v>0</v>
      </c>
    </row>
    <row r="64" spans="1:6" x14ac:dyDescent="0.2">
      <c r="A64">
        <v>7</v>
      </c>
      <c r="B64" t="s">
        <v>21</v>
      </c>
      <c r="C64">
        <v>3</v>
      </c>
      <c r="D64" t="s">
        <v>8</v>
      </c>
      <c r="E64">
        <v>0</v>
      </c>
      <c r="F64">
        <f t="shared" si="0"/>
        <v>0</v>
      </c>
    </row>
    <row r="65" spans="1:6" x14ac:dyDescent="0.2">
      <c r="A65">
        <v>7</v>
      </c>
      <c r="B65" t="s">
        <v>21</v>
      </c>
      <c r="C65">
        <v>4</v>
      </c>
      <c r="D65" t="s">
        <v>9</v>
      </c>
      <c r="E65">
        <v>0</v>
      </c>
      <c r="F65">
        <f t="shared" si="0"/>
        <v>0</v>
      </c>
    </row>
    <row r="66" spans="1:6" x14ac:dyDescent="0.2">
      <c r="A66">
        <v>7</v>
      </c>
      <c r="B66" t="s">
        <v>21</v>
      </c>
      <c r="C66">
        <v>5</v>
      </c>
      <c r="D66" t="s">
        <v>10</v>
      </c>
      <c r="E66">
        <v>0</v>
      </c>
      <c r="F66">
        <f t="shared" si="0"/>
        <v>0</v>
      </c>
    </row>
    <row r="67" spans="1:6" x14ac:dyDescent="0.2">
      <c r="A67">
        <v>7</v>
      </c>
      <c r="B67" t="s">
        <v>21</v>
      </c>
      <c r="C67">
        <v>6</v>
      </c>
      <c r="D67" t="s">
        <v>11</v>
      </c>
      <c r="E67">
        <v>0</v>
      </c>
      <c r="F67">
        <f t="shared" ref="F67:F130" si="1">E67/10000</f>
        <v>0</v>
      </c>
    </row>
    <row r="68" spans="1:6" x14ac:dyDescent="0.2">
      <c r="A68">
        <v>7</v>
      </c>
      <c r="B68" t="s">
        <v>21</v>
      </c>
      <c r="C68">
        <v>7</v>
      </c>
      <c r="D68" t="s">
        <v>12</v>
      </c>
      <c r="E68">
        <v>0</v>
      </c>
      <c r="F68">
        <f t="shared" si="1"/>
        <v>0</v>
      </c>
    </row>
    <row r="69" spans="1:6" x14ac:dyDescent="0.2">
      <c r="A69">
        <v>7</v>
      </c>
      <c r="B69" t="s">
        <v>21</v>
      </c>
      <c r="C69">
        <v>8</v>
      </c>
      <c r="D69" t="s">
        <v>13</v>
      </c>
      <c r="E69">
        <v>0</v>
      </c>
      <c r="F69">
        <f t="shared" si="1"/>
        <v>0</v>
      </c>
    </row>
    <row r="70" spans="1:6" x14ac:dyDescent="0.2">
      <c r="A70">
        <v>7</v>
      </c>
      <c r="B70" t="s">
        <v>21</v>
      </c>
      <c r="C70">
        <v>9</v>
      </c>
      <c r="D70" t="s">
        <v>14</v>
      </c>
      <c r="E70">
        <v>1221337.25113296</v>
      </c>
      <c r="F70">
        <f t="shared" si="1"/>
        <v>122.13372511329599</v>
      </c>
    </row>
    <row r="71" spans="1:6" x14ac:dyDescent="0.2">
      <c r="A71">
        <v>7</v>
      </c>
      <c r="B71" t="s">
        <v>21</v>
      </c>
      <c r="C71">
        <v>10</v>
      </c>
      <c r="D71" t="s">
        <v>15</v>
      </c>
      <c r="E71">
        <v>55207377.579319596</v>
      </c>
      <c r="F71">
        <f t="shared" si="1"/>
        <v>5520.73775793196</v>
      </c>
    </row>
    <row r="72" spans="1:6" x14ac:dyDescent="0.2">
      <c r="A72">
        <v>8</v>
      </c>
      <c r="B72" t="s">
        <v>22</v>
      </c>
      <c r="C72">
        <v>1</v>
      </c>
      <c r="D72" t="s">
        <v>6</v>
      </c>
      <c r="E72">
        <v>45095121.790605798</v>
      </c>
      <c r="F72">
        <f t="shared" si="1"/>
        <v>4509.5121790605799</v>
      </c>
    </row>
    <row r="73" spans="1:6" x14ac:dyDescent="0.2">
      <c r="A73">
        <v>8</v>
      </c>
      <c r="B73" t="s">
        <v>22</v>
      </c>
      <c r="C73">
        <v>2</v>
      </c>
      <c r="D73" t="s">
        <v>7</v>
      </c>
      <c r="E73">
        <v>2207310043.994</v>
      </c>
      <c r="F73">
        <f t="shared" si="1"/>
        <v>220731.0043994</v>
      </c>
    </row>
    <row r="74" spans="1:6" x14ac:dyDescent="0.2">
      <c r="A74">
        <v>8</v>
      </c>
      <c r="B74" t="s">
        <v>22</v>
      </c>
      <c r="C74">
        <v>3</v>
      </c>
      <c r="D74" t="s">
        <v>8</v>
      </c>
      <c r="E74">
        <v>29326420614.764801</v>
      </c>
      <c r="F74">
        <f t="shared" si="1"/>
        <v>2932642.0614764802</v>
      </c>
    </row>
    <row r="75" spans="1:6" x14ac:dyDescent="0.2">
      <c r="A75">
        <v>8</v>
      </c>
      <c r="B75" t="s">
        <v>22</v>
      </c>
      <c r="C75">
        <v>4</v>
      </c>
      <c r="D75" t="s">
        <v>9</v>
      </c>
      <c r="E75">
        <v>0</v>
      </c>
      <c r="F75">
        <f t="shared" si="1"/>
        <v>0</v>
      </c>
    </row>
    <row r="76" spans="1:6" x14ac:dyDescent="0.2">
      <c r="A76">
        <v>8</v>
      </c>
      <c r="B76" t="s">
        <v>22</v>
      </c>
      <c r="C76">
        <v>5</v>
      </c>
      <c r="D76" t="s">
        <v>10</v>
      </c>
      <c r="E76">
        <v>155208758.24744701</v>
      </c>
      <c r="F76">
        <f t="shared" si="1"/>
        <v>15520.875824744702</v>
      </c>
    </row>
    <row r="77" spans="1:6" x14ac:dyDescent="0.2">
      <c r="A77">
        <v>8</v>
      </c>
      <c r="B77" t="s">
        <v>22</v>
      </c>
      <c r="C77">
        <v>6</v>
      </c>
      <c r="D77" t="s">
        <v>11</v>
      </c>
      <c r="E77">
        <v>22192357023.985802</v>
      </c>
      <c r="F77">
        <f t="shared" si="1"/>
        <v>2219235.70239858</v>
      </c>
    </row>
    <row r="78" spans="1:6" x14ac:dyDescent="0.2">
      <c r="A78">
        <v>8</v>
      </c>
      <c r="B78" t="s">
        <v>22</v>
      </c>
      <c r="C78">
        <v>7</v>
      </c>
      <c r="D78" t="s">
        <v>12</v>
      </c>
      <c r="E78">
        <v>5354801873.71453</v>
      </c>
      <c r="F78">
        <f t="shared" si="1"/>
        <v>535480.18737145304</v>
      </c>
    </row>
    <row r="79" spans="1:6" x14ac:dyDescent="0.2">
      <c r="A79">
        <v>8</v>
      </c>
      <c r="B79" t="s">
        <v>22</v>
      </c>
      <c r="C79">
        <v>8</v>
      </c>
      <c r="D79" t="s">
        <v>13</v>
      </c>
      <c r="E79">
        <v>674673309.86114395</v>
      </c>
      <c r="F79">
        <f t="shared" si="1"/>
        <v>67467.330986114393</v>
      </c>
    </row>
    <row r="80" spans="1:6" x14ac:dyDescent="0.2">
      <c r="A80">
        <v>8</v>
      </c>
      <c r="B80" t="s">
        <v>22</v>
      </c>
      <c r="C80">
        <v>9</v>
      </c>
      <c r="D80" t="s">
        <v>14</v>
      </c>
      <c r="E80">
        <v>0</v>
      </c>
      <c r="F80">
        <f t="shared" si="1"/>
        <v>0</v>
      </c>
    </row>
    <row r="81" spans="1:6" x14ac:dyDescent="0.2">
      <c r="A81">
        <v>8</v>
      </c>
      <c r="B81" t="s">
        <v>22</v>
      </c>
      <c r="C81">
        <v>10</v>
      </c>
      <c r="D81" t="s">
        <v>15</v>
      </c>
      <c r="E81">
        <v>9548678357.8472404</v>
      </c>
      <c r="F81">
        <f t="shared" si="1"/>
        <v>954867.8357847241</v>
      </c>
    </row>
    <row r="82" spans="1:6" x14ac:dyDescent="0.2">
      <c r="A82">
        <v>9</v>
      </c>
      <c r="B82" t="s">
        <v>23</v>
      </c>
      <c r="C82">
        <v>1</v>
      </c>
      <c r="D82" t="s">
        <v>6</v>
      </c>
      <c r="E82">
        <v>13588599.2174135</v>
      </c>
      <c r="F82">
        <f t="shared" si="1"/>
        <v>1358.85992174135</v>
      </c>
    </row>
    <row r="83" spans="1:6" x14ac:dyDescent="0.2">
      <c r="A83">
        <v>9</v>
      </c>
      <c r="B83" t="s">
        <v>23</v>
      </c>
      <c r="C83">
        <v>2</v>
      </c>
      <c r="D83" t="s">
        <v>7</v>
      </c>
      <c r="E83">
        <v>2089211945.3161199</v>
      </c>
      <c r="F83">
        <f t="shared" si="1"/>
        <v>208921.19453161198</v>
      </c>
    </row>
    <row r="84" spans="1:6" x14ac:dyDescent="0.2">
      <c r="A84">
        <v>9</v>
      </c>
      <c r="B84" t="s">
        <v>23</v>
      </c>
      <c r="C84">
        <v>3</v>
      </c>
      <c r="D84" t="s">
        <v>8</v>
      </c>
      <c r="E84">
        <v>171518164.876845</v>
      </c>
      <c r="F84">
        <f t="shared" si="1"/>
        <v>17151.8164876845</v>
      </c>
    </row>
    <row r="85" spans="1:6" x14ac:dyDescent="0.2">
      <c r="A85">
        <v>9</v>
      </c>
      <c r="B85" t="s">
        <v>23</v>
      </c>
      <c r="C85">
        <v>4</v>
      </c>
      <c r="D85" t="s">
        <v>9</v>
      </c>
      <c r="E85">
        <v>0</v>
      </c>
      <c r="F85">
        <f t="shared" si="1"/>
        <v>0</v>
      </c>
    </row>
    <row r="86" spans="1:6" x14ac:dyDescent="0.2">
      <c r="A86">
        <v>9</v>
      </c>
      <c r="B86" t="s">
        <v>23</v>
      </c>
      <c r="C86">
        <v>5</v>
      </c>
      <c r="D86" t="s">
        <v>10</v>
      </c>
      <c r="E86">
        <v>4344753.1743340101</v>
      </c>
      <c r="F86">
        <f t="shared" si="1"/>
        <v>434.47531743340102</v>
      </c>
    </row>
    <row r="87" spans="1:6" x14ac:dyDescent="0.2">
      <c r="A87">
        <v>9</v>
      </c>
      <c r="B87" t="s">
        <v>23</v>
      </c>
      <c r="C87">
        <v>6</v>
      </c>
      <c r="D87" t="s">
        <v>11</v>
      </c>
      <c r="E87">
        <v>12221856444.975</v>
      </c>
      <c r="F87">
        <f t="shared" si="1"/>
        <v>1222185.6444975</v>
      </c>
    </row>
    <row r="88" spans="1:6" x14ac:dyDescent="0.2">
      <c r="A88">
        <v>9</v>
      </c>
      <c r="B88" t="s">
        <v>23</v>
      </c>
      <c r="C88">
        <v>7</v>
      </c>
      <c r="D88" t="s">
        <v>12</v>
      </c>
      <c r="E88">
        <v>4999787874.0931501</v>
      </c>
      <c r="F88">
        <f t="shared" si="1"/>
        <v>499978.787409315</v>
      </c>
    </row>
    <row r="89" spans="1:6" x14ac:dyDescent="0.2">
      <c r="A89">
        <v>9</v>
      </c>
      <c r="B89" t="s">
        <v>23</v>
      </c>
      <c r="C89">
        <v>8</v>
      </c>
      <c r="D89" t="s">
        <v>13</v>
      </c>
      <c r="E89">
        <v>119467055.095377</v>
      </c>
      <c r="F89">
        <f t="shared" si="1"/>
        <v>11946.7055095377</v>
      </c>
    </row>
    <row r="90" spans="1:6" x14ac:dyDescent="0.2">
      <c r="A90">
        <v>9</v>
      </c>
      <c r="B90" t="s">
        <v>23</v>
      </c>
      <c r="C90">
        <v>9</v>
      </c>
      <c r="D90" t="s">
        <v>14</v>
      </c>
      <c r="E90">
        <v>0</v>
      </c>
      <c r="F90">
        <f t="shared" si="1"/>
        <v>0</v>
      </c>
    </row>
    <row r="91" spans="1:6" x14ac:dyDescent="0.2">
      <c r="A91">
        <v>9</v>
      </c>
      <c r="B91" t="s">
        <v>23</v>
      </c>
      <c r="C91">
        <v>10</v>
      </c>
      <c r="D91" t="s">
        <v>15</v>
      </c>
      <c r="E91">
        <v>1717502232.2653999</v>
      </c>
      <c r="F91">
        <f t="shared" si="1"/>
        <v>171750.22322653999</v>
      </c>
    </row>
    <row r="92" spans="1:6" x14ac:dyDescent="0.2">
      <c r="A92">
        <v>10</v>
      </c>
      <c r="B92" t="s">
        <v>24</v>
      </c>
      <c r="C92">
        <v>1</v>
      </c>
      <c r="D92" t="s">
        <v>6</v>
      </c>
      <c r="E92">
        <v>16786747.572166301</v>
      </c>
      <c r="F92">
        <f t="shared" si="1"/>
        <v>1678.67475721663</v>
      </c>
    </row>
    <row r="93" spans="1:6" x14ac:dyDescent="0.2">
      <c r="A93">
        <v>10</v>
      </c>
      <c r="B93" t="s">
        <v>24</v>
      </c>
      <c r="C93">
        <v>2</v>
      </c>
      <c r="D93" t="s">
        <v>7</v>
      </c>
      <c r="E93">
        <v>2009870991.05479</v>
      </c>
      <c r="F93">
        <f t="shared" si="1"/>
        <v>200987.09910547899</v>
      </c>
    </row>
    <row r="94" spans="1:6" x14ac:dyDescent="0.2">
      <c r="A94">
        <v>10</v>
      </c>
      <c r="B94" t="s">
        <v>24</v>
      </c>
      <c r="C94">
        <v>3</v>
      </c>
      <c r="D94" t="s">
        <v>8</v>
      </c>
      <c r="E94">
        <v>14316206036.6075</v>
      </c>
      <c r="F94">
        <f t="shared" si="1"/>
        <v>1431620.60366075</v>
      </c>
    </row>
    <row r="95" spans="1:6" x14ac:dyDescent="0.2">
      <c r="A95">
        <v>10</v>
      </c>
      <c r="B95" t="s">
        <v>24</v>
      </c>
      <c r="C95">
        <v>4</v>
      </c>
      <c r="D95" t="s">
        <v>9</v>
      </c>
      <c r="E95">
        <v>0</v>
      </c>
      <c r="F95">
        <f t="shared" si="1"/>
        <v>0</v>
      </c>
    </row>
    <row r="96" spans="1:6" x14ac:dyDescent="0.2">
      <c r="A96">
        <v>10</v>
      </c>
      <c r="B96" t="s">
        <v>24</v>
      </c>
      <c r="C96">
        <v>5</v>
      </c>
      <c r="D96" t="s">
        <v>10</v>
      </c>
      <c r="E96">
        <v>6056572.1340000397</v>
      </c>
      <c r="F96">
        <f t="shared" si="1"/>
        <v>605.65721340000391</v>
      </c>
    </row>
    <row r="97" spans="1:6" x14ac:dyDescent="0.2">
      <c r="A97">
        <v>10</v>
      </c>
      <c r="B97" t="s">
        <v>24</v>
      </c>
      <c r="C97">
        <v>6</v>
      </c>
      <c r="D97" t="s">
        <v>11</v>
      </c>
      <c r="E97">
        <v>8954822997.3881207</v>
      </c>
      <c r="F97">
        <f t="shared" si="1"/>
        <v>895482.29973881203</v>
      </c>
    </row>
    <row r="98" spans="1:6" x14ac:dyDescent="0.2">
      <c r="A98">
        <v>10</v>
      </c>
      <c r="B98" t="s">
        <v>24</v>
      </c>
      <c r="C98">
        <v>7</v>
      </c>
      <c r="D98" t="s">
        <v>12</v>
      </c>
      <c r="E98">
        <v>2040645762.91733</v>
      </c>
      <c r="F98">
        <f t="shared" si="1"/>
        <v>204064.57629173301</v>
      </c>
    </row>
    <row r="99" spans="1:6" x14ac:dyDescent="0.2">
      <c r="A99">
        <v>10</v>
      </c>
      <c r="B99" t="s">
        <v>24</v>
      </c>
      <c r="C99">
        <v>8</v>
      </c>
      <c r="D99" t="s">
        <v>13</v>
      </c>
      <c r="E99">
        <v>380553957.88495803</v>
      </c>
      <c r="F99">
        <f t="shared" si="1"/>
        <v>38055.3957884958</v>
      </c>
    </row>
    <row r="100" spans="1:6" x14ac:dyDescent="0.2">
      <c r="A100">
        <v>10</v>
      </c>
      <c r="B100" t="s">
        <v>24</v>
      </c>
      <c r="C100">
        <v>9</v>
      </c>
      <c r="D100" t="s">
        <v>14</v>
      </c>
      <c r="E100">
        <v>39569031.871519797</v>
      </c>
      <c r="F100">
        <f t="shared" si="1"/>
        <v>3956.9031871519796</v>
      </c>
    </row>
    <row r="101" spans="1:6" x14ac:dyDescent="0.2">
      <c r="A101">
        <v>10</v>
      </c>
      <c r="B101" t="s">
        <v>24</v>
      </c>
      <c r="C101">
        <v>10</v>
      </c>
      <c r="D101" t="s">
        <v>15</v>
      </c>
      <c r="E101">
        <v>8989955820.1286201</v>
      </c>
      <c r="F101">
        <f t="shared" si="1"/>
        <v>898995.58201286197</v>
      </c>
    </row>
    <row r="102" spans="1:6" x14ac:dyDescent="0.2">
      <c r="A102">
        <v>11</v>
      </c>
      <c r="B102" t="s">
        <v>25</v>
      </c>
      <c r="C102">
        <v>1</v>
      </c>
      <c r="D102" t="s">
        <v>6</v>
      </c>
      <c r="E102">
        <v>24756731.862357698</v>
      </c>
      <c r="F102">
        <f t="shared" si="1"/>
        <v>2475.6731862357697</v>
      </c>
    </row>
    <row r="103" spans="1:6" x14ac:dyDescent="0.2">
      <c r="A103">
        <v>11</v>
      </c>
      <c r="B103" t="s">
        <v>25</v>
      </c>
      <c r="C103">
        <v>2</v>
      </c>
      <c r="D103" t="s">
        <v>7</v>
      </c>
      <c r="E103">
        <v>1691280715.7539699</v>
      </c>
      <c r="F103">
        <f t="shared" si="1"/>
        <v>169128.07157539699</v>
      </c>
    </row>
    <row r="104" spans="1:6" x14ac:dyDescent="0.2">
      <c r="A104">
        <v>11</v>
      </c>
      <c r="B104" t="s">
        <v>25</v>
      </c>
      <c r="C104">
        <v>3</v>
      </c>
      <c r="D104" t="s">
        <v>8</v>
      </c>
      <c r="E104">
        <v>88260632.587289497</v>
      </c>
      <c r="F104">
        <f t="shared" si="1"/>
        <v>8826.0632587289492</v>
      </c>
    </row>
    <row r="105" spans="1:6" x14ac:dyDescent="0.2">
      <c r="A105">
        <v>11</v>
      </c>
      <c r="B105" t="s">
        <v>25</v>
      </c>
      <c r="C105">
        <v>4</v>
      </c>
      <c r="D105" t="s">
        <v>9</v>
      </c>
      <c r="E105">
        <v>0</v>
      </c>
      <c r="F105">
        <f t="shared" si="1"/>
        <v>0</v>
      </c>
    </row>
    <row r="106" spans="1:6" x14ac:dyDescent="0.2">
      <c r="A106">
        <v>11</v>
      </c>
      <c r="B106" t="s">
        <v>25</v>
      </c>
      <c r="C106">
        <v>5</v>
      </c>
      <c r="D106" t="s">
        <v>10</v>
      </c>
      <c r="E106">
        <v>85750.5603414941</v>
      </c>
      <c r="F106">
        <f t="shared" si="1"/>
        <v>8.5750560341494104</v>
      </c>
    </row>
    <row r="107" spans="1:6" x14ac:dyDescent="0.2">
      <c r="A107">
        <v>11</v>
      </c>
      <c r="B107" t="s">
        <v>25</v>
      </c>
      <c r="C107">
        <v>6</v>
      </c>
      <c r="D107" t="s">
        <v>11</v>
      </c>
      <c r="E107">
        <v>267465555.412824</v>
      </c>
      <c r="F107">
        <f t="shared" si="1"/>
        <v>26746.5555412824</v>
      </c>
    </row>
    <row r="108" spans="1:6" x14ac:dyDescent="0.2">
      <c r="A108">
        <v>11</v>
      </c>
      <c r="B108" t="s">
        <v>25</v>
      </c>
      <c r="C108">
        <v>7</v>
      </c>
      <c r="D108" t="s">
        <v>12</v>
      </c>
      <c r="E108">
        <v>1047796488.38098</v>
      </c>
      <c r="F108">
        <f t="shared" si="1"/>
        <v>104779.648838098</v>
      </c>
    </row>
    <row r="109" spans="1:6" x14ac:dyDescent="0.2">
      <c r="A109">
        <v>11</v>
      </c>
      <c r="B109" t="s">
        <v>25</v>
      </c>
      <c r="C109">
        <v>8</v>
      </c>
      <c r="D109" t="s">
        <v>13</v>
      </c>
      <c r="E109">
        <v>12649882.254258201</v>
      </c>
      <c r="F109">
        <f t="shared" si="1"/>
        <v>1264.98822542582</v>
      </c>
    </row>
    <row r="110" spans="1:6" x14ac:dyDescent="0.2">
      <c r="A110">
        <v>11</v>
      </c>
      <c r="B110" t="s">
        <v>25</v>
      </c>
      <c r="C110">
        <v>9</v>
      </c>
      <c r="D110" t="s">
        <v>14</v>
      </c>
      <c r="E110">
        <v>0</v>
      </c>
      <c r="F110">
        <f t="shared" si="1"/>
        <v>0</v>
      </c>
    </row>
    <row r="111" spans="1:6" x14ac:dyDescent="0.2">
      <c r="A111">
        <v>11</v>
      </c>
      <c r="B111" t="s">
        <v>25</v>
      </c>
      <c r="C111">
        <v>10</v>
      </c>
      <c r="D111" t="s">
        <v>15</v>
      </c>
      <c r="E111">
        <v>17178910997.146799</v>
      </c>
      <c r="F111">
        <f t="shared" si="1"/>
        <v>1717891.0997146799</v>
      </c>
    </row>
    <row r="112" spans="1:6" x14ac:dyDescent="0.2">
      <c r="A112">
        <v>12</v>
      </c>
      <c r="B112" t="s">
        <v>26</v>
      </c>
      <c r="C112">
        <v>1</v>
      </c>
      <c r="D112" t="s">
        <v>6</v>
      </c>
      <c r="E112">
        <v>79891568.136170506</v>
      </c>
      <c r="F112">
        <f t="shared" si="1"/>
        <v>7989.1568136170508</v>
      </c>
    </row>
    <row r="113" spans="1:6" x14ac:dyDescent="0.2">
      <c r="A113">
        <v>12</v>
      </c>
      <c r="B113" t="s">
        <v>26</v>
      </c>
      <c r="C113">
        <v>2</v>
      </c>
      <c r="D113" t="s">
        <v>7</v>
      </c>
      <c r="E113">
        <v>1545664955.0485499</v>
      </c>
      <c r="F113">
        <f t="shared" si="1"/>
        <v>154566.49550485497</v>
      </c>
    </row>
    <row r="114" spans="1:6" x14ac:dyDescent="0.2">
      <c r="A114">
        <v>12</v>
      </c>
      <c r="B114" t="s">
        <v>26</v>
      </c>
      <c r="C114">
        <v>3</v>
      </c>
      <c r="D114" t="s">
        <v>8</v>
      </c>
      <c r="E114">
        <v>17663038266.442699</v>
      </c>
      <c r="F114">
        <f t="shared" si="1"/>
        <v>1766303.82664427</v>
      </c>
    </row>
    <row r="115" spans="1:6" x14ac:dyDescent="0.2">
      <c r="A115">
        <v>12</v>
      </c>
      <c r="B115" t="s">
        <v>26</v>
      </c>
      <c r="C115">
        <v>4</v>
      </c>
      <c r="D115" t="s">
        <v>9</v>
      </c>
      <c r="E115">
        <v>0</v>
      </c>
      <c r="F115">
        <f t="shared" si="1"/>
        <v>0</v>
      </c>
    </row>
    <row r="116" spans="1:6" x14ac:dyDescent="0.2">
      <c r="A116">
        <v>12</v>
      </c>
      <c r="B116" t="s">
        <v>26</v>
      </c>
      <c r="C116">
        <v>5</v>
      </c>
      <c r="D116" t="s">
        <v>10</v>
      </c>
      <c r="E116">
        <v>52047020.397133298</v>
      </c>
      <c r="F116">
        <f t="shared" si="1"/>
        <v>5204.7020397133301</v>
      </c>
    </row>
    <row r="117" spans="1:6" x14ac:dyDescent="0.2">
      <c r="A117">
        <v>12</v>
      </c>
      <c r="B117" t="s">
        <v>26</v>
      </c>
      <c r="C117">
        <v>6</v>
      </c>
      <c r="D117" t="s">
        <v>11</v>
      </c>
      <c r="E117">
        <v>14869260013.714701</v>
      </c>
      <c r="F117">
        <f t="shared" si="1"/>
        <v>1486926.00137147</v>
      </c>
    </row>
    <row r="118" spans="1:6" x14ac:dyDescent="0.2">
      <c r="A118">
        <v>12</v>
      </c>
      <c r="B118" t="s">
        <v>26</v>
      </c>
      <c r="C118">
        <v>7</v>
      </c>
      <c r="D118" t="s">
        <v>12</v>
      </c>
      <c r="E118">
        <v>663608337.92951</v>
      </c>
      <c r="F118">
        <f t="shared" si="1"/>
        <v>66360.833792951002</v>
      </c>
    </row>
    <row r="119" spans="1:6" x14ac:dyDescent="0.2">
      <c r="A119">
        <v>12</v>
      </c>
      <c r="B119" t="s">
        <v>26</v>
      </c>
      <c r="C119">
        <v>8</v>
      </c>
      <c r="D119" t="s">
        <v>13</v>
      </c>
      <c r="E119">
        <v>603089345.63418698</v>
      </c>
      <c r="F119">
        <f t="shared" si="1"/>
        <v>60308.934563418698</v>
      </c>
    </row>
    <row r="120" spans="1:6" x14ac:dyDescent="0.2">
      <c r="A120">
        <v>12</v>
      </c>
      <c r="B120" t="s">
        <v>26</v>
      </c>
      <c r="C120">
        <v>9</v>
      </c>
      <c r="D120" t="s">
        <v>14</v>
      </c>
      <c r="E120">
        <v>0</v>
      </c>
      <c r="F120">
        <f t="shared" si="1"/>
        <v>0</v>
      </c>
    </row>
    <row r="121" spans="1:6" x14ac:dyDescent="0.2">
      <c r="A121">
        <v>12</v>
      </c>
      <c r="B121" t="s">
        <v>26</v>
      </c>
      <c r="C121">
        <v>10</v>
      </c>
      <c r="D121" t="s">
        <v>15</v>
      </c>
      <c r="E121">
        <v>7406762948.7915897</v>
      </c>
      <c r="F121">
        <f t="shared" si="1"/>
        <v>740676.29487915896</v>
      </c>
    </row>
    <row r="122" spans="1:6" x14ac:dyDescent="0.2">
      <c r="A122">
        <v>13</v>
      </c>
      <c r="B122" t="s">
        <v>27</v>
      </c>
      <c r="C122">
        <v>1</v>
      </c>
      <c r="D122" t="s">
        <v>6</v>
      </c>
      <c r="E122">
        <v>82031338.429319501</v>
      </c>
      <c r="F122">
        <f t="shared" si="1"/>
        <v>8203.1338429319494</v>
      </c>
    </row>
    <row r="123" spans="1:6" x14ac:dyDescent="0.2">
      <c r="A123">
        <v>13</v>
      </c>
      <c r="B123" t="s">
        <v>27</v>
      </c>
      <c r="C123">
        <v>2</v>
      </c>
      <c r="D123" t="s">
        <v>7</v>
      </c>
      <c r="E123">
        <v>5720194470.6020498</v>
      </c>
      <c r="F123">
        <f t="shared" si="1"/>
        <v>572019.44706020493</v>
      </c>
    </row>
    <row r="124" spans="1:6" x14ac:dyDescent="0.2">
      <c r="A124">
        <v>13</v>
      </c>
      <c r="B124" t="s">
        <v>27</v>
      </c>
      <c r="C124">
        <v>3</v>
      </c>
      <c r="D124" t="s">
        <v>8</v>
      </c>
      <c r="E124">
        <v>2554536412.9075599</v>
      </c>
      <c r="F124">
        <f t="shared" si="1"/>
        <v>255453.641290756</v>
      </c>
    </row>
    <row r="125" spans="1:6" x14ac:dyDescent="0.2">
      <c r="A125">
        <v>13</v>
      </c>
      <c r="B125" t="s">
        <v>27</v>
      </c>
      <c r="C125">
        <v>4</v>
      </c>
      <c r="D125" t="s">
        <v>9</v>
      </c>
      <c r="E125">
        <v>0</v>
      </c>
      <c r="F125">
        <f t="shared" si="1"/>
        <v>0</v>
      </c>
    </row>
    <row r="126" spans="1:6" x14ac:dyDescent="0.2">
      <c r="A126">
        <v>13</v>
      </c>
      <c r="B126" t="s">
        <v>27</v>
      </c>
      <c r="C126">
        <v>5</v>
      </c>
      <c r="D126" t="s">
        <v>10</v>
      </c>
      <c r="E126">
        <v>48021970.399392098</v>
      </c>
      <c r="F126">
        <f t="shared" si="1"/>
        <v>4802.1970399392094</v>
      </c>
    </row>
    <row r="127" spans="1:6" x14ac:dyDescent="0.2">
      <c r="A127">
        <v>13</v>
      </c>
      <c r="B127" t="s">
        <v>27</v>
      </c>
      <c r="C127">
        <v>6</v>
      </c>
      <c r="D127" t="s">
        <v>11</v>
      </c>
      <c r="E127">
        <v>4236843313.92203</v>
      </c>
      <c r="F127">
        <f t="shared" si="1"/>
        <v>423684.33139220299</v>
      </c>
    </row>
    <row r="128" spans="1:6" x14ac:dyDescent="0.2">
      <c r="A128">
        <v>13</v>
      </c>
      <c r="B128" t="s">
        <v>27</v>
      </c>
      <c r="C128">
        <v>7</v>
      </c>
      <c r="D128" t="s">
        <v>12</v>
      </c>
      <c r="E128">
        <v>7309783908.0992203</v>
      </c>
      <c r="F128">
        <f t="shared" si="1"/>
        <v>730978.39080992201</v>
      </c>
    </row>
    <row r="129" spans="1:6" x14ac:dyDescent="0.2">
      <c r="A129">
        <v>13</v>
      </c>
      <c r="B129" t="s">
        <v>27</v>
      </c>
      <c r="C129">
        <v>8</v>
      </c>
      <c r="D129" t="s">
        <v>13</v>
      </c>
      <c r="E129">
        <v>84040865.067629799</v>
      </c>
      <c r="F129">
        <f t="shared" si="1"/>
        <v>8404.0865067629802</v>
      </c>
    </row>
    <row r="130" spans="1:6" x14ac:dyDescent="0.2">
      <c r="A130">
        <v>13</v>
      </c>
      <c r="B130" t="s">
        <v>27</v>
      </c>
      <c r="C130">
        <v>9</v>
      </c>
      <c r="D130" t="s">
        <v>14</v>
      </c>
      <c r="E130">
        <v>0</v>
      </c>
      <c r="F130">
        <f t="shared" si="1"/>
        <v>0</v>
      </c>
    </row>
    <row r="131" spans="1:6" x14ac:dyDescent="0.2">
      <c r="A131">
        <v>13</v>
      </c>
      <c r="B131" t="s">
        <v>27</v>
      </c>
      <c r="C131">
        <v>10</v>
      </c>
      <c r="D131" t="s">
        <v>15</v>
      </c>
      <c r="E131">
        <v>4831094708.3147202</v>
      </c>
      <c r="F131">
        <f t="shared" ref="F131:F194" si="2">E131/10000</f>
        <v>483109.47083147202</v>
      </c>
    </row>
    <row r="132" spans="1:6" x14ac:dyDescent="0.2">
      <c r="A132">
        <v>14</v>
      </c>
      <c r="B132" t="s">
        <v>28</v>
      </c>
      <c r="C132">
        <v>1</v>
      </c>
      <c r="D132" t="s">
        <v>6</v>
      </c>
      <c r="E132">
        <v>85276566.358774096</v>
      </c>
      <c r="F132">
        <f t="shared" si="2"/>
        <v>8527.6566358774089</v>
      </c>
    </row>
    <row r="133" spans="1:6" x14ac:dyDescent="0.2">
      <c r="A133">
        <v>14</v>
      </c>
      <c r="B133" t="s">
        <v>28</v>
      </c>
      <c r="C133">
        <v>2</v>
      </c>
      <c r="D133" t="s">
        <v>7</v>
      </c>
      <c r="E133">
        <v>3291197084.4100699</v>
      </c>
      <c r="F133">
        <f t="shared" si="2"/>
        <v>329119.70844100701</v>
      </c>
    </row>
    <row r="134" spans="1:6" x14ac:dyDescent="0.2">
      <c r="A134">
        <v>14</v>
      </c>
      <c r="B134" t="s">
        <v>28</v>
      </c>
      <c r="C134">
        <v>3</v>
      </c>
      <c r="D134" t="s">
        <v>8</v>
      </c>
      <c r="E134">
        <v>7861424331.0770702</v>
      </c>
      <c r="F134">
        <f t="shared" si="2"/>
        <v>786142.43310770707</v>
      </c>
    </row>
    <row r="135" spans="1:6" x14ac:dyDescent="0.2">
      <c r="A135">
        <v>14</v>
      </c>
      <c r="B135" t="s">
        <v>28</v>
      </c>
      <c r="C135">
        <v>4</v>
      </c>
      <c r="D135" t="s">
        <v>9</v>
      </c>
      <c r="E135">
        <v>0</v>
      </c>
      <c r="F135">
        <f t="shared" si="2"/>
        <v>0</v>
      </c>
    </row>
    <row r="136" spans="1:6" x14ac:dyDescent="0.2">
      <c r="A136">
        <v>14</v>
      </c>
      <c r="B136" t="s">
        <v>28</v>
      </c>
      <c r="C136">
        <v>5</v>
      </c>
      <c r="D136" t="s">
        <v>10</v>
      </c>
      <c r="E136">
        <v>0</v>
      </c>
      <c r="F136">
        <f t="shared" si="2"/>
        <v>0</v>
      </c>
    </row>
    <row r="137" spans="1:6" x14ac:dyDescent="0.2">
      <c r="A137">
        <v>14</v>
      </c>
      <c r="B137" t="s">
        <v>28</v>
      </c>
      <c r="C137">
        <v>6</v>
      </c>
      <c r="D137" t="s">
        <v>11</v>
      </c>
      <c r="E137">
        <v>176695581.89424199</v>
      </c>
      <c r="F137">
        <f t="shared" si="2"/>
        <v>17669.558189424199</v>
      </c>
    </row>
    <row r="138" spans="1:6" x14ac:dyDescent="0.2">
      <c r="A138">
        <v>14</v>
      </c>
      <c r="B138" t="s">
        <v>28</v>
      </c>
      <c r="C138">
        <v>7</v>
      </c>
      <c r="D138" t="s">
        <v>12</v>
      </c>
      <c r="E138">
        <v>528480136.50218499</v>
      </c>
      <c r="F138">
        <f t="shared" si="2"/>
        <v>52848.013650218498</v>
      </c>
    </row>
    <row r="139" spans="1:6" x14ac:dyDescent="0.2">
      <c r="A139">
        <v>14</v>
      </c>
      <c r="B139" t="s">
        <v>28</v>
      </c>
      <c r="C139">
        <v>8</v>
      </c>
      <c r="D139" t="s">
        <v>13</v>
      </c>
      <c r="E139">
        <v>118538163.849951</v>
      </c>
      <c r="F139">
        <f t="shared" si="2"/>
        <v>11853.8163849951</v>
      </c>
    </row>
    <row r="140" spans="1:6" x14ac:dyDescent="0.2">
      <c r="A140">
        <v>14</v>
      </c>
      <c r="B140" t="s">
        <v>28</v>
      </c>
      <c r="C140">
        <v>9</v>
      </c>
      <c r="D140" t="s">
        <v>14</v>
      </c>
      <c r="E140">
        <v>0</v>
      </c>
      <c r="F140">
        <f t="shared" si="2"/>
        <v>0</v>
      </c>
    </row>
    <row r="141" spans="1:6" x14ac:dyDescent="0.2">
      <c r="A141">
        <v>14</v>
      </c>
      <c r="B141" t="s">
        <v>28</v>
      </c>
      <c r="C141">
        <v>10</v>
      </c>
      <c r="D141" t="s">
        <v>15</v>
      </c>
      <c r="E141">
        <v>2337889808.78933</v>
      </c>
      <c r="F141">
        <f t="shared" si="2"/>
        <v>233788.98087893301</v>
      </c>
    </row>
    <row r="142" spans="1:6" x14ac:dyDescent="0.2">
      <c r="A142">
        <v>15</v>
      </c>
      <c r="B142" t="s">
        <v>29</v>
      </c>
      <c r="C142">
        <v>1</v>
      </c>
      <c r="D142" t="s">
        <v>6</v>
      </c>
      <c r="E142">
        <v>568349123.88803804</v>
      </c>
      <c r="F142">
        <f t="shared" si="2"/>
        <v>56834.912388803801</v>
      </c>
    </row>
    <row r="143" spans="1:6" x14ac:dyDescent="0.2">
      <c r="A143">
        <v>15</v>
      </c>
      <c r="B143" t="s">
        <v>29</v>
      </c>
      <c r="C143">
        <v>2</v>
      </c>
      <c r="D143" t="s">
        <v>7</v>
      </c>
      <c r="E143">
        <v>2364286799.3197598</v>
      </c>
      <c r="F143">
        <f t="shared" si="2"/>
        <v>236428.67993197599</v>
      </c>
    </row>
    <row r="144" spans="1:6" x14ac:dyDescent="0.2">
      <c r="A144">
        <v>15</v>
      </c>
      <c r="B144" t="s">
        <v>29</v>
      </c>
      <c r="C144">
        <v>3</v>
      </c>
      <c r="D144" t="s">
        <v>8</v>
      </c>
      <c r="E144">
        <v>200635085.99799299</v>
      </c>
      <c r="F144">
        <f t="shared" si="2"/>
        <v>20063.508599799301</v>
      </c>
    </row>
    <row r="145" spans="1:6" x14ac:dyDescent="0.2">
      <c r="A145">
        <v>15</v>
      </c>
      <c r="B145" t="s">
        <v>29</v>
      </c>
      <c r="C145">
        <v>4</v>
      </c>
      <c r="D145" t="s">
        <v>9</v>
      </c>
      <c r="E145">
        <v>0</v>
      </c>
      <c r="F145">
        <f t="shared" si="2"/>
        <v>0</v>
      </c>
    </row>
    <row r="146" spans="1:6" x14ac:dyDescent="0.2">
      <c r="A146">
        <v>15</v>
      </c>
      <c r="B146" t="s">
        <v>29</v>
      </c>
      <c r="C146">
        <v>5</v>
      </c>
      <c r="D146" t="s">
        <v>10</v>
      </c>
      <c r="E146">
        <v>214302.50845084499</v>
      </c>
      <c r="F146">
        <f t="shared" si="2"/>
        <v>21.430250845084501</v>
      </c>
    </row>
    <row r="147" spans="1:6" x14ac:dyDescent="0.2">
      <c r="A147">
        <v>15</v>
      </c>
      <c r="B147" t="s">
        <v>29</v>
      </c>
      <c r="C147">
        <v>6</v>
      </c>
      <c r="D147" t="s">
        <v>11</v>
      </c>
      <c r="E147">
        <v>8110591728.1726303</v>
      </c>
      <c r="F147">
        <f t="shared" si="2"/>
        <v>811059.17281726305</v>
      </c>
    </row>
    <row r="148" spans="1:6" x14ac:dyDescent="0.2">
      <c r="A148">
        <v>15</v>
      </c>
      <c r="B148" t="s">
        <v>29</v>
      </c>
      <c r="C148">
        <v>7</v>
      </c>
      <c r="D148" t="s">
        <v>12</v>
      </c>
      <c r="E148">
        <v>5990586476.4475403</v>
      </c>
      <c r="F148">
        <f t="shared" si="2"/>
        <v>599058.64764475403</v>
      </c>
    </row>
    <row r="149" spans="1:6" x14ac:dyDescent="0.2">
      <c r="A149">
        <v>15</v>
      </c>
      <c r="B149" t="s">
        <v>29</v>
      </c>
      <c r="C149">
        <v>8</v>
      </c>
      <c r="D149" t="s">
        <v>13</v>
      </c>
      <c r="E149">
        <v>121069100.425153</v>
      </c>
      <c r="F149">
        <f t="shared" si="2"/>
        <v>12106.910042515301</v>
      </c>
    </row>
    <row r="150" spans="1:6" x14ac:dyDescent="0.2">
      <c r="A150">
        <v>15</v>
      </c>
      <c r="B150" t="s">
        <v>29</v>
      </c>
      <c r="C150">
        <v>9</v>
      </c>
      <c r="D150" t="s">
        <v>14</v>
      </c>
      <c r="E150">
        <v>16974931.7776886</v>
      </c>
      <c r="F150">
        <f t="shared" si="2"/>
        <v>1697.4931777688601</v>
      </c>
    </row>
    <row r="151" spans="1:6" x14ac:dyDescent="0.2">
      <c r="A151">
        <v>15</v>
      </c>
      <c r="B151" t="s">
        <v>29</v>
      </c>
      <c r="C151">
        <v>10</v>
      </c>
      <c r="D151" t="s">
        <v>15</v>
      </c>
      <c r="E151">
        <v>16605550420.6014</v>
      </c>
      <c r="F151">
        <f t="shared" si="2"/>
        <v>1660555.0420601401</v>
      </c>
    </row>
    <row r="152" spans="1:6" x14ac:dyDescent="0.2">
      <c r="A152">
        <v>16</v>
      </c>
      <c r="B152" t="s">
        <v>30</v>
      </c>
      <c r="C152">
        <v>1</v>
      </c>
      <c r="D152" t="s">
        <v>6</v>
      </c>
      <c r="E152">
        <v>0</v>
      </c>
      <c r="F152">
        <f t="shared" si="2"/>
        <v>0</v>
      </c>
    </row>
    <row r="153" spans="1:6" x14ac:dyDescent="0.2">
      <c r="A153">
        <v>16</v>
      </c>
      <c r="B153" t="s">
        <v>30</v>
      </c>
      <c r="C153">
        <v>2</v>
      </c>
      <c r="D153" t="s">
        <v>7</v>
      </c>
      <c r="E153">
        <v>0</v>
      </c>
      <c r="F153">
        <f t="shared" si="2"/>
        <v>0</v>
      </c>
    </row>
    <row r="154" spans="1:6" x14ac:dyDescent="0.2">
      <c r="A154">
        <v>16</v>
      </c>
      <c r="B154" t="s">
        <v>30</v>
      </c>
      <c r="C154">
        <v>3</v>
      </c>
      <c r="D154" t="s">
        <v>8</v>
      </c>
      <c r="E154">
        <v>349562279072.979</v>
      </c>
      <c r="F154">
        <f t="shared" si="2"/>
        <v>34956227.907297902</v>
      </c>
    </row>
    <row r="155" spans="1:6" x14ac:dyDescent="0.2">
      <c r="A155">
        <v>16</v>
      </c>
      <c r="B155" t="s">
        <v>30</v>
      </c>
      <c r="C155">
        <v>4</v>
      </c>
      <c r="D155" t="s">
        <v>9</v>
      </c>
      <c r="E155">
        <v>0</v>
      </c>
      <c r="F155">
        <f t="shared" si="2"/>
        <v>0</v>
      </c>
    </row>
    <row r="156" spans="1:6" x14ac:dyDescent="0.2">
      <c r="A156">
        <v>16</v>
      </c>
      <c r="B156" t="s">
        <v>30</v>
      </c>
      <c r="C156">
        <v>5</v>
      </c>
      <c r="D156" t="s">
        <v>10</v>
      </c>
      <c r="E156">
        <v>0</v>
      </c>
      <c r="F156">
        <f t="shared" si="2"/>
        <v>0</v>
      </c>
    </row>
    <row r="157" spans="1:6" x14ac:dyDescent="0.2">
      <c r="A157">
        <v>16</v>
      </c>
      <c r="B157" t="s">
        <v>30</v>
      </c>
      <c r="C157">
        <v>6</v>
      </c>
      <c r="D157" t="s">
        <v>11</v>
      </c>
      <c r="E157">
        <v>0</v>
      </c>
      <c r="F157">
        <f t="shared" si="2"/>
        <v>0</v>
      </c>
    </row>
    <row r="158" spans="1:6" x14ac:dyDescent="0.2">
      <c r="A158">
        <v>16</v>
      </c>
      <c r="B158" t="s">
        <v>30</v>
      </c>
      <c r="C158">
        <v>7</v>
      </c>
      <c r="D158" t="s">
        <v>12</v>
      </c>
      <c r="E158">
        <v>0</v>
      </c>
      <c r="F158">
        <f t="shared" si="2"/>
        <v>0</v>
      </c>
    </row>
    <row r="159" spans="1:6" x14ac:dyDescent="0.2">
      <c r="A159">
        <v>16</v>
      </c>
      <c r="B159" t="s">
        <v>30</v>
      </c>
      <c r="C159">
        <v>8</v>
      </c>
      <c r="D159" t="s">
        <v>13</v>
      </c>
      <c r="E159">
        <v>8224978904.1146898</v>
      </c>
      <c r="F159">
        <f t="shared" si="2"/>
        <v>822497.89041146904</v>
      </c>
    </row>
    <row r="160" spans="1:6" x14ac:dyDescent="0.2">
      <c r="A160">
        <v>16</v>
      </c>
      <c r="B160" t="s">
        <v>30</v>
      </c>
      <c r="C160">
        <v>9</v>
      </c>
      <c r="D160" t="s">
        <v>14</v>
      </c>
      <c r="E160">
        <v>7012799942.7948704</v>
      </c>
      <c r="F160">
        <f t="shared" si="2"/>
        <v>701279.99427948706</v>
      </c>
    </row>
    <row r="161" spans="1:6" x14ac:dyDescent="0.2">
      <c r="A161">
        <v>16</v>
      </c>
      <c r="B161" t="s">
        <v>30</v>
      </c>
      <c r="C161">
        <v>10</v>
      </c>
      <c r="D161" t="s">
        <v>15</v>
      </c>
      <c r="E161">
        <v>12096661421.101299</v>
      </c>
      <c r="F161">
        <f t="shared" si="2"/>
        <v>1209666.1421101298</v>
      </c>
    </row>
    <row r="162" spans="1:6" x14ac:dyDescent="0.2">
      <c r="A162">
        <v>17</v>
      </c>
      <c r="B162" t="s">
        <v>31</v>
      </c>
      <c r="C162">
        <v>1</v>
      </c>
      <c r="D162" t="s">
        <v>6</v>
      </c>
      <c r="E162">
        <v>0</v>
      </c>
      <c r="F162">
        <f t="shared" si="2"/>
        <v>0</v>
      </c>
    </row>
    <row r="163" spans="1:6" x14ac:dyDescent="0.2">
      <c r="A163">
        <v>17</v>
      </c>
      <c r="B163" t="s">
        <v>31</v>
      </c>
      <c r="C163">
        <v>2</v>
      </c>
      <c r="D163" t="s">
        <v>7</v>
      </c>
      <c r="E163">
        <v>0</v>
      </c>
      <c r="F163">
        <f t="shared" si="2"/>
        <v>0</v>
      </c>
    </row>
    <row r="164" spans="1:6" x14ac:dyDescent="0.2">
      <c r="A164">
        <v>17</v>
      </c>
      <c r="B164" t="s">
        <v>31</v>
      </c>
      <c r="C164">
        <v>3</v>
      </c>
      <c r="D164" t="s">
        <v>8</v>
      </c>
      <c r="E164">
        <v>78600847839.7388</v>
      </c>
      <c r="F164">
        <f t="shared" si="2"/>
        <v>7860084.7839738801</v>
      </c>
    </row>
    <row r="165" spans="1:6" x14ac:dyDescent="0.2">
      <c r="A165">
        <v>17</v>
      </c>
      <c r="B165" t="s">
        <v>31</v>
      </c>
      <c r="C165">
        <v>4</v>
      </c>
      <c r="D165" t="s">
        <v>9</v>
      </c>
      <c r="E165">
        <v>0</v>
      </c>
      <c r="F165">
        <f t="shared" si="2"/>
        <v>0</v>
      </c>
    </row>
    <row r="166" spans="1:6" x14ac:dyDescent="0.2">
      <c r="A166">
        <v>17</v>
      </c>
      <c r="B166" t="s">
        <v>31</v>
      </c>
      <c r="C166">
        <v>5</v>
      </c>
      <c r="D166" t="s">
        <v>10</v>
      </c>
      <c r="E166">
        <v>0</v>
      </c>
      <c r="F166">
        <f t="shared" si="2"/>
        <v>0</v>
      </c>
    </row>
    <row r="167" spans="1:6" x14ac:dyDescent="0.2">
      <c r="A167">
        <v>17</v>
      </c>
      <c r="B167" t="s">
        <v>31</v>
      </c>
      <c r="C167">
        <v>6</v>
      </c>
      <c r="D167" t="s">
        <v>11</v>
      </c>
      <c r="E167">
        <v>61900028.361389004</v>
      </c>
      <c r="F167">
        <f t="shared" si="2"/>
        <v>6190.0028361389004</v>
      </c>
    </row>
    <row r="168" spans="1:6" x14ac:dyDescent="0.2">
      <c r="A168">
        <v>17</v>
      </c>
      <c r="B168" t="s">
        <v>31</v>
      </c>
      <c r="C168">
        <v>7</v>
      </c>
      <c r="D168" t="s">
        <v>12</v>
      </c>
      <c r="E168">
        <v>1.6971211371966902E-2</v>
      </c>
      <c r="F168">
        <f t="shared" si="2"/>
        <v>1.6971211371966901E-6</v>
      </c>
    </row>
    <row r="169" spans="1:6" x14ac:dyDescent="0.2">
      <c r="A169">
        <v>17</v>
      </c>
      <c r="B169" t="s">
        <v>31</v>
      </c>
      <c r="C169">
        <v>8</v>
      </c>
      <c r="D169" t="s">
        <v>13</v>
      </c>
      <c r="E169">
        <v>1213868295.0537701</v>
      </c>
      <c r="F169">
        <f t="shared" si="2"/>
        <v>121386.82950537701</v>
      </c>
    </row>
    <row r="170" spans="1:6" x14ac:dyDescent="0.2">
      <c r="A170">
        <v>17</v>
      </c>
      <c r="B170" t="s">
        <v>31</v>
      </c>
      <c r="C170">
        <v>9</v>
      </c>
      <c r="D170" t="s">
        <v>14</v>
      </c>
      <c r="E170">
        <v>0</v>
      </c>
      <c r="F170">
        <f t="shared" si="2"/>
        <v>0</v>
      </c>
    </row>
    <row r="171" spans="1:6" x14ac:dyDescent="0.2">
      <c r="A171">
        <v>17</v>
      </c>
      <c r="B171" t="s">
        <v>31</v>
      </c>
      <c r="C171">
        <v>10</v>
      </c>
      <c r="D171" t="s">
        <v>15</v>
      </c>
      <c r="E171">
        <v>2186318087.7961898</v>
      </c>
      <c r="F171">
        <f t="shared" si="2"/>
        <v>218631.80877961896</v>
      </c>
    </row>
    <row r="172" spans="1:6" x14ac:dyDescent="0.2">
      <c r="A172">
        <v>18</v>
      </c>
      <c r="B172" t="s">
        <v>32</v>
      </c>
      <c r="C172">
        <v>1</v>
      </c>
      <c r="D172" t="s">
        <v>6</v>
      </c>
      <c r="E172">
        <v>12893405.567394299</v>
      </c>
      <c r="F172">
        <f t="shared" si="2"/>
        <v>1289.34055673943</v>
      </c>
    </row>
    <row r="173" spans="1:6" x14ac:dyDescent="0.2">
      <c r="A173">
        <v>18</v>
      </c>
      <c r="B173" t="s">
        <v>32</v>
      </c>
      <c r="C173">
        <v>2</v>
      </c>
      <c r="D173" t="s">
        <v>7</v>
      </c>
      <c r="E173">
        <v>252879975.31391001</v>
      </c>
      <c r="F173">
        <f t="shared" si="2"/>
        <v>25287.997531391</v>
      </c>
    </row>
    <row r="174" spans="1:6" x14ac:dyDescent="0.2">
      <c r="A174">
        <v>18</v>
      </c>
      <c r="B174" t="s">
        <v>32</v>
      </c>
      <c r="C174">
        <v>3</v>
      </c>
      <c r="D174" t="s">
        <v>8</v>
      </c>
      <c r="E174">
        <v>50369253.608127102</v>
      </c>
      <c r="F174">
        <f t="shared" si="2"/>
        <v>5036.9253608127101</v>
      </c>
    </row>
    <row r="175" spans="1:6" x14ac:dyDescent="0.2">
      <c r="A175">
        <v>18</v>
      </c>
      <c r="B175" t="s">
        <v>32</v>
      </c>
      <c r="C175">
        <v>4</v>
      </c>
      <c r="D175" t="s">
        <v>9</v>
      </c>
      <c r="E175">
        <v>0</v>
      </c>
      <c r="F175">
        <f t="shared" si="2"/>
        <v>0</v>
      </c>
    </row>
    <row r="176" spans="1:6" x14ac:dyDescent="0.2">
      <c r="A176">
        <v>18</v>
      </c>
      <c r="B176" t="s">
        <v>32</v>
      </c>
      <c r="C176">
        <v>5</v>
      </c>
      <c r="D176" t="s">
        <v>10</v>
      </c>
      <c r="E176">
        <v>1033050.89919686</v>
      </c>
      <c r="F176">
        <f t="shared" si="2"/>
        <v>103.305089919686</v>
      </c>
    </row>
    <row r="177" spans="1:6" x14ac:dyDescent="0.2">
      <c r="A177">
        <v>18</v>
      </c>
      <c r="B177" t="s">
        <v>32</v>
      </c>
      <c r="C177">
        <v>6</v>
      </c>
      <c r="D177" t="s">
        <v>11</v>
      </c>
      <c r="E177">
        <v>4431808197.6018696</v>
      </c>
      <c r="F177">
        <f t="shared" si="2"/>
        <v>443180.81976018695</v>
      </c>
    </row>
    <row r="178" spans="1:6" x14ac:dyDescent="0.2">
      <c r="A178">
        <v>18</v>
      </c>
      <c r="B178" t="s">
        <v>32</v>
      </c>
      <c r="C178">
        <v>7</v>
      </c>
      <c r="D178" t="s">
        <v>12</v>
      </c>
      <c r="E178">
        <v>1602339169.38028</v>
      </c>
      <c r="F178">
        <f t="shared" si="2"/>
        <v>160233.91693802801</v>
      </c>
    </row>
    <row r="179" spans="1:6" x14ac:dyDescent="0.2">
      <c r="A179">
        <v>18</v>
      </c>
      <c r="B179" t="s">
        <v>32</v>
      </c>
      <c r="C179">
        <v>8</v>
      </c>
      <c r="D179" t="s">
        <v>13</v>
      </c>
      <c r="E179">
        <v>58017848.9102486</v>
      </c>
      <c r="F179">
        <f t="shared" si="2"/>
        <v>5801.7848910248604</v>
      </c>
    </row>
    <row r="180" spans="1:6" x14ac:dyDescent="0.2">
      <c r="A180">
        <v>18</v>
      </c>
      <c r="B180" t="s">
        <v>32</v>
      </c>
      <c r="C180">
        <v>9</v>
      </c>
      <c r="D180" t="s">
        <v>14</v>
      </c>
      <c r="E180">
        <v>0</v>
      </c>
      <c r="F180">
        <f t="shared" si="2"/>
        <v>0</v>
      </c>
    </row>
    <row r="181" spans="1:6" x14ac:dyDescent="0.2">
      <c r="A181">
        <v>18</v>
      </c>
      <c r="B181" t="s">
        <v>32</v>
      </c>
      <c r="C181">
        <v>10</v>
      </c>
      <c r="D181" t="s">
        <v>15</v>
      </c>
      <c r="E181">
        <v>8647878798.0162106</v>
      </c>
      <c r="F181">
        <f t="shared" si="2"/>
        <v>864787.87980162108</v>
      </c>
    </row>
    <row r="182" spans="1:6" x14ac:dyDescent="0.2">
      <c r="A182">
        <v>19</v>
      </c>
      <c r="B182" t="s">
        <v>33</v>
      </c>
      <c r="C182">
        <v>1</v>
      </c>
      <c r="D182" t="s">
        <v>6</v>
      </c>
      <c r="E182">
        <v>11751778.4410863</v>
      </c>
      <c r="F182">
        <f t="shared" si="2"/>
        <v>1175.1778441086299</v>
      </c>
    </row>
    <row r="183" spans="1:6" x14ac:dyDescent="0.2">
      <c r="A183">
        <v>19</v>
      </c>
      <c r="B183" t="s">
        <v>33</v>
      </c>
      <c r="C183">
        <v>2</v>
      </c>
      <c r="D183" t="s">
        <v>7</v>
      </c>
      <c r="E183">
        <v>136597979.44013599</v>
      </c>
      <c r="F183">
        <f t="shared" si="2"/>
        <v>13659.797944013599</v>
      </c>
    </row>
    <row r="184" spans="1:6" x14ac:dyDescent="0.2">
      <c r="A184">
        <v>19</v>
      </c>
      <c r="B184" t="s">
        <v>33</v>
      </c>
      <c r="C184">
        <v>3</v>
      </c>
      <c r="D184" t="s">
        <v>8</v>
      </c>
      <c r="E184">
        <v>14097002141.3692</v>
      </c>
      <c r="F184">
        <f t="shared" si="2"/>
        <v>1409700.2141369199</v>
      </c>
    </row>
    <row r="185" spans="1:6" x14ac:dyDescent="0.2">
      <c r="A185">
        <v>19</v>
      </c>
      <c r="B185" t="s">
        <v>33</v>
      </c>
      <c r="C185">
        <v>4</v>
      </c>
      <c r="D185" t="s">
        <v>9</v>
      </c>
      <c r="E185">
        <v>0</v>
      </c>
      <c r="F185">
        <f t="shared" si="2"/>
        <v>0</v>
      </c>
    </row>
    <row r="186" spans="1:6" x14ac:dyDescent="0.2">
      <c r="A186">
        <v>19</v>
      </c>
      <c r="B186" t="s">
        <v>33</v>
      </c>
      <c r="C186">
        <v>5</v>
      </c>
      <c r="D186" t="s">
        <v>10</v>
      </c>
      <c r="E186">
        <v>6859635.0514405798</v>
      </c>
      <c r="F186">
        <f t="shared" si="2"/>
        <v>685.96350514405799</v>
      </c>
    </row>
    <row r="187" spans="1:6" x14ac:dyDescent="0.2">
      <c r="A187">
        <v>19</v>
      </c>
      <c r="B187" t="s">
        <v>33</v>
      </c>
      <c r="C187">
        <v>6</v>
      </c>
      <c r="D187" t="s">
        <v>11</v>
      </c>
      <c r="E187">
        <v>5291622929.6556501</v>
      </c>
      <c r="F187">
        <f t="shared" si="2"/>
        <v>529162.29296556499</v>
      </c>
    </row>
    <row r="188" spans="1:6" x14ac:dyDescent="0.2">
      <c r="A188">
        <v>19</v>
      </c>
      <c r="B188" t="s">
        <v>33</v>
      </c>
      <c r="C188">
        <v>7</v>
      </c>
      <c r="D188" t="s">
        <v>12</v>
      </c>
      <c r="E188">
        <v>362386452.089288</v>
      </c>
      <c r="F188">
        <f t="shared" si="2"/>
        <v>36238.6452089288</v>
      </c>
    </row>
    <row r="189" spans="1:6" x14ac:dyDescent="0.2">
      <c r="A189">
        <v>19</v>
      </c>
      <c r="B189" t="s">
        <v>33</v>
      </c>
      <c r="C189">
        <v>8</v>
      </c>
      <c r="D189" t="s">
        <v>13</v>
      </c>
      <c r="E189">
        <v>339862758.15472198</v>
      </c>
      <c r="F189">
        <f t="shared" si="2"/>
        <v>33986.275815472196</v>
      </c>
    </row>
    <row r="190" spans="1:6" x14ac:dyDescent="0.2">
      <c r="A190">
        <v>19</v>
      </c>
      <c r="B190" t="s">
        <v>33</v>
      </c>
      <c r="C190">
        <v>9</v>
      </c>
      <c r="D190" t="s">
        <v>14</v>
      </c>
      <c r="E190">
        <v>0</v>
      </c>
      <c r="F190">
        <f t="shared" si="2"/>
        <v>0</v>
      </c>
    </row>
    <row r="191" spans="1:6" x14ac:dyDescent="0.2">
      <c r="A191">
        <v>19</v>
      </c>
      <c r="B191" t="s">
        <v>33</v>
      </c>
      <c r="C191">
        <v>10</v>
      </c>
      <c r="D191" t="s">
        <v>15</v>
      </c>
      <c r="E191">
        <v>3062080941.3260398</v>
      </c>
      <c r="F191">
        <f t="shared" si="2"/>
        <v>306208.09413260396</v>
      </c>
    </row>
    <row r="192" spans="1:6" x14ac:dyDescent="0.2">
      <c r="A192">
        <v>20</v>
      </c>
      <c r="B192" t="s">
        <v>34</v>
      </c>
      <c r="C192">
        <v>1</v>
      </c>
      <c r="D192" t="s">
        <v>6</v>
      </c>
      <c r="E192">
        <v>150359394.61293599</v>
      </c>
      <c r="F192">
        <f t="shared" si="2"/>
        <v>15035.939461293599</v>
      </c>
    </row>
    <row r="193" spans="1:6" x14ac:dyDescent="0.2">
      <c r="A193">
        <v>20</v>
      </c>
      <c r="B193" t="s">
        <v>34</v>
      </c>
      <c r="C193">
        <v>2</v>
      </c>
      <c r="D193" t="s">
        <v>7</v>
      </c>
      <c r="E193">
        <v>6588580311.7599697</v>
      </c>
      <c r="F193">
        <f t="shared" si="2"/>
        <v>658858.03117599699</v>
      </c>
    </row>
    <row r="194" spans="1:6" x14ac:dyDescent="0.2">
      <c r="A194">
        <v>20</v>
      </c>
      <c r="B194" t="s">
        <v>34</v>
      </c>
      <c r="C194">
        <v>3</v>
      </c>
      <c r="D194" t="s">
        <v>8</v>
      </c>
      <c r="E194">
        <v>21678347529.379398</v>
      </c>
      <c r="F194">
        <f t="shared" si="2"/>
        <v>2167834.7529379399</v>
      </c>
    </row>
    <row r="195" spans="1:6" x14ac:dyDescent="0.2">
      <c r="A195">
        <v>20</v>
      </c>
      <c r="B195" t="s">
        <v>34</v>
      </c>
      <c r="C195">
        <v>4</v>
      </c>
      <c r="D195" t="s">
        <v>9</v>
      </c>
      <c r="E195">
        <v>2811949.9658476799</v>
      </c>
      <c r="F195">
        <f t="shared" ref="F195:F251" si="3">E195/10000</f>
        <v>281.19499658476798</v>
      </c>
    </row>
    <row r="196" spans="1:6" x14ac:dyDescent="0.2">
      <c r="A196">
        <v>20</v>
      </c>
      <c r="B196" t="s">
        <v>34</v>
      </c>
      <c r="C196">
        <v>5</v>
      </c>
      <c r="D196" t="s">
        <v>10</v>
      </c>
      <c r="E196">
        <v>0</v>
      </c>
      <c r="F196">
        <f t="shared" si="3"/>
        <v>0</v>
      </c>
    </row>
    <row r="197" spans="1:6" x14ac:dyDescent="0.2">
      <c r="A197">
        <v>20</v>
      </c>
      <c r="B197" t="s">
        <v>34</v>
      </c>
      <c r="C197">
        <v>6</v>
      </c>
      <c r="D197" t="s">
        <v>11</v>
      </c>
      <c r="E197">
        <v>647011207.38933301</v>
      </c>
      <c r="F197">
        <f t="shared" si="3"/>
        <v>64701.120738933299</v>
      </c>
    </row>
    <row r="198" spans="1:6" x14ac:dyDescent="0.2">
      <c r="A198">
        <v>20</v>
      </c>
      <c r="B198" t="s">
        <v>34</v>
      </c>
      <c r="C198">
        <v>7</v>
      </c>
      <c r="D198" t="s">
        <v>12</v>
      </c>
      <c r="E198">
        <v>2711748032.3972001</v>
      </c>
      <c r="F198">
        <f t="shared" si="3"/>
        <v>271174.80323972</v>
      </c>
    </row>
    <row r="199" spans="1:6" x14ac:dyDescent="0.2">
      <c r="A199">
        <v>20</v>
      </c>
      <c r="B199" t="s">
        <v>34</v>
      </c>
      <c r="C199">
        <v>8</v>
      </c>
      <c r="D199" t="s">
        <v>13</v>
      </c>
      <c r="E199">
        <v>275675128.288908</v>
      </c>
      <c r="F199">
        <f t="shared" si="3"/>
        <v>27567.512828890802</v>
      </c>
    </row>
    <row r="200" spans="1:6" x14ac:dyDescent="0.2">
      <c r="A200">
        <v>20</v>
      </c>
      <c r="B200" t="s">
        <v>34</v>
      </c>
      <c r="C200">
        <v>9</v>
      </c>
      <c r="D200" t="s">
        <v>14</v>
      </c>
      <c r="E200">
        <v>7800152.70283732</v>
      </c>
      <c r="F200">
        <f t="shared" si="3"/>
        <v>780.01527028373198</v>
      </c>
    </row>
    <row r="201" spans="1:6" x14ac:dyDescent="0.2">
      <c r="A201">
        <v>20</v>
      </c>
      <c r="B201" t="s">
        <v>34</v>
      </c>
      <c r="C201">
        <v>10</v>
      </c>
      <c r="D201" t="s">
        <v>15</v>
      </c>
      <c r="E201">
        <v>3468806545.0367098</v>
      </c>
      <c r="F201">
        <f t="shared" si="3"/>
        <v>346880.65450367099</v>
      </c>
    </row>
    <row r="202" spans="1:6" x14ac:dyDescent="0.2">
      <c r="A202">
        <v>21</v>
      </c>
      <c r="B202" t="s">
        <v>35</v>
      </c>
      <c r="C202">
        <v>1</v>
      </c>
      <c r="D202" t="s">
        <v>6</v>
      </c>
      <c r="E202">
        <v>129575710.5606</v>
      </c>
      <c r="F202">
        <f t="shared" si="3"/>
        <v>12957.57105606</v>
      </c>
    </row>
    <row r="203" spans="1:6" x14ac:dyDescent="0.2">
      <c r="A203">
        <v>21</v>
      </c>
      <c r="B203" t="s">
        <v>35</v>
      </c>
      <c r="C203">
        <v>2</v>
      </c>
      <c r="D203" t="s">
        <v>7</v>
      </c>
      <c r="E203">
        <v>7357578978.9029703</v>
      </c>
      <c r="F203">
        <f t="shared" si="3"/>
        <v>735757.897890297</v>
      </c>
    </row>
    <row r="204" spans="1:6" x14ac:dyDescent="0.2">
      <c r="A204">
        <v>21</v>
      </c>
      <c r="B204" t="s">
        <v>35</v>
      </c>
      <c r="C204">
        <v>3</v>
      </c>
      <c r="D204" t="s">
        <v>8</v>
      </c>
      <c r="E204">
        <v>14172047314.7728</v>
      </c>
      <c r="F204">
        <f t="shared" si="3"/>
        <v>1417204.7314772801</v>
      </c>
    </row>
    <row r="205" spans="1:6" x14ac:dyDescent="0.2">
      <c r="A205">
        <v>21</v>
      </c>
      <c r="B205" t="s">
        <v>35</v>
      </c>
      <c r="C205">
        <v>4</v>
      </c>
      <c r="D205" t="s">
        <v>9</v>
      </c>
      <c r="E205">
        <v>0</v>
      </c>
      <c r="F205">
        <f t="shared" si="3"/>
        <v>0</v>
      </c>
    </row>
    <row r="206" spans="1:6" x14ac:dyDescent="0.2">
      <c r="A206">
        <v>21</v>
      </c>
      <c r="B206" t="s">
        <v>35</v>
      </c>
      <c r="C206">
        <v>5</v>
      </c>
      <c r="D206" t="s">
        <v>10</v>
      </c>
      <c r="E206">
        <v>18140765.283403601</v>
      </c>
      <c r="F206">
        <f t="shared" si="3"/>
        <v>1814.0765283403603</v>
      </c>
    </row>
    <row r="207" spans="1:6" x14ac:dyDescent="0.2">
      <c r="A207">
        <v>21</v>
      </c>
      <c r="B207" t="s">
        <v>35</v>
      </c>
      <c r="C207">
        <v>6</v>
      </c>
      <c r="D207" t="s">
        <v>11</v>
      </c>
      <c r="E207">
        <v>35309018270.250999</v>
      </c>
      <c r="F207">
        <f t="shared" si="3"/>
        <v>3530901.8270251001</v>
      </c>
    </row>
    <row r="208" spans="1:6" x14ac:dyDescent="0.2">
      <c r="A208">
        <v>21</v>
      </c>
      <c r="B208" t="s">
        <v>35</v>
      </c>
      <c r="C208">
        <v>7</v>
      </c>
      <c r="D208" t="s">
        <v>12</v>
      </c>
      <c r="E208">
        <v>14215793.878879501</v>
      </c>
      <c r="F208">
        <f t="shared" si="3"/>
        <v>1421.5793878879501</v>
      </c>
    </row>
    <row r="209" spans="1:6" x14ac:dyDescent="0.2">
      <c r="A209">
        <v>21</v>
      </c>
      <c r="B209" t="s">
        <v>35</v>
      </c>
      <c r="C209">
        <v>8</v>
      </c>
      <c r="D209" t="s">
        <v>13</v>
      </c>
      <c r="E209">
        <v>781272717.18449402</v>
      </c>
      <c r="F209">
        <f t="shared" si="3"/>
        <v>78127.271718449396</v>
      </c>
    </row>
    <row r="210" spans="1:6" x14ac:dyDescent="0.2">
      <c r="A210">
        <v>21</v>
      </c>
      <c r="B210" t="s">
        <v>35</v>
      </c>
      <c r="C210">
        <v>9</v>
      </c>
      <c r="D210" t="s">
        <v>14</v>
      </c>
      <c r="E210">
        <v>0</v>
      </c>
      <c r="F210">
        <f t="shared" si="3"/>
        <v>0</v>
      </c>
    </row>
    <row r="211" spans="1:6" x14ac:dyDescent="0.2">
      <c r="A211">
        <v>21</v>
      </c>
      <c r="B211" t="s">
        <v>35</v>
      </c>
      <c r="C211">
        <v>10</v>
      </c>
      <c r="D211" t="s">
        <v>15</v>
      </c>
      <c r="E211">
        <v>7041422034.2845697</v>
      </c>
      <c r="F211">
        <f t="shared" si="3"/>
        <v>704142.20342845703</v>
      </c>
    </row>
    <row r="212" spans="1:6" x14ac:dyDescent="0.2">
      <c r="A212">
        <v>22</v>
      </c>
      <c r="B212" t="s">
        <v>36</v>
      </c>
      <c r="C212">
        <v>1</v>
      </c>
      <c r="D212" t="s">
        <v>6</v>
      </c>
      <c r="E212">
        <v>0</v>
      </c>
      <c r="F212">
        <f t="shared" si="3"/>
        <v>0</v>
      </c>
    </row>
    <row r="213" spans="1:6" x14ac:dyDescent="0.2">
      <c r="A213">
        <v>22</v>
      </c>
      <c r="B213" t="s">
        <v>36</v>
      </c>
      <c r="C213">
        <v>2</v>
      </c>
      <c r="D213" t="s">
        <v>7</v>
      </c>
      <c r="E213">
        <v>0</v>
      </c>
      <c r="F213">
        <f t="shared" si="3"/>
        <v>0</v>
      </c>
    </row>
    <row r="214" spans="1:6" x14ac:dyDescent="0.2">
      <c r="A214">
        <v>22</v>
      </c>
      <c r="B214" t="s">
        <v>36</v>
      </c>
      <c r="C214">
        <v>3</v>
      </c>
      <c r="D214" t="s">
        <v>8</v>
      </c>
      <c r="E214">
        <v>30925820049.313301</v>
      </c>
      <c r="F214">
        <f t="shared" si="3"/>
        <v>3092582.0049313302</v>
      </c>
    </row>
    <row r="215" spans="1:6" x14ac:dyDescent="0.2">
      <c r="A215">
        <v>22</v>
      </c>
      <c r="B215" t="s">
        <v>36</v>
      </c>
      <c r="C215">
        <v>4</v>
      </c>
      <c r="D215" t="s">
        <v>9</v>
      </c>
      <c r="E215">
        <v>0</v>
      </c>
      <c r="F215">
        <f t="shared" si="3"/>
        <v>0</v>
      </c>
    </row>
    <row r="216" spans="1:6" x14ac:dyDescent="0.2">
      <c r="A216">
        <v>22</v>
      </c>
      <c r="B216" t="s">
        <v>36</v>
      </c>
      <c r="C216">
        <v>5</v>
      </c>
      <c r="D216" t="s">
        <v>10</v>
      </c>
      <c r="E216">
        <v>0</v>
      </c>
      <c r="F216">
        <f t="shared" si="3"/>
        <v>0</v>
      </c>
    </row>
    <row r="217" spans="1:6" x14ac:dyDescent="0.2">
      <c r="A217">
        <v>22</v>
      </c>
      <c r="B217" t="s">
        <v>36</v>
      </c>
      <c r="C217">
        <v>6</v>
      </c>
      <c r="D217" t="s">
        <v>11</v>
      </c>
      <c r="E217">
        <v>2309711467.0271101</v>
      </c>
      <c r="F217">
        <f t="shared" si="3"/>
        <v>230971.146702711</v>
      </c>
    </row>
    <row r="218" spans="1:6" x14ac:dyDescent="0.2">
      <c r="A218">
        <v>22</v>
      </c>
      <c r="B218" t="s">
        <v>36</v>
      </c>
      <c r="C218">
        <v>7</v>
      </c>
      <c r="D218" t="s">
        <v>12</v>
      </c>
      <c r="E218">
        <v>0</v>
      </c>
      <c r="F218">
        <f t="shared" si="3"/>
        <v>0</v>
      </c>
    </row>
    <row r="219" spans="1:6" x14ac:dyDescent="0.2">
      <c r="A219">
        <v>22</v>
      </c>
      <c r="B219" t="s">
        <v>36</v>
      </c>
      <c r="C219">
        <v>8</v>
      </c>
      <c r="D219" t="s">
        <v>13</v>
      </c>
      <c r="E219">
        <v>468903861.754403</v>
      </c>
      <c r="F219">
        <f t="shared" si="3"/>
        <v>46890.386175440297</v>
      </c>
    </row>
    <row r="220" spans="1:6" x14ac:dyDescent="0.2">
      <c r="A220">
        <v>22</v>
      </c>
      <c r="B220" t="s">
        <v>36</v>
      </c>
      <c r="C220">
        <v>9</v>
      </c>
      <c r="D220" t="s">
        <v>14</v>
      </c>
      <c r="E220">
        <v>0</v>
      </c>
      <c r="F220">
        <f t="shared" si="3"/>
        <v>0</v>
      </c>
    </row>
    <row r="221" spans="1:6" x14ac:dyDescent="0.2">
      <c r="A221">
        <v>22</v>
      </c>
      <c r="B221" t="s">
        <v>36</v>
      </c>
      <c r="C221">
        <v>10</v>
      </c>
      <c r="D221" t="s">
        <v>15</v>
      </c>
      <c r="E221">
        <v>16785099107.3151</v>
      </c>
      <c r="F221">
        <f t="shared" si="3"/>
        <v>1678509.91073151</v>
      </c>
    </row>
    <row r="222" spans="1:6" x14ac:dyDescent="0.2">
      <c r="A222">
        <v>23</v>
      </c>
      <c r="B222" t="s">
        <v>37</v>
      </c>
      <c r="C222">
        <v>1</v>
      </c>
      <c r="D222" t="s">
        <v>6</v>
      </c>
      <c r="E222">
        <v>83258801.925466403</v>
      </c>
      <c r="F222">
        <f t="shared" si="3"/>
        <v>8325.8801925466396</v>
      </c>
    </row>
    <row r="223" spans="1:6" x14ac:dyDescent="0.2">
      <c r="A223">
        <v>23</v>
      </c>
      <c r="B223" t="s">
        <v>37</v>
      </c>
      <c r="C223">
        <v>2</v>
      </c>
      <c r="D223" t="s">
        <v>7</v>
      </c>
      <c r="E223">
        <v>570574578.94521594</v>
      </c>
      <c r="F223">
        <f t="shared" si="3"/>
        <v>57057.457894521591</v>
      </c>
    </row>
    <row r="224" spans="1:6" x14ac:dyDescent="0.2">
      <c r="A224">
        <v>23</v>
      </c>
      <c r="B224" t="s">
        <v>37</v>
      </c>
      <c r="C224">
        <v>3</v>
      </c>
      <c r="D224" t="s">
        <v>8</v>
      </c>
      <c r="E224">
        <v>79167701.435546294</v>
      </c>
      <c r="F224">
        <f t="shared" si="3"/>
        <v>7916.7701435546296</v>
      </c>
    </row>
    <row r="225" spans="1:6" x14ac:dyDescent="0.2">
      <c r="A225">
        <v>23</v>
      </c>
      <c r="B225" t="s">
        <v>37</v>
      </c>
      <c r="C225">
        <v>4</v>
      </c>
      <c r="D225" t="s">
        <v>9</v>
      </c>
      <c r="E225">
        <v>0</v>
      </c>
      <c r="F225">
        <f t="shared" si="3"/>
        <v>0</v>
      </c>
    </row>
    <row r="226" spans="1:6" x14ac:dyDescent="0.2">
      <c r="A226">
        <v>23</v>
      </c>
      <c r="B226" t="s">
        <v>37</v>
      </c>
      <c r="C226">
        <v>5</v>
      </c>
      <c r="D226" t="s">
        <v>10</v>
      </c>
      <c r="E226">
        <v>0.80193551197316804</v>
      </c>
      <c r="F226">
        <f t="shared" si="3"/>
        <v>8.0193551197316803E-5</v>
      </c>
    </row>
    <row r="227" spans="1:6" x14ac:dyDescent="0.2">
      <c r="A227">
        <v>23</v>
      </c>
      <c r="B227" t="s">
        <v>37</v>
      </c>
      <c r="C227">
        <v>6</v>
      </c>
      <c r="D227" t="s">
        <v>11</v>
      </c>
      <c r="E227">
        <v>2489921014.5088501</v>
      </c>
      <c r="F227">
        <f t="shared" si="3"/>
        <v>248992.10145088501</v>
      </c>
    </row>
    <row r="228" spans="1:6" x14ac:dyDescent="0.2">
      <c r="A228">
        <v>23</v>
      </c>
      <c r="B228" t="s">
        <v>37</v>
      </c>
      <c r="C228">
        <v>7</v>
      </c>
      <c r="D228" t="s">
        <v>12</v>
      </c>
      <c r="E228">
        <v>1812947959.9151199</v>
      </c>
      <c r="F228">
        <f t="shared" si="3"/>
        <v>181294.79599151199</v>
      </c>
    </row>
    <row r="229" spans="1:6" x14ac:dyDescent="0.2">
      <c r="A229">
        <v>23</v>
      </c>
      <c r="B229" t="s">
        <v>37</v>
      </c>
      <c r="C229">
        <v>8</v>
      </c>
      <c r="D229" t="s">
        <v>13</v>
      </c>
      <c r="E229">
        <v>49578720.903039597</v>
      </c>
      <c r="F229">
        <f t="shared" si="3"/>
        <v>4957.8720903039593</v>
      </c>
    </row>
    <row r="230" spans="1:6" x14ac:dyDescent="0.2">
      <c r="A230">
        <v>23</v>
      </c>
      <c r="B230" t="s">
        <v>37</v>
      </c>
      <c r="C230">
        <v>9</v>
      </c>
      <c r="D230" t="s">
        <v>14</v>
      </c>
      <c r="E230">
        <v>2049902.5120695201</v>
      </c>
      <c r="F230">
        <f t="shared" si="3"/>
        <v>204.990251206952</v>
      </c>
    </row>
    <row r="231" spans="1:6" x14ac:dyDescent="0.2">
      <c r="A231">
        <v>23</v>
      </c>
      <c r="B231" t="s">
        <v>37</v>
      </c>
      <c r="C231">
        <v>10</v>
      </c>
      <c r="D231" t="s">
        <v>15</v>
      </c>
      <c r="E231">
        <v>10186818059.0093</v>
      </c>
      <c r="F231">
        <f t="shared" si="3"/>
        <v>1018681.8059009301</v>
      </c>
    </row>
    <row r="232" spans="1:6" x14ac:dyDescent="0.2">
      <c r="A232">
        <v>24</v>
      </c>
      <c r="B232" t="s">
        <v>38</v>
      </c>
      <c r="C232">
        <v>1</v>
      </c>
      <c r="D232" t="s">
        <v>6</v>
      </c>
      <c r="E232">
        <v>98590192.532665193</v>
      </c>
      <c r="F232">
        <f t="shared" si="3"/>
        <v>9859.0192532665187</v>
      </c>
    </row>
    <row r="233" spans="1:6" x14ac:dyDescent="0.2">
      <c r="A233">
        <v>24</v>
      </c>
      <c r="B233" t="s">
        <v>38</v>
      </c>
      <c r="C233">
        <v>2</v>
      </c>
      <c r="D233" t="s">
        <v>7</v>
      </c>
      <c r="E233">
        <v>382188545.20883101</v>
      </c>
      <c r="F233">
        <f t="shared" si="3"/>
        <v>38218.854520883098</v>
      </c>
    </row>
    <row r="234" spans="1:6" x14ac:dyDescent="0.2">
      <c r="A234">
        <v>24</v>
      </c>
      <c r="B234" t="s">
        <v>38</v>
      </c>
      <c r="C234">
        <v>3</v>
      </c>
      <c r="D234" t="s">
        <v>8</v>
      </c>
      <c r="E234">
        <v>4034367215.5282302</v>
      </c>
      <c r="F234">
        <f t="shared" si="3"/>
        <v>403436.72155282303</v>
      </c>
    </row>
    <row r="235" spans="1:6" x14ac:dyDescent="0.2">
      <c r="A235">
        <v>24</v>
      </c>
      <c r="B235" t="s">
        <v>38</v>
      </c>
      <c r="C235">
        <v>4</v>
      </c>
      <c r="D235" t="s">
        <v>9</v>
      </c>
      <c r="E235">
        <v>54019522.2742154</v>
      </c>
      <c r="F235">
        <f t="shared" si="3"/>
        <v>5401.9522274215396</v>
      </c>
    </row>
    <row r="236" spans="1:6" x14ac:dyDescent="0.2">
      <c r="A236">
        <v>24</v>
      </c>
      <c r="B236" t="s">
        <v>38</v>
      </c>
      <c r="C236">
        <v>5</v>
      </c>
      <c r="D236" t="s">
        <v>10</v>
      </c>
      <c r="E236">
        <v>0</v>
      </c>
      <c r="F236">
        <f t="shared" si="3"/>
        <v>0</v>
      </c>
    </row>
    <row r="237" spans="1:6" x14ac:dyDescent="0.2">
      <c r="A237">
        <v>24</v>
      </c>
      <c r="B237" t="s">
        <v>38</v>
      </c>
      <c r="C237">
        <v>6</v>
      </c>
      <c r="D237" t="s">
        <v>11</v>
      </c>
      <c r="E237">
        <v>0</v>
      </c>
      <c r="F237">
        <f t="shared" si="3"/>
        <v>0</v>
      </c>
    </row>
    <row r="238" spans="1:6" x14ac:dyDescent="0.2">
      <c r="A238">
        <v>24</v>
      </c>
      <c r="B238" t="s">
        <v>38</v>
      </c>
      <c r="C238">
        <v>7</v>
      </c>
      <c r="D238" t="s">
        <v>12</v>
      </c>
      <c r="E238">
        <v>86662387.016120195</v>
      </c>
      <c r="F238">
        <f t="shared" si="3"/>
        <v>8666.2387016120192</v>
      </c>
    </row>
    <row r="239" spans="1:6" x14ac:dyDescent="0.2">
      <c r="A239">
        <v>24</v>
      </c>
      <c r="B239" t="s">
        <v>38</v>
      </c>
      <c r="C239">
        <v>8</v>
      </c>
      <c r="D239" t="s">
        <v>13</v>
      </c>
      <c r="E239">
        <v>20152836.661826</v>
      </c>
      <c r="F239">
        <f t="shared" si="3"/>
        <v>2015.2836661826</v>
      </c>
    </row>
    <row r="240" spans="1:6" x14ac:dyDescent="0.2">
      <c r="A240">
        <v>24</v>
      </c>
      <c r="B240" t="s">
        <v>38</v>
      </c>
      <c r="C240">
        <v>9</v>
      </c>
      <c r="D240" t="s">
        <v>14</v>
      </c>
      <c r="E240">
        <v>0</v>
      </c>
      <c r="F240">
        <f t="shared" si="3"/>
        <v>0</v>
      </c>
    </row>
    <row r="241" spans="1:6" x14ac:dyDescent="0.2">
      <c r="A241">
        <v>24</v>
      </c>
      <c r="B241" t="s">
        <v>38</v>
      </c>
      <c r="C241">
        <v>10</v>
      </c>
      <c r="D241" t="s">
        <v>15</v>
      </c>
      <c r="E241">
        <v>3207574.44682064</v>
      </c>
      <c r="F241">
        <f t="shared" si="3"/>
        <v>320.75744468206398</v>
      </c>
    </row>
    <row r="242" spans="1:6" x14ac:dyDescent="0.2">
      <c r="A242">
        <v>25</v>
      </c>
      <c r="B242" t="s">
        <v>39</v>
      </c>
      <c r="C242">
        <v>1</v>
      </c>
      <c r="D242" t="s">
        <v>6</v>
      </c>
      <c r="E242">
        <v>0</v>
      </c>
      <c r="F242">
        <f t="shared" si="3"/>
        <v>0</v>
      </c>
    </row>
    <row r="243" spans="1:6" x14ac:dyDescent="0.2">
      <c r="A243">
        <v>25</v>
      </c>
      <c r="B243" t="s">
        <v>39</v>
      </c>
      <c r="C243">
        <v>2</v>
      </c>
      <c r="D243" t="s">
        <v>7</v>
      </c>
      <c r="E243">
        <v>0</v>
      </c>
      <c r="F243">
        <f t="shared" si="3"/>
        <v>0</v>
      </c>
    </row>
    <row r="244" spans="1:6" x14ac:dyDescent="0.2">
      <c r="A244">
        <v>25</v>
      </c>
      <c r="B244" t="s">
        <v>39</v>
      </c>
      <c r="C244">
        <v>3</v>
      </c>
      <c r="D244" t="s">
        <v>8</v>
      </c>
      <c r="E244">
        <v>92568212973.234207</v>
      </c>
      <c r="F244">
        <f t="shared" si="3"/>
        <v>9256821.2973234206</v>
      </c>
    </row>
    <row r="245" spans="1:6" x14ac:dyDescent="0.2">
      <c r="A245">
        <v>25</v>
      </c>
      <c r="B245" t="s">
        <v>39</v>
      </c>
      <c r="C245">
        <v>4</v>
      </c>
      <c r="D245" t="s">
        <v>9</v>
      </c>
      <c r="E245">
        <v>0</v>
      </c>
      <c r="F245">
        <f t="shared" si="3"/>
        <v>0</v>
      </c>
    </row>
    <row r="246" spans="1:6" x14ac:dyDescent="0.2">
      <c r="A246">
        <v>25</v>
      </c>
      <c r="B246" t="s">
        <v>39</v>
      </c>
      <c r="C246">
        <v>5</v>
      </c>
      <c r="D246" t="s">
        <v>10</v>
      </c>
      <c r="E246">
        <v>0</v>
      </c>
      <c r="F246">
        <f t="shared" si="3"/>
        <v>0</v>
      </c>
    </row>
    <row r="247" spans="1:6" x14ac:dyDescent="0.2">
      <c r="A247">
        <v>25</v>
      </c>
      <c r="B247" t="s">
        <v>39</v>
      </c>
      <c r="C247">
        <v>6</v>
      </c>
      <c r="D247" t="s">
        <v>11</v>
      </c>
      <c r="E247">
        <v>0</v>
      </c>
      <c r="F247">
        <f t="shared" si="3"/>
        <v>0</v>
      </c>
    </row>
    <row r="248" spans="1:6" x14ac:dyDescent="0.2">
      <c r="A248">
        <v>25</v>
      </c>
      <c r="B248" t="s">
        <v>39</v>
      </c>
      <c r="C248">
        <v>7</v>
      </c>
      <c r="D248" t="s">
        <v>12</v>
      </c>
      <c r="E248">
        <v>0</v>
      </c>
      <c r="F248">
        <f t="shared" si="3"/>
        <v>0</v>
      </c>
    </row>
    <row r="249" spans="1:6" x14ac:dyDescent="0.2">
      <c r="A249">
        <v>25</v>
      </c>
      <c r="B249" t="s">
        <v>39</v>
      </c>
      <c r="C249">
        <v>8</v>
      </c>
      <c r="D249" t="s">
        <v>13</v>
      </c>
      <c r="E249">
        <v>1798121663.4344101</v>
      </c>
      <c r="F249">
        <f t="shared" si="3"/>
        <v>179812.166343441</v>
      </c>
    </row>
    <row r="250" spans="1:6" x14ac:dyDescent="0.2">
      <c r="A250">
        <v>25</v>
      </c>
      <c r="B250" t="s">
        <v>39</v>
      </c>
      <c r="C250">
        <v>9</v>
      </c>
      <c r="D250" t="s">
        <v>14</v>
      </c>
      <c r="E250">
        <v>1127238092.3601899</v>
      </c>
      <c r="F250">
        <f t="shared" si="3"/>
        <v>112723.80923601899</v>
      </c>
    </row>
    <row r="251" spans="1:6" x14ac:dyDescent="0.2">
      <c r="A251">
        <v>25</v>
      </c>
      <c r="B251" t="s">
        <v>39</v>
      </c>
      <c r="C251">
        <v>10</v>
      </c>
      <c r="D251" t="s">
        <v>15</v>
      </c>
      <c r="E251">
        <v>7382977561.9919596</v>
      </c>
      <c r="F251">
        <f t="shared" si="3"/>
        <v>738297.75619919598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hectares_by_department</vt:lpstr>
      <vt:lpstr>pivot_table</vt:lpstr>
      <vt:lpstr>geodatabase_output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2020-03-26T07:17:09Z</dcterms:modified>
  <dc:language>en-US</dc:language>
</cp:coreProperties>
</file>