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Volumes/Weave/projects/data-portal/frequency-analysis/result/"/>
    </mc:Choice>
  </mc:AlternateContent>
  <bookViews>
    <workbookView xWindow="54940" yWindow="460" windowWidth="41440" windowHeight="26700"/>
  </bookViews>
  <sheets>
    <sheet name="summary" sheetId="1" r:id="rId1"/>
    <sheet name="example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0" i="1" l="1"/>
  <c r="T21" i="1"/>
  <c r="T19" i="1"/>
  <c r="B145" i="1"/>
  <c r="B146" i="1"/>
  <c r="B144" i="1"/>
</calcChain>
</file>

<file path=xl/sharedStrings.xml><?xml version="1.0" encoding="utf-8"?>
<sst xmlns="http://schemas.openxmlformats.org/spreadsheetml/2006/main" count="295" uniqueCount="143">
  <si>
    <t>CSV</t>
    <phoneticPr fontId="18" type="noConversion"/>
  </si>
  <si>
    <t>파일명</t>
    <phoneticPr fontId="18" type="noConversion"/>
  </si>
  <si>
    <t>AVG</t>
    <phoneticPr fontId="18" type="noConversion"/>
  </si>
  <si>
    <t>Max</t>
    <phoneticPr fontId="18" type="noConversion"/>
  </si>
  <si>
    <t>Min</t>
    <phoneticPr fontId="18" type="noConversion"/>
  </si>
  <si>
    <t>공장</t>
    <phoneticPr fontId="18" type="noConversion"/>
  </si>
  <si>
    <t>기계</t>
    <phoneticPr fontId="18" type="noConversion"/>
  </si>
  <si>
    <t>도서</t>
    <phoneticPr fontId="18" type="noConversion"/>
  </si>
  <si>
    <t>병원</t>
    <phoneticPr fontId="18" type="noConversion"/>
  </si>
  <si>
    <t>숙박</t>
    <phoneticPr fontId="18" type="noConversion"/>
  </si>
  <si>
    <t>의원</t>
    <phoneticPr fontId="18" type="noConversion"/>
  </si>
  <si>
    <t>파일명 특수문자</t>
    <phoneticPr fontId="18" type="noConversion"/>
  </si>
  <si>
    <t>Yes</t>
    <phoneticPr fontId="18" type="noConversion"/>
  </si>
  <si>
    <t>(영구,국민,순환)임대아파트+임대보증금,+임대료,+차기+재계약+일자(2015.12.31+기준)</t>
  </si>
  <si>
    <t>파일명특수문자</t>
    <phoneticPr fontId="18" type="noConversion"/>
  </si>
  <si>
    <t>표준</t>
    <phoneticPr fontId="18" type="noConversion"/>
  </si>
  <si>
    <t>API</t>
    <phoneticPr fontId="18" type="noConversion"/>
  </si>
  <si>
    <t>필드명</t>
    <phoneticPr fontId="18" type="noConversion"/>
  </si>
  <si>
    <t>필드명 특수문자</t>
    <phoneticPr fontId="18" type="noConversion"/>
  </si>
  <si>
    <t>파일수</t>
    <phoneticPr fontId="18" type="noConversion"/>
  </si>
  <si>
    <t>파일별 필드수</t>
    <phoneticPr fontId="18" type="noConversion"/>
  </si>
  <si>
    <t>2015년도 제11회 파산재단 보유 자산 합동공매 홈페이지 공고(안)</t>
    <phoneticPr fontId="18" type="noConversion"/>
  </si>
  <si>
    <t>2015년도 제12회 파산재단 보유 자산 합동공매 홈페이지 공고(안)</t>
  </si>
  <si>
    <t xml:space="preserve">2015년도 제9회 파산재단 보유 자산 합동공매 홈페이지 공고(안)
</t>
    <phoneticPr fontId="18" type="noConversion"/>
  </si>
  <si>
    <t>파일별필드수</t>
    <phoneticPr fontId="18" type="noConversion"/>
  </si>
  <si>
    <t>나라장터 입찰공고정보서비스</t>
  </si>
  <si>
    <t>Yes</t>
    <phoneticPr fontId="18" type="noConversion"/>
  </si>
  <si>
    <t>Max</t>
    <phoneticPr fontId="18" type="noConversion"/>
  </si>
  <si>
    <t>Min</t>
    <phoneticPr fontId="18" type="noConversion"/>
  </si>
  <si>
    <t>API</t>
    <phoneticPr fontId="18" type="noConversion"/>
  </si>
  <si>
    <t>필드명</t>
    <phoneticPr fontId="18" type="noConversion"/>
  </si>
  <si>
    <t>필드명</t>
    <phoneticPr fontId="18" type="noConversion"/>
  </si>
  <si>
    <t>API</t>
    <phoneticPr fontId="18" type="noConversion"/>
  </si>
  <si>
    <t>필드명 특수문자</t>
    <phoneticPr fontId="18" type="noConversion"/>
  </si>
  <si>
    <t>003.*, 004.*, 005.*, 006.*, 007.*, 008.*, 009.*, 01*, 02* : Computer Science &amp; Information 
000.* 001.* 002.*, 03*, 04*, 05*, 06*, 07*, 08*, 09* : General works
10*, 11*, 12*, 13*, 14*, 16*, 17*, 18*, 19* : Philosophy
15* : Psychology
2** : Religion
30*,</t>
    <phoneticPr fontId="18" type="noConversion"/>
  </si>
  <si>
    <t>Yes</t>
    <phoneticPr fontId="18" type="noConversion"/>
  </si>
  <si>
    <t>Max</t>
    <phoneticPr fontId="18" type="noConversion"/>
  </si>
  <si>
    <t>Min</t>
    <phoneticPr fontId="18" type="noConversion"/>
  </si>
  <si>
    <t>API</t>
    <phoneticPr fontId="18" type="noConversion"/>
  </si>
  <si>
    <t>1++A : 1++A 등급  
1++B : 1++B 등급  
1++C : 1++C 등급  
1+A  : 1+A  등급  
1+B  : 1+B  등급  
1+C  : 1+C  등급  
1+D  : 1+D  등급  
1A   : 1A   등급  
1B   : 1B   등급  
1C   : 1C   등급  
1D   : 1D   등급  
2A   : 2A   등급  
2B   : 2B   등급  
2C   : 2C   등급  
2D   : 2D   등급</t>
  </si>
  <si>
    <t>표준</t>
    <phoneticPr fontId="18" type="noConversion"/>
  </si>
  <si>
    <t>파일명</t>
    <phoneticPr fontId="18" type="noConversion"/>
  </si>
  <si>
    <t>파일명 특수문자</t>
    <phoneticPr fontId="18" type="noConversion"/>
  </si>
  <si>
    <t xml:space="preserve">전국민박/펜션업소표준데이터
</t>
  </si>
  <si>
    <t>전국상수도수질검사표준데이터</t>
  </si>
  <si>
    <t>파일명 특수문자</t>
    <phoneticPr fontId="18" type="noConversion"/>
  </si>
  <si>
    <t>파일별 필드수</t>
    <phoneticPr fontId="18" type="noConversion"/>
  </si>
  <si>
    <t>파일별 필드수</t>
    <phoneticPr fontId="18" type="noConversion"/>
  </si>
  <si>
    <t>전국학교학구도연계정보표준데이터</t>
  </si>
  <si>
    <t>필드명</t>
    <phoneticPr fontId="18" type="noConversion"/>
  </si>
  <si>
    <t>맛</t>
    <phoneticPr fontId="18" type="noConversion"/>
  </si>
  <si>
    <t>납</t>
    <phoneticPr fontId="18" type="noConversion"/>
  </si>
  <si>
    <t>동</t>
    <phoneticPr fontId="18" type="noConversion"/>
  </si>
  <si>
    <t>철</t>
    <phoneticPr fontId="18" type="noConversion"/>
  </si>
  <si>
    <t>필드명특수문자</t>
    <phoneticPr fontId="18" type="noConversion"/>
  </si>
  <si>
    <t>1_2-디브로모-3-클로로프로판</t>
  </si>
  <si>
    <t xml:space="preserve">남성용-대변기수
</t>
  </si>
  <si>
    <t xml:space="preserve">남성용-소변기수
</t>
  </si>
  <si>
    <t xml:space="preserve">남성용-장애인용대변기수
</t>
  </si>
  <si>
    <t xml:space="preserve">남성용-장애인용소변기수
</t>
  </si>
  <si>
    <t xml:space="preserve">남성용-어린이용대변기수
</t>
  </si>
  <si>
    <t xml:space="preserve">남성용-어린이용소변기수
</t>
  </si>
  <si>
    <t xml:space="preserve">여성용-대변기수
</t>
  </si>
  <si>
    <t xml:space="preserve">여성용-장애인용대변기수
</t>
  </si>
  <si>
    <t xml:space="preserve">여성용-어린이용대변기수
</t>
  </si>
  <si>
    <t xml:space="preserve">토요일운영종료시각\
</t>
  </si>
  <si>
    <t xml:space="preserve">1일주차권요금적용시간\
</t>
  </si>
  <si>
    <t>전국고등학교비평준화지역표준데이터</t>
  </si>
  <si>
    <t>전국보호수표준데이터</t>
    <phoneticPr fontId="18" type="noConversion"/>
  </si>
  <si>
    <t>전국휴양림표준데이터</t>
  </si>
  <si>
    <t>전국도서관표준데이터</t>
    <phoneticPr fontId="18" type="noConversion"/>
  </si>
  <si>
    <t>전국주차장표준데이터</t>
    <phoneticPr fontId="18" type="noConversion"/>
  </si>
  <si>
    <t>전국세차장표준데이터</t>
    <phoneticPr fontId="18" type="noConversion"/>
  </si>
  <si>
    <t xml:space="preserve">
전국야영(캠핑)장표준데이터</t>
    <phoneticPr fontId="18" type="noConversion"/>
  </si>
  <si>
    <t>책</t>
    <phoneticPr fontId="18" type="noConversion"/>
  </si>
  <si>
    <t xml:space="preserve">특수문자 1개 포함 88개 </t>
    <phoneticPr fontId="18" type="noConversion"/>
  </si>
  <si>
    <t>"인천항 선박 입출항 신고,  선박 관제 정보"</t>
    <phoneticPr fontId="18" type="noConversion"/>
  </si>
  <si>
    <t>API</t>
    <phoneticPr fontId="18" type="noConversion"/>
  </si>
  <si>
    <t>28.018/22.918</t>
    <phoneticPr fontId="18" type="noConversion"/>
  </si>
  <si>
    <t>81057/66302</t>
    <phoneticPr fontId="18" type="noConversion"/>
  </si>
  <si>
    <t>전국우수어린이놀이시설통계정보서비스</t>
  </si>
  <si>
    <t>전국어린이놀이시설보험가입통계정보서비스</t>
  </si>
  <si>
    <t>법령정보 서비스</t>
  </si>
  <si>
    <t>사건정보 서비스</t>
  </si>
  <si>
    <t>판례정보</t>
  </si>
  <si>
    <t>대전광역시 대전뉴스동영상</t>
  </si>
  <si>
    <t>광주광역시 BIS 노선정보</t>
  </si>
  <si>
    <t>체험마을 먹거리</t>
  </si>
  <si>
    <t>한양방병증매핑정보 서비스</t>
  </si>
  <si>
    <t>경상북도 어린이보호구역 정보 조회</t>
  </si>
  <si>
    <t>경상북도 무료급식소 정보조회</t>
  </si>
  <si>
    <t>경상북도개발공사 공사비 지출내역 정보조회</t>
  </si>
  <si>
    <t>경상북도 무인민원기 정보조회</t>
  </si>
  <si>
    <t>영도구 보육기관 현황</t>
  </si>
  <si>
    <t>의사소견서교육이수의료기관검색서비스</t>
  </si>
  <si>
    <t>경상북도 공연행사 정보</t>
  </si>
  <si>
    <t>0인 경우 제외</t>
    <phoneticPr fontId="18" type="noConversion"/>
  </si>
  <si>
    <t>667개</t>
    <phoneticPr fontId="18" type="noConversion"/>
  </si>
  <si>
    <t>MIN</t>
  </si>
  <si>
    <t>(수원시시설관리공단)골프 프로그램</t>
    <phoneticPr fontId="18" type="noConversion"/>
  </si>
  <si>
    <t>(수원시시설관리공단)문화강좌 프로그램</t>
  </si>
  <si>
    <t>(수원시시설관리공단)스포츠 프로그램</t>
  </si>
  <si>
    <t>2015년도 제10회 파산재단 보유 자산 합동공매 홈페이지 공고(안)</t>
    <phoneticPr fontId="18" type="noConversion"/>
  </si>
  <si>
    <t>MAX</t>
  </si>
  <si>
    <t>2012년+7월+~+2016년+12월+매매거래동향</t>
  </si>
  <si>
    <t>2012년+7월+~+2016년+12월+매매수급동향</t>
  </si>
  <si>
    <t>2012년+7월+~+2016년+12월+전세수급동향</t>
  </si>
  <si>
    <t>CSV</t>
    <phoneticPr fontId="18" type="noConversion"/>
  </si>
  <si>
    <t>농특산물+공동상표+사용대상품목(2014.7)</t>
  </si>
  <si>
    <t>전자상거래+담보보증서+취급가능한+채권자현황(2015년+9월)</t>
    <phoneticPr fontId="18" type="noConversion"/>
  </si>
  <si>
    <t>필드명</t>
    <phoneticPr fontId="18" type="noConversion"/>
  </si>
  <si>
    <t>중도금 Partial payment for the apartment purchased세대수(호)</t>
  </si>
  <si>
    <t>53보다 많은 값들이 있지만 글자 사이 Space로 인해 길어진 값들.</t>
    <phoneticPr fontId="18" type="noConversion"/>
  </si>
  <si>
    <t>사회통합프로그램(사회통합프로그램,+국제결혼안내프로그램,+조기적응프로그램)+관련+데이터(2015년+1월말+기준)</t>
  </si>
  <si>
    <t>"특허/실용신안 분류코드 이력정보-IPC,CPC(SOAP)"</t>
    <phoneticPr fontId="18" type="noConversion"/>
  </si>
  <si>
    <t>특허/실용신안 분류코드 이력정보-IPC,CPC(SOAP)</t>
    <phoneticPr fontId="18" type="noConversion"/>
  </si>
  <si>
    <t>필드길이가 1인게 2011개 있음.</t>
    <phoneticPr fontId="18" type="noConversion"/>
  </si>
  <si>
    <t>169464/169423</t>
    <phoneticPr fontId="18" type="noConversion"/>
  </si>
  <si>
    <t>필드명 특수문자</t>
    <phoneticPr fontId="18" type="noConversion"/>
  </si>
  <si>
    <t>1,2-디브로모-3-클로로프로판&lt;BR&gt;(0.003㎎/L)</t>
  </si>
  <si>
    <t>-1.4"지역내 총생산 및 지출 (명목) (%)"</t>
  </si>
  <si>
    <t>-0.1"지역내 총생산 및 지출 (명목) (%)"</t>
  </si>
  <si>
    <t>-6.1"지역내 총생산 및 지출 (명목) (%)"</t>
  </si>
  <si>
    <t>특수문자 1개포함 5889개</t>
    <phoneticPr fontId="18" type="noConversion"/>
  </si>
  <si>
    <t>필드수(기록/NULL제외)</t>
    <phoneticPr fontId="18" type="noConversion"/>
  </si>
  <si>
    <t>가구 내 고용활동 및 달리 분류되지 않은 자가소비 생산활동_종사자수 (명)</t>
  </si>
  <si>
    <t>11823개</t>
    <phoneticPr fontId="18" type="noConversion"/>
  </si>
  <si>
    <t>필드명 띄어쓰기</t>
  </si>
  <si>
    <t>필드명 띄어쓰기</t>
    <phoneticPr fontId="18" type="noConversion"/>
  </si>
  <si>
    <t>파일명 띄어쓰기</t>
    <phoneticPr fontId="18" type="noConversion"/>
  </si>
  <si>
    <t>파일명띄어쓰기</t>
  </si>
  <si>
    <t>0일 경우 제외, 1개의 띄어쓰기있는 파일 630개</t>
  </si>
  <si>
    <t>파일명</t>
    <phoneticPr fontId="18" type="noConversion"/>
  </si>
  <si>
    <t>띄어쓰기 1번 된 필드 11390개</t>
    <phoneticPr fontId="18" type="noConversion"/>
  </si>
  <si>
    <t>표준</t>
    <phoneticPr fontId="18" type="noConversion"/>
  </si>
  <si>
    <t>표준</t>
    <phoneticPr fontId="18" type="noConversion"/>
  </si>
  <si>
    <t>파일명 띄어쓰기</t>
    <phoneticPr fontId="18" type="noConversion"/>
  </si>
  <si>
    <t>필드명 띄어쓰기</t>
    <phoneticPr fontId="18" type="noConversion"/>
  </si>
  <si>
    <t>CSV 파일에서는 파일명 .csv 를 제외하고 진행하였습니다.</t>
    <phoneticPr fontId="18" type="noConversion"/>
  </si>
  <si>
    <t>CSV 파일 데이터와 OpenAPI 데이터에서의 (NULL)값을 제외하고 Avg Max Min 을 구했습니다.</t>
    <phoneticPr fontId="18" type="noConversion"/>
  </si>
  <si>
    <t>standard</t>
  </si>
  <si>
    <t>Standard</t>
  </si>
  <si>
    <t>파일개수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</si>
</sst>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8"/>
      <color theme="3"/>
      <name val="Cambria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rgb="FFFF0000"/>
      <name val="Calibri"/>
      <family val="3"/>
      <charset val="129"/>
      <scheme val="minor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  <font>
      <sz val="11"/>
      <color rgb="FF00000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3" fontId="0" fillId="0" borderId="0" xfId="0" applyNumberFormat="1">
      <alignment vertical="center"/>
    </xf>
    <xf numFmtId="9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22" fillId="0" borderId="0" xfId="0" applyFont="1">
      <alignment vertical="center"/>
    </xf>
    <xf numFmtId="164" fontId="2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7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ko-KR" altLang="en-US"/>
              <a:t>데이터셋 전체 필드 개수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summary!$A$34:$A$36</c:f>
              <c:strCache>
                <c:ptCount val="3"/>
                <c:pt idx="0">
                  <c:v>CSV</c:v>
                </c:pt>
                <c:pt idx="1">
                  <c:v>API</c:v>
                </c:pt>
                <c:pt idx="2">
                  <c:v>표준</c:v>
                </c:pt>
              </c:strCache>
            </c:strRef>
          </c:cat>
          <c:val>
            <c:numRef>
              <c:f>summary!$B$34:$B$36</c:f>
              <c:numCache>
                <c:formatCode>General</c:formatCode>
                <c:ptCount val="3"/>
                <c:pt idx="0">
                  <c:v>170204.0</c:v>
                </c:pt>
                <c:pt idx="1">
                  <c:v>81058.0</c:v>
                </c:pt>
                <c:pt idx="2">
                  <c:v>884.0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86719488"/>
        <c:axId val="2086721808"/>
      </c:barChart>
      <c:catAx>
        <c:axId val="20867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21808"/>
        <c:crosses val="autoZero"/>
        <c:auto val="1"/>
        <c:lblAlgn val="ctr"/>
        <c:lblOffset val="100"/>
        <c:noMultiLvlLbl val="0"/>
      </c:catAx>
      <c:valAx>
        <c:axId val="20867218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671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ko-KR" altLang="en-US"/>
              <a:t>데이터셋별 필드 평균 개수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summary!$A$60:$A$62</c:f>
              <c:strCache>
                <c:ptCount val="3"/>
                <c:pt idx="0">
                  <c:v>CSV</c:v>
                </c:pt>
                <c:pt idx="1">
                  <c:v>API</c:v>
                </c:pt>
                <c:pt idx="2">
                  <c:v>표준</c:v>
                </c:pt>
              </c:strCache>
            </c:strRef>
          </c:cat>
          <c:val>
            <c:numRef>
              <c:f>summary!$B$60:$B$62</c:f>
              <c:numCache>
                <c:formatCode>General</c:formatCode>
                <c:ptCount val="3"/>
                <c:pt idx="0">
                  <c:v>12.0445</c:v>
                </c:pt>
                <c:pt idx="1">
                  <c:v>28.018</c:v>
                </c:pt>
                <c:pt idx="2">
                  <c:v>19.217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86742768"/>
        <c:axId val="2086745088"/>
      </c:barChart>
      <c:catAx>
        <c:axId val="208674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45088"/>
        <c:crosses val="autoZero"/>
        <c:auto val="1"/>
        <c:lblAlgn val="ctr"/>
        <c:lblOffset val="100"/>
        <c:noMultiLvlLbl val="0"/>
      </c:catAx>
      <c:valAx>
        <c:axId val="2086745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674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데이터셋 파일</a:t>
            </a:r>
            <a:r>
              <a:rPr lang="en-US" altLang="ko-KR"/>
              <a:t>/</a:t>
            </a:r>
            <a:r>
              <a:rPr lang="ko-KR" altLang="en-US"/>
              <a:t>서비스명 길이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summary!$A$87:$A$89</c:f>
              <c:strCache>
                <c:ptCount val="3"/>
                <c:pt idx="0">
                  <c:v>CSV</c:v>
                </c:pt>
                <c:pt idx="1">
                  <c:v>standard</c:v>
                </c:pt>
                <c:pt idx="2">
                  <c:v>API</c:v>
                </c:pt>
              </c:strCache>
            </c:strRef>
          </c:cat>
          <c:val>
            <c:numRef>
              <c:f>summary!$B$87:$B$89</c:f>
              <c:numCache>
                <c:formatCode>0.0</c:formatCode>
                <c:ptCount val="3"/>
                <c:pt idx="0">
                  <c:v>22.156</c:v>
                </c:pt>
                <c:pt idx="1">
                  <c:v>12.565</c:v>
                </c:pt>
                <c:pt idx="2">
                  <c:v>11.608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86764384"/>
        <c:axId val="2086766704"/>
      </c:barChart>
      <c:catAx>
        <c:axId val="20867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66704"/>
        <c:crosses val="autoZero"/>
        <c:auto val="1"/>
        <c:lblAlgn val="ctr"/>
        <c:lblOffset val="100"/>
        <c:noMultiLvlLbl val="0"/>
      </c:catAx>
      <c:valAx>
        <c:axId val="208676670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6438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ko-KR" altLang="en-US"/>
              <a:t>파일명 길이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summary!$A$117:$A$119</c:f>
              <c:strCache>
                <c:ptCount val="3"/>
                <c:pt idx="0">
                  <c:v>CSV</c:v>
                </c:pt>
                <c:pt idx="1">
                  <c:v>API</c:v>
                </c:pt>
                <c:pt idx="2">
                  <c:v>표준</c:v>
                </c:pt>
              </c:strCache>
            </c:strRef>
          </c:cat>
          <c:val>
            <c:numRef>
              <c:f>summary!$B$117:$B$119</c:f>
              <c:numCache>
                <c:formatCode>0.0</c:formatCode>
                <c:ptCount val="3"/>
                <c:pt idx="0">
                  <c:v>22.156</c:v>
                </c:pt>
                <c:pt idx="1">
                  <c:v>11.608</c:v>
                </c:pt>
                <c:pt idx="2">
                  <c:v>12.565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751075568"/>
        <c:axId val="-1796050224"/>
      </c:barChart>
      <c:catAx>
        <c:axId val="-17510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050224"/>
        <c:crosses val="autoZero"/>
        <c:auto val="1"/>
        <c:lblAlgn val="ctr"/>
        <c:lblOffset val="100"/>
        <c:noMultiLvlLbl val="0"/>
      </c:catAx>
      <c:valAx>
        <c:axId val="-1796050224"/>
        <c:scaling>
          <c:orientation val="minMax"/>
        </c:scaling>
        <c:delete val="1"/>
        <c:axPos val="l"/>
        <c:majorTickMark val="none"/>
        <c:minorTickMark val="none"/>
        <c:tickLblPos val="nextTo"/>
        <c:crossAx val="-17510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유형별 데이터셋 현황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dLbl>
              <c:idx val="0"/>
              <c:layout/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824779288952518"/>
                  <c:y val="0.078400481189851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582785532490257"/>
                  <c:y val="0.12530861767279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summary!$A$3:$A$5</c:f>
              <c:strCache>
                <c:ptCount val="3"/>
                <c:pt idx="0">
                  <c:v>CSV</c:v>
                </c:pt>
                <c:pt idx="1">
                  <c:v>Standard</c:v>
                </c:pt>
                <c:pt idx="2">
                  <c:v>API</c:v>
                </c:pt>
              </c:strCache>
            </c:strRef>
          </c:cat>
          <c:val>
            <c:numRef>
              <c:f>summary!$B$3:$B$5</c:f>
              <c:numCache>
                <c:formatCode>General</c:formatCode>
                <c:ptCount val="3"/>
                <c:pt idx="0" formatCode="#,##0">
                  <c:v>14069.0</c:v>
                </c:pt>
                <c:pt idx="1">
                  <c:v>46.0</c:v>
                </c:pt>
                <c:pt idx="2" formatCode="#,##0">
                  <c:v>2893.0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파일명의 특수문자 포함 여부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summary!$S$19:$S$21</c:f>
              <c:strCache>
                <c:ptCount val="3"/>
                <c:pt idx="0">
                  <c:v>CSV</c:v>
                </c:pt>
                <c:pt idx="1">
                  <c:v>Standard</c:v>
                </c:pt>
                <c:pt idx="2">
                  <c:v>API</c:v>
                </c:pt>
              </c:strCache>
            </c:strRef>
          </c:cat>
          <c:val>
            <c:numRef>
              <c:f>summary!$T$19:$T$21</c:f>
              <c:numCache>
                <c:formatCode>0%</c:formatCode>
                <c:ptCount val="3"/>
                <c:pt idx="0">
                  <c:v>0.971995166678513</c:v>
                </c:pt>
                <c:pt idx="1">
                  <c:v>0.0434782608695652</c:v>
                </c:pt>
                <c:pt idx="2">
                  <c:v>0.14690632561355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86855760"/>
        <c:axId val="2086924832"/>
      </c:barChart>
      <c:catAx>
        <c:axId val="208685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24832"/>
        <c:crosses val="autoZero"/>
        <c:auto val="1"/>
        <c:lblAlgn val="ctr"/>
        <c:lblOffset val="100"/>
        <c:noMultiLvlLbl val="0"/>
      </c:catAx>
      <c:valAx>
        <c:axId val="2086924832"/>
        <c:scaling>
          <c:orientation val="minMax"/>
        </c:scaling>
        <c:delete val="1"/>
        <c:axPos val="l"/>
        <c:majorTickMark val="none"/>
        <c:minorTickMark val="none"/>
        <c:tickLblPos val="nextTo"/>
        <c:crossAx val="2086855760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32</xdr:row>
      <xdr:rowOff>184150</xdr:rowOff>
    </xdr:from>
    <xdr:to>
      <xdr:col>14</xdr:col>
      <xdr:colOff>171450</xdr:colOff>
      <xdr:row>56</xdr:row>
      <xdr:rowOff>184150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654050</xdr:colOff>
      <xdr:row>59</xdr:row>
      <xdr:rowOff>12700</xdr:rowOff>
    </xdr:from>
    <xdr:to>
      <xdr:col>14</xdr:col>
      <xdr:colOff>171450</xdr:colOff>
      <xdr:row>83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666750</xdr:colOff>
      <xdr:row>90</xdr:row>
      <xdr:rowOff>12700</xdr:rowOff>
    </xdr:from>
    <xdr:to>
      <xdr:col>15</xdr:col>
      <xdr:colOff>184150</xdr:colOff>
      <xdr:row>114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44450</xdr:colOff>
      <xdr:row>120</xdr:row>
      <xdr:rowOff>50800</xdr:rowOff>
    </xdr:from>
    <xdr:to>
      <xdr:col>15</xdr:col>
      <xdr:colOff>234950</xdr:colOff>
      <xdr:row>144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361950</xdr:colOff>
      <xdr:row>6</xdr:row>
      <xdr:rowOff>152400</xdr:rowOff>
    </xdr:from>
    <xdr:to>
      <xdr:col>13</xdr:col>
      <xdr:colOff>552450</xdr:colOff>
      <xdr:row>30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590550</xdr:colOff>
      <xdr:row>24</xdr:row>
      <xdr:rowOff>25400</xdr:rowOff>
    </xdr:from>
    <xdr:to>
      <xdr:col>31</xdr:col>
      <xdr:colOff>552450</xdr:colOff>
      <xdr:row>48</xdr:row>
      <xdr:rowOff>25400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X146"/>
  <sheetViews>
    <sheetView tabSelected="1" workbookViewId="0">
      <selection activeCell="B21" sqref="B21"/>
    </sheetView>
  </sheetViews>
  <sheetFormatPr baseColWidth="10" defaultColWidth="8.83203125" defaultRowHeight="15" x14ac:dyDescent="0.2"/>
  <cols>
    <col min="12" max="12" width="37.33203125" customWidth="1"/>
    <col min="13" max="13" width="12.6640625" customWidth="1"/>
  </cols>
  <sheetData>
    <row r="1" spans="1:24" x14ac:dyDescent="0.2">
      <c r="B1" t="s">
        <v>19</v>
      </c>
      <c r="C1" s="14" t="s">
        <v>1</v>
      </c>
      <c r="D1" s="14"/>
      <c r="E1" s="14"/>
      <c r="F1" s="14" t="s">
        <v>11</v>
      </c>
      <c r="G1" s="14"/>
      <c r="H1" s="14"/>
      <c r="I1" s="14" t="s">
        <v>129</v>
      </c>
      <c r="J1" s="14"/>
      <c r="K1" s="14"/>
      <c r="L1" s="1" t="s">
        <v>124</v>
      </c>
      <c r="M1" s="14" t="s">
        <v>20</v>
      </c>
      <c r="N1" s="14"/>
      <c r="O1" s="14"/>
      <c r="P1" s="14" t="s">
        <v>17</v>
      </c>
      <c r="Q1" s="14"/>
      <c r="R1" s="14"/>
      <c r="S1" s="14" t="s">
        <v>18</v>
      </c>
      <c r="T1" s="14"/>
      <c r="U1" s="14"/>
      <c r="V1" s="14" t="s">
        <v>128</v>
      </c>
      <c r="W1" s="14"/>
      <c r="X1" s="14"/>
    </row>
    <row r="2" spans="1:24" x14ac:dyDescent="0.2">
      <c r="B2" t="s">
        <v>142</v>
      </c>
      <c r="C2" t="s">
        <v>2</v>
      </c>
      <c r="D2" t="s">
        <v>3</v>
      </c>
      <c r="E2" t="s">
        <v>4</v>
      </c>
      <c r="F2" t="s">
        <v>12</v>
      </c>
      <c r="G2" t="s">
        <v>3</v>
      </c>
      <c r="H2" t="s">
        <v>4</v>
      </c>
      <c r="I2" t="s">
        <v>12</v>
      </c>
      <c r="J2" t="s">
        <v>3</v>
      </c>
      <c r="K2" t="s">
        <v>4</v>
      </c>
      <c r="M2" s="6" t="s">
        <v>2</v>
      </c>
      <c r="N2" s="6" t="s">
        <v>3</v>
      </c>
      <c r="O2" s="6" t="s">
        <v>4</v>
      </c>
      <c r="P2" s="6" t="s">
        <v>2</v>
      </c>
      <c r="Q2" s="6" t="s">
        <v>3</v>
      </c>
      <c r="R2" s="6" t="s">
        <v>4</v>
      </c>
      <c r="S2" t="s">
        <v>26</v>
      </c>
      <c r="T2" t="s">
        <v>27</v>
      </c>
      <c r="U2" t="s">
        <v>28</v>
      </c>
      <c r="V2" t="s">
        <v>35</v>
      </c>
      <c r="W2" t="s">
        <v>36</v>
      </c>
      <c r="X2" t="s">
        <v>37</v>
      </c>
    </row>
    <row r="3" spans="1:24" x14ac:dyDescent="0.2">
      <c r="A3" t="s">
        <v>0</v>
      </c>
      <c r="B3" s="9">
        <v>14069</v>
      </c>
      <c r="C3">
        <v>22.155999999999999</v>
      </c>
      <c r="D3">
        <v>63</v>
      </c>
      <c r="E3">
        <v>2</v>
      </c>
      <c r="F3">
        <v>13675</v>
      </c>
      <c r="G3">
        <v>18</v>
      </c>
      <c r="H3">
        <v>1</v>
      </c>
      <c r="I3">
        <v>76</v>
      </c>
      <c r="J3">
        <v>7</v>
      </c>
      <c r="K3">
        <v>1</v>
      </c>
      <c r="L3" t="s">
        <v>117</v>
      </c>
      <c r="M3">
        <v>12.044499999999999</v>
      </c>
      <c r="N3">
        <v>233</v>
      </c>
      <c r="O3">
        <v>1</v>
      </c>
      <c r="P3">
        <v>5.8109999999999999</v>
      </c>
      <c r="Q3">
        <v>53</v>
      </c>
      <c r="R3">
        <v>1</v>
      </c>
      <c r="S3">
        <v>27876</v>
      </c>
      <c r="T3">
        <v>13</v>
      </c>
      <c r="U3">
        <v>1</v>
      </c>
      <c r="V3">
        <v>17374</v>
      </c>
      <c r="W3">
        <v>9</v>
      </c>
      <c r="X3">
        <v>1</v>
      </c>
    </row>
    <row r="4" spans="1:24" x14ac:dyDescent="0.2">
      <c r="A4" t="s">
        <v>141</v>
      </c>
      <c r="B4">
        <v>46</v>
      </c>
      <c r="C4">
        <v>12.565</v>
      </c>
      <c r="D4">
        <v>17</v>
      </c>
      <c r="E4">
        <v>10</v>
      </c>
      <c r="F4">
        <v>2</v>
      </c>
      <c r="G4">
        <v>2</v>
      </c>
      <c r="H4">
        <v>1</v>
      </c>
      <c r="I4">
        <v>0</v>
      </c>
      <c r="J4">
        <v>0</v>
      </c>
      <c r="K4">
        <v>0</v>
      </c>
      <c r="L4">
        <v>884</v>
      </c>
      <c r="M4">
        <v>19.216999999999999</v>
      </c>
      <c r="N4" s="6">
        <v>69</v>
      </c>
      <c r="O4">
        <v>9</v>
      </c>
      <c r="P4">
        <v>5.7720000000000002</v>
      </c>
      <c r="Q4">
        <v>17</v>
      </c>
      <c r="R4">
        <v>1</v>
      </c>
      <c r="S4">
        <v>48</v>
      </c>
      <c r="T4">
        <v>4</v>
      </c>
      <c r="U4">
        <v>1</v>
      </c>
      <c r="V4">
        <v>0</v>
      </c>
      <c r="W4">
        <v>0</v>
      </c>
      <c r="X4">
        <v>0</v>
      </c>
    </row>
    <row r="5" spans="1:24" x14ac:dyDescent="0.2">
      <c r="A5" t="s">
        <v>16</v>
      </c>
      <c r="B5" s="9">
        <v>2893</v>
      </c>
      <c r="C5">
        <v>11.608000000000001</v>
      </c>
      <c r="D5">
        <v>31</v>
      </c>
      <c r="E5">
        <v>1</v>
      </c>
      <c r="F5">
        <v>425</v>
      </c>
      <c r="G5">
        <v>7</v>
      </c>
      <c r="H5">
        <v>1</v>
      </c>
      <c r="I5">
        <v>2289</v>
      </c>
      <c r="J5">
        <v>7</v>
      </c>
      <c r="K5">
        <v>1</v>
      </c>
      <c r="L5" t="s">
        <v>79</v>
      </c>
      <c r="M5" t="s">
        <v>78</v>
      </c>
      <c r="N5">
        <v>1251</v>
      </c>
      <c r="O5">
        <v>1</v>
      </c>
      <c r="P5">
        <v>10.225</v>
      </c>
      <c r="Q5">
        <v>257</v>
      </c>
      <c r="R5">
        <v>1</v>
      </c>
      <c r="S5">
        <v>14342</v>
      </c>
      <c r="T5">
        <v>72</v>
      </c>
      <c r="U5">
        <v>1</v>
      </c>
      <c r="V5">
        <v>26366</v>
      </c>
      <c r="W5">
        <v>85</v>
      </c>
      <c r="X5">
        <v>1</v>
      </c>
    </row>
    <row r="19" spans="19:22" x14ac:dyDescent="0.2">
      <c r="S19" s="6" t="s">
        <v>0</v>
      </c>
      <c r="T19" s="10">
        <f>U19/V19</f>
        <v>0.97199516667851305</v>
      </c>
      <c r="U19" s="6">
        <v>13675</v>
      </c>
      <c r="V19" s="9">
        <v>14069</v>
      </c>
    </row>
    <row r="20" spans="19:22" x14ac:dyDescent="0.2">
      <c r="S20" t="s">
        <v>141</v>
      </c>
      <c r="T20" s="10">
        <f t="shared" ref="T20:T21" si="0">U20/V20</f>
        <v>4.3478260869565216E-2</v>
      </c>
      <c r="U20" s="6">
        <v>2</v>
      </c>
      <c r="V20" s="6">
        <v>46</v>
      </c>
    </row>
    <row r="21" spans="19:22" x14ac:dyDescent="0.2">
      <c r="S21" s="6" t="s">
        <v>16</v>
      </c>
      <c r="T21" s="10">
        <f t="shared" si="0"/>
        <v>0.14690632561354994</v>
      </c>
      <c r="U21" s="6">
        <v>425</v>
      </c>
      <c r="V21" s="9">
        <v>2893</v>
      </c>
    </row>
    <row r="34" spans="1:2" x14ac:dyDescent="0.2">
      <c r="A34" s="6" t="s">
        <v>0</v>
      </c>
      <c r="B34" s="6">
        <v>170204</v>
      </c>
    </row>
    <row r="35" spans="1:2" x14ac:dyDescent="0.2">
      <c r="A35" s="6" t="s">
        <v>16</v>
      </c>
      <c r="B35" s="6">
        <v>81058</v>
      </c>
    </row>
    <row r="36" spans="1:2" x14ac:dyDescent="0.2">
      <c r="A36" s="6" t="s">
        <v>15</v>
      </c>
      <c r="B36" s="6">
        <v>884</v>
      </c>
    </row>
    <row r="60" spans="1:2" x14ac:dyDescent="0.2">
      <c r="A60" s="6" t="s">
        <v>0</v>
      </c>
      <c r="B60" s="6">
        <v>12.044499999999999</v>
      </c>
    </row>
    <row r="61" spans="1:2" x14ac:dyDescent="0.2">
      <c r="A61" s="6" t="s">
        <v>16</v>
      </c>
      <c r="B61" s="6">
        <v>28.018000000000001</v>
      </c>
    </row>
    <row r="62" spans="1:2" x14ac:dyDescent="0.2">
      <c r="A62" s="6" t="s">
        <v>15</v>
      </c>
      <c r="B62" s="6">
        <v>19.216999999999999</v>
      </c>
    </row>
    <row r="87" spans="1:8" x14ac:dyDescent="0.2">
      <c r="A87" s="6" t="s">
        <v>0</v>
      </c>
      <c r="B87" s="13">
        <v>22.155999999999999</v>
      </c>
      <c r="C87" s="12">
        <v>63</v>
      </c>
      <c r="D87" s="12">
        <v>2</v>
      </c>
      <c r="E87" s="6" t="s">
        <v>0</v>
      </c>
      <c r="F87" s="12">
        <v>22.155999999999999</v>
      </c>
      <c r="G87" s="12">
        <v>63</v>
      </c>
      <c r="H87" s="12">
        <v>2</v>
      </c>
    </row>
    <row r="88" spans="1:8" x14ac:dyDescent="0.2">
      <c r="A88" s="6" t="s">
        <v>140</v>
      </c>
      <c r="B88" s="13">
        <v>12.565</v>
      </c>
      <c r="C88" s="12">
        <v>17</v>
      </c>
      <c r="D88" s="12">
        <v>10</v>
      </c>
      <c r="E88" s="6" t="s">
        <v>140</v>
      </c>
      <c r="F88" s="12">
        <v>12.565</v>
      </c>
      <c r="G88" s="12">
        <v>17</v>
      </c>
      <c r="H88" s="12">
        <v>10</v>
      </c>
    </row>
    <row r="89" spans="1:8" x14ac:dyDescent="0.2">
      <c r="A89" s="6" t="s">
        <v>16</v>
      </c>
      <c r="B89" s="13">
        <v>11.608000000000001</v>
      </c>
      <c r="C89" s="12">
        <v>31</v>
      </c>
      <c r="D89" s="12">
        <v>1</v>
      </c>
      <c r="E89" s="6" t="s">
        <v>16</v>
      </c>
      <c r="F89" s="12">
        <v>11.608000000000001</v>
      </c>
      <c r="G89" s="12">
        <v>31</v>
      </c>
      <c r="H89" s="12">
        <v>1</v>
      </c>
    </row>
    <row r="90" spans="1:8" x14ac:dyDescent="0.2">
      <c r="A90" s="6"/>
      <c r="B90" s="10"/>
      <c r="C90" s="6"/>
    </row>
    <row r="117" spans="1:2" x14ac:dyDescent="0.2">
      <c r="A117" s="6" t="s">
        <v>0</v>
      </c>
      <c r="B117" s="11">
        <v>22.155999999999999</v>
      </c>
    </row>
    <row r="118" spans="1:2" x14ac:dyDescent="0.2">
      <c r="A118" s="6" t="s">
        <v>16</v>
      </c>
      <c r="B118" s="11">
        <v>11.608000000000001</v>
      </c>
    </row>
    <row r="119" spans="1:2" x14ac:dyDescent="0.2">
      <c r="A119" s="6" t="s">
        <v>15</v>
      </c>
      <c r="B119" s="11">
        <v>12.565</v>
      </c>
    </row>
    <row r="144" spans="1:4" x14ac:dyDescent="0.2">
      <c r="A144" s="6" t="s">
        <v>0</v>
      </c>
      <c r="B144" s="10">
        <f>C144/D144</f>
        <v>8.0344762755281893E-2</v>
      </c>
      <c r="C144" s="6">
        <v>13675</v>
      </c>
      <c r="D144" s="6">
        <v>170204</v>
      </c>
    </row>
    <row r="145" spans="1:4" x14ac:dyDescent="0.2">
      <c r="A145" s="6" t="s">
        <v>16</v>
      </c>
      <c r="B145" s="10">
        <f t="shared" ref="B145:B146" si="1">C145/D145</f>
        <v>5.2431592193244343E-3</v>
      </c>
      <c r="C145" s="6">
        <v>425</v>
      </c>
      <c r="D145" s="6">
        <v>81058</v>
      </c>
    </row>
    <row r="146" spans="1:4" x14ac:dyDescent="0.2">
      <c r="A146" s="6" t="s">
        <v>15</v>
      </c>
      <c r="B146" s="10">
        <f t="shared" si="1"/>
        <v>2.2624434389140274E-3</v>
      </c>
      <c r="C146" s="6">
        <v>2</v>
      </c>
      <c r="D146" s="6">
        <v>884</v>
      </c>
    </row>
  </sheetData>
  <mergeCells count="7">
    <mergeCell ref="S1:U1"/>
    <mergeCell ref="V1:X1"/>
    <mergeCell ref="C1:E1"/>
    <mergeCell ref="F1:H1"/>
    <mergeCell ref="I1:K1"/>
    <mergeCell ref="M1:O1"/>
    <mergeCell ref="P1:R1"/>
  </mergeCells>
  <phoneticPr fontId="18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T52"/>
  <sheetViews>
    <sheetView topLeftCell="A28" workbookViewId="0">
      <selection activeCell="I47" sqref="I47"/>
    </sheetView>
  </sheetViews>
  <sheetFormatPr baseColWidth="10" defaultColWidth="8.83203125" defaultRowHeight="15" x14ac:dyDescent="0.2"/>
  <cols>
    <col min="2" max="2" width="14.33203125" style="2" bestFit="1" customWidth="1"/>
    <col min="3" max="3" width="11.33203125" customWidth="1"/>
    <col min="5" max="5" width="21.33203125" customWidth="1"/>
  </cols>
  <sheetData>
    <row r="1" spans="1:10" s="6" customFormat="1" x14ac:dyDescent="0.2">
      <c r="A1" s="15" t="s">
        <v>138</v>
      </c>
      <c r="B1" s="16"/>
      <c r="C1" s="16"/>
      <c r="D1" s="16"/>
      <c r="E1" s="16"/>
      <c r="F1" s="16"/>
      <c r="G1" s="16"/>
    </row>
    <row r="2" spans="1:10" s="6" customFormat="1" x14ac:dyDescent="0.2">
      <c r="A2" s="15" t="s">
        <v>139</v>
      </c>
      <c r="B2" s="16"/>
      <c r="C2" s="16"/>
      <c r="D2" s="16"/>
      <c r="E2" s="16"/>
      <c r="F2" s="16"/>
      <c r="G2" s="16"/>
    </row>
    <row r="3" spans="1:10" x14ac:dyDescent="0.2">
      <c r="A3" t="s">
        <v>0</v>
      </c>
      <c r="B3" s="2" t="s">
        <v>1</v>
      </c>
      <c r="C3" t="s">
        <v>103</v>
      </c>
      <c r="D3">
        <v>63</v>
      </c>
      <c r="E3" s="6" t="s">
        <v>113</v>
      </c>
    </row>
    <row r="4" spans="1:10" x14ac:dyDescent="0.2">
      <c r="A4" t="s">
        <v>0</v>
      </c>
      <c r="B4" s="2" t="s">
        <v>1</v>
      </c>
      <c r="C4" t="s">
        <v>98</v>
      </c>
      <c r="D4" s="3">
        <v>2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</row>
    <row r="5" spans="1:10" x14ac:dyDescent="0.2">
      <c r="A5" t="s">
        <v>0</v>
      </c>
      <c r="B5" s="2" t="s">
        <v>14</v>
      </c>
      <c r="C5" t="s">
        <v>103</v>
      </c>
      <c r="D5">
        <v>18</v>
      </c>
      <c r="E5" t="s">
        <v>13</v>
      </c>
    </row>
    <row r="6" spans="1:10" x14ac:dyDescent="0.2">
      <c r="A6" t="s">
        <v>0</v>
      </c>
      <c r="B6" s="2" t="s">
        <v>14</v>
      </c>
      <c r="C6" t="s">
        <v>98</v>
      </c>
      <c r="D6" s="3">
        <v>1</v>
      </c>
      <c r="E6" t="s">
        <v>97</v>
      </c>
    </row>
    <row r="7" spans="1:10" ht="105" x14ac:dyDescent="0.2">
      <c r="A7" s="2" t="s">
        <v>0</v>
      </c>
      <c r="B7" s="2" t="s">
        <v>130</v>
      </c>
      <c r="C7" t="s">
        <v>103</v>
      </c>
      <c r="D7" s="5" t="s">
        <v>102</v>
      </c>
    </row>
    <row r="8" spans="1:10" x14ac:dyDescent="0.2">
      <c r="A8" s="2" t="s">
        <v>0</v>
      </c>
      <c r="B8" s="4" t="s">
        <v>130</v>
      </c>
      <c r="C8" s="4" t="s">
        <v>103</v>
      </c>
      <c r="D8" t="s">
        <v>21</v>
      </c>
    </row>
    <row r="9" spans="1:10" x14ac:dyDescent="0.2">
      <c r="A9" s="2" t="s">
        <v>0</v>
      </c>
      <c r="B9" s="4" t="s">
        <v>130</v>
      </c>
      <c r="C9" s="4" t="s">
        <v>103</v>
      </c>
      <c r="D9" t="s">
        <v>22</v>
      </c>
    </row>
    <row r="10" spans="1:10" ht="120" x14ac:dyDescent="0.2">
      <c r="A10" s="2" t="s">
        <v>0</v>
      </c>
      <c r="B10" s="4" t="s">
        <v>130</v>
      </c>
      <c r="C10" s="4" t="s">
        <v>103</v>
      </c>
      <c r="D10" s="7" t="s">
        <v>23</v>
      </c>
    </row>
    <row r="11" spans="1:10" x14ac:dyDescent="0.2">
      <c r="A11" s="2" t="s">
        <v>0</v>
      </c>
      <c r="B11" s="4" t="s">
        <v>130</v>
      </c>
      <c r="C11" s="4" t="s">
        <v>98</v>
      </c>
      <c r="D11" s="6" t="s">
        <v>99</v>
      </c>
    </row>
    <row r="12" spans="1:10" x14ac:dyDescent="0.2">
      <c r="A12" s="2" t="s">
        <v>0</v>
      </c>
      <c r="B12" s="4" t="s">
        <v>130</v>
      </c>
      <c r="C12" s="4" t="s">
        <v>98</v>
      </c>
      <c r="D12" s="6" t="s">
        <v>100</v>
      </c>
    </row>
    <row r="13" spans="1:10" x14ac:dyDescent="0.2">
      <c r="A13" s="2" t="s">
        <v>0</v>
      </c>
      <c r="B13" s="4" t="s">
        <v>130</v>
      </c>
      <c r="C13" s="4" t="s">
        <v>98</v>
      </c>
      <c r="D13" s="6" t="s">
        <v>101</v>
      </c>
    </row>
    <row r="14" spans="1:10" s="6" customFormat="1" x14ac:dyDescent="0.2">
      <c r="A14" s="6" t="s">
        <v>0</v>
      </c>
      <c r="B14" s="6" t="s">
        <v>24</v>
      </c>
      <c r="C14" s="6" t="s">
        <v>103</v>
      </c>
      <c r="D14" s="6">
        <v>233</v>
      </c>
      <c r="E14" s="6" t="s">
        <v>104</v>
      </c>
    </row>
    <row r="15" spans="1:10" s="6" customFormat="1" x14ac:dyDescent="0.2">
      <c r="A15" s="6" t="s">
        <v>0</v>
      </c>
      <c r="B15" s="6" t="s">
        <v>24</v>
      </c>
      <c r="C15" s="6" t="s">
        <v>103</v>
      </c>
      <c r="D15" s="6">
        <v>233</v>
      </c>
      <c r="E15" s="6" t="s">
        <v>105</v>
      </c>
    </row>
    <row r="16" spans="1:10" x14ac:dyDescent="0.2">
      <c r="A16" s="2" t="s">
        <v>0</v>
      </c>
      <c r="B16" s="2" t="s">
        <v>24</v>
      </c>
      <c r="C16" s="6" t="s">
        <v>103</v>
      </c>
      <c r="D16" s="6">
        <v>233</v>
      </c>
      <c r="E16" s="6" t="s">
        <v>106</v>
      </c>
    </row>
    <row r="17" spans="1:20" x14ac:dyDescent="0.2">
      <c r="A17" t="s">
        <v>107</v>
      </c>
      <c r="B17" s="6" t="s">
        <v>24</v>
      </c>
      <c r="C17" t="s">
        <v>98</v>
      </c>
      <c r="D17" s="6">
        <v>1</v>
      </c>
      <c r="E17" s="6" t="s">
        <v>108</v>
      </c>
    </row>
    <row r="18" spans="1:20" x14ac:dyDescent="0.2">
      <c r="A18" s="6" t="s">
        <v>107</v>
      </c>
      <c r="B18" s="6" t="s">
        <v>24</v>
      </c>
      <c r="C18" t="s">
        <v>98</v>
      </c>
      <c r="D18" s="6">
        <v>1</v>
      </c>
      <c r="E18" s="6" t="s">
        <v>109</v>
      </c>
    </row>
    <row r="19" spans="1:20" s="6" customFormat="1" x14ac:dyDescent="0.2">
      <c r="A19" s="6" t="s">
        <v>107</v>
      </c>
      <c r="B19" s="6" t="s">
        <v>110</v>
      </c>
      <c r="C19" s="6" t="s">
        <v>103</v>
      </c>
      <c r="D19" s="6">
        <v>53</v>
      </c>
      <c r="E19" s="6" t="s">
        <v>111</v>
      </c>
      <c r="F19" s="6" t="s">
        <v>112</v>
      </c>
    </row>
    <row r="20" spans="1:20" s="6" customFormat="1" x14ac:dyDescent="0.2">
      <c r="A20" s="6" t="s">
        <v>107</v>
      </c>
      <c r="B20" s="6" t="s">
        <v>110</v>
      </c>
      <c r="C20" s="6" t="s">
        <v>98</v>
      </c>
      <c r="D20" s="6">
        <v>1</v>
      </c>
      <c r="E20" s="6" t="s">
        <v>116</v>
      </c>
    </row>
    <row r="21" spans="1:20" s="6" customFormat="1" x14ac:dyDescent="0.2">
      <c r="A21" s="6" t="s">
        <v>107</v>
      </c>
      <c r="B21" s="6" t="s">
        <v>118</v>
      </c>
      <c r="C21" s="6" t="s">
        <v>103</v>
      </c>
      <c r="D21" s="6">
        <v>13</v>
      </c>
      <c r="E21" s="6" t="s">
        <v>119</v>
      </c>
      <c r="F21" s="6" t="s">
        <v>120</v>
      </c>
      <c r="G21" s="6" t="s">
        <v>121</v>
      </c>
      <c r="H21" s="6" t="s">
        <v>122</v>
      </c>
    </row>
    <row r="22" spans="1:20" s="6" customFormat="1" x14ac:dyDescent="0.2">
      <c r="A22" s="6" t="s">
        <v>107</v>
      </c>
      <c r="B22" s="6" t="s">
        <v>118</v>
      </c>
      <c r="C22" s="6" t="s">
        <v>98</v>
      </c>
      <c r="D22" s="6">
        <v>1</v>
      </c>
      <c r="E22" s="6" t="s">
        <v>123</v>
      </c>
    </row>
    <row r="23" spans="1:20" s="6" customFormat="1" x14ac:dyDescent="0.2">
      <c r="A23" s="6" t="s">
        <v>107</v>
      </c>
      <c r="B23" s="6" t="s">
        <v>127</v>
      </c>
      <c r="C23" s="6" t="s">
        <v>103</v>
      </c>
      <c r="D23" s="6">
        <v>9</v>
      </c>
      <c r="E23" s="6" t="s">
        <v>125</v>
      </c>
    </row>
    <row r="24" spans="1:20" s="6" customFormat="1" x14ac:dyDescent="0.2">
      <c r="A24" s="6" t="s">
        <v>107</v>
      </c>
      <c r="B24" s="6" t="s">
        <v>127</v>
      </c>
      <c r="C24" s="6" t="s">
        <v>98</v>
      </c>
      <c r="D24" s="6">
        <v>1</v>
      </c>
      <c r="E24" s="6" t="s">
        <v>126</v>
      </c>
    </row>
    <row r="25" spans="1:20" x14ac:dyDescent="0.2">
      <c r="A25" t="s">
        <v>16</v>
      </c>
      <c r="B25" s="2" t="s">
        <v>132</v>
      </c>
      <c r="C25" t="s">
        <v>103</v>
      </c>
      <c r="D25" s="7">
        <v>31</v>
      </c>
      <c r="E25" t="s">
        <v>115</v>
      </c>
    </row>
    <row r="26" spans="1:20" s="6" customFormat="1" x14ac:dyDescent="0.2">
      <c r="A26" s="6" t="s">
        <v>16</v>
      </c>
      <c r="B26" s="6" t="s">
        <v>132</v>
      </c>
      <c r="C26" s="6" t="s">
        <v>98</v>
      </c>
      <c r="D26" s="7">
        <v>1</v>
      </c>
      <c r="E26" s="6" t="s">
        <v>74</v>
      </c>
    </row>
    <row r="27" spans="1:20" x14ac:dyDescent="0.2">
      <c r="A27" t="s">
        <v>16</v>
      </c>
      <c r="B27" s="2" t="s">
        <v>14</v>
      </c>
      <c r="C27" t="s">
        <v>103</v>
      </c>
      <c r="D27" s="7">
        <v>7</v>
      </c>
      <c r="E27" t="s">
        <v>114</v>
      </c>
    </row>
    <row r="28" spans="1:20" x14ac:dyDescent="0.2">
      <c r="A28" s="6" t="s">
        <v>16</v>
      </c>
      <c r="B28" s="6" t="s">
        <v>14</v>
      </c>
      <c r="C28" t="s">
        <v>98</v>
      </c>
      <c r="D28">
        <v>1</v>
      </c>
      <c r="E28" t="s">
        <v>75</v>
      </c>
    </row>
    <row r="29" spans="1:20" x14ac:dyDescent="0.2">
      <c r="A29" s="6" t="s">
        <v>16</v>
      </c>
      <c r="B29" s="2" t="s">
        <v>130</v>
      </c>
      <c r="C29" t="s">
        <v>103</v>
      </c>
      <c r="D29" s="7">
        <v>7</v>
      </c>
      <c r="E29" t="s">
        <v>76</v>
      </c>
    </row>
    <row r="30" spans="1:20" s="6" customFormat="1" x14ac:dyDescent="0.2">
      <c r="A30" s="6" t="s">
        <v>77</v>
      </c>
      <c r="B30" s="6" t="s">
        <v>130</v>
      </c>
      <c r="C30" s="6" t="s">
        <v>98</v>
      </c>
      <c r="D30" s="7">
        <v>1</v>
      </c>
      <c r="E30" s="6" t="s">
        <v>131</v>
      </c>
    </row>
    <row r="31" spans="1:20" x14ac:dyDescent="0.2">
      <c r="A31" t="s">
        <v>16</v>
      </c>
      <c r="B31" s="2" t="s">
        <v>24</v>
      </c>
      <c r="C31" t="s">
        <v>103</v>
      </c>
      <c r="D31" s="6">
        <v>1251</v>
      </c>
      <c r="E31" t="s">
        <v>25</v>
      </c>
    </row>
    <row r="32" spans="1:20" x14ac:dyDescent="0.2">
      <c r="A32" s="6" t="s">
        <v>16</v>
      </c>
      <c r="B32" s="6" t="s">
        <v>24</v>
      </c>
      <c r="C32" t="s">
        <v>98</v>
      </c>
      <c r="D32">
        <v>1</v>
      </c>
      <c r="E32" t="s">
        <v>80</v>
      </c>
      <c r="F32" t="s">
        <v>81</v>
      </c>
      <c r="G32" t="s">
        <v>82</v>
      </c>
      <c r="H32" s="6" t="s">
        <v>83</v>
      </c>
      <c r="I32" s="6" t="s">
        <v>84</v>
      </c>
      <c r="J32" s="6" t="s">
        <v>85</v>
      </c>
      <c r="K32" s="6" t="s">
        <v>86</v>
      </c>
      <c r="L32" s="6" t="s">
        <v>87</v>
      </c>
      <c r="M32" s="6" t="s">
        <v>88</v>
      </c>
      <c r="N32" s="6" t="s">
        <v>89</v>
      </c>
      <c r="O32" s="6" t="s">
        <v>90</v>
      </c>
      <c r="P32" s="6" t="s">
        <v>91</v>
      </c>
      <c r="Q32" s="6" t="s">
        <v>92</v>
      </c>
      <c r="R32" s="6" t="s">
        <v>93</v>
      </c>
      <c r="S32" s="6" t="s">
        <v>94</v>
      </c>
      <c r="T32" s="6" t="s">
        <v>95</v>
      </c>
    </row>
    <row r="33" spans="1:20" x14ac:dyDescent="0.2">
      <c r="A33" t="s">
        <v>29</v>
      </c>
      <c r="B33" s="2" t="s">
        <v>30</v>
      </c>
      <c r="C33" t="s">
        <v>103</v>
      </c>
      <c r="E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x14ac:dyDescent="0.2">
      <c r="A34" t="s">
        <v>29</v>
      </c>
      <c r="B34" s="2" t="s">
        <v>31</v>
      </c>
      <c r="C34" t="s">
        <v>98</v>
      </c>
      <c r="D34">
        <v>1</v>
      </c>
    </row>
    <row r="35" spans="1:20" ht="195" x14ac:dyDescent="0.2">
      <c r="A35" t="s">
        <v>32</v>
      </c>
      <c r="B35" s="2" t="s">
        <v>33</v>
      </c>
      <c r="C35" t="s">
        <v>103</v>
      </c>
      <c r="D35">
        <v>72</v>
      </c>
      <c r="E35" s="8" t="s">
        <v>34</v>
      </c>
    </row>
    <row r="36" spans="1:20" x14ac:dyDescent="0.2">
      <c r="A36" t="s">
        <v>29</v>
      </c>
      <c r="B36" s="6" t="s">
        <v>33</v>
      </c>
      <c r="C36" t="s">
        <v>98</v>
      </c>
      <c r="D36">
        <v>1</v>
      </c>
      <c r="E36" t="s">
        <v>96</v>
      </c>
    </row>
    <row r="37" spans="1:20" ht="225" x14ac:dyDescent="0.2">
      <c r="A37" t="s">
        <v>38</v>
      </c>
      <c r="B37" s="2" t="s">
        <v>127</v>
      </c>
      <c r="C37" t="s">
        <v>103</v>
      </c>
      <c r="D37">
        <v>85</v>
      </c>
      <c r="E37" s="7" t="s">
        <v>39</v>
      </c>
    </row>
    <row r="38" spans="1:20" x14ac:dyDescent="0.2">
      <c r="A38" s="6" t="s">
        <v>38</v>
      </c>
      <c r="B38" s="6" t="s">
        <v>127</v>
      </c>
      <c r="C38" t="s">
        <v>98</v>
      </c>
      <c r="D38">
        <v>1</v>
      </c>
      <c r="E38" t="s">
        <v>133</v>
      </c>
    </row>
    <row r="39" spans="1:20" x14ac:dyDescent="0.2">
      <c r="A39" t="s">
        <v>40</v>
      </c>
      <c r="B39" s="2" t="s">
        <v>41</v>
      </c>
      <c r="C39" t="s">
        <v>103</v>
      </c>
      <c r="D39" s="7">
        <v>14</v>
      </c>
      <c r="E39" t="s">
        <v>67</v>
      </c>
    </row>
    <row r="40" spans="1:20" ht="45" x14ac:dyDescent="0.2">
      <c r="A40" t="s">
        <v>40</v>
      </c>
      <c r="B40" s="2" t="s">
        <v>41</v>
      </c>
      <c r="C40" t="s">
        <v>98</v>
      </c>
      <c r="D40" s="7">
        <v>10</v>
      </c>
      <c r="E40" s="7" t="s">
        <v>68</v>
      </c>
      <c r="F40" s="7" t="s">
        <v>72</v>
      </c>
      <c r="G40" s="7" t="s">
        <v>69</v>
      </c>
      <c r="H40" s="7" t="s">
        <v>70</v>
      </c>
      <c r="I40" s="7" t="s">
        <v>71</v>
      </c>
    </row>
    <row r="41" spans="1:20" ht="45" x14ac:dyDescent="0.2">
      <c r="A41" s="6" t="s">
        <v>40</v>
      </c>
      <c r="B41" s="2" t="s">
        <v>42</v>
      </c>
      <c r="C41" t="s">
        <v>103</v>
      </c>
      <c r="D41">
        <v>2</v>
      </c>
      <c r="E41" s="7" t="s">
        <v>73</v>
      </c>
    </row>
    <row r="42" spans="1:20" ht="45" x14ac:dyDescent="0.2">
      <c r="A42" s="6" t="s">
        <v>40</v>
      </c>
      <c r="B42" s="6" t="s">
        <v>45</v>
      </c>
      <c r="C42" t="s">
        <v>98</v>
      </c>
      <c r="D42">
        <v>1</v>
      </c>
      <c r="E42" s="7" t="s">
        <v>43</v>
      </c>
    </row>
    <row r="43" spans="1:20" s="6" customFormat="1" x14ac:dyDescent="0.2">
      <c r="A43" s="6" t="s">
        <v>134</v>
      </c>
      <c r="B43" s="6" t="s">
        <v>136</v>
      </c>
      <c r="C43" s="6" t="s">
        <v>103</v>
      </c>
      <c r="D43" s="6">
        <v>0</v>
      </c>
      <c r="E43" s="7"/>
    </row>
    <row r="44" spans="1:20" s="6" customFormat="1" x14ac:dyDescent="0.2">
      <c r="A44" s="6" t="s">
        <v>135</v>
      </c>
      <c r="B44" s="6" t="s">
        <v>136</v>
      </c>
      <c r="C44" s="6" t="s">
        <v>98</v>
      </c>
      <c r="D44" s="6">
        <v>0</v>
      </c>
      <c r="E44" s="7"/>
    </row>
    <row r="45" spans="1:20" x14ac:dyDescent="0.2">
      <c r="A45" t="s">
        <v>40</v>
      </c>
      <c r="B45" s="2" t="s">
        <v>46</v>
      </c>
      <c r="C45" t="s">
        <v>103</v>
      </c>
      <c r="D45">
        <v>69</v>
      </c>
      <c r="E45" s="6" t="s">
        <v>44</v>
      </c>
    </row>
    <row r="46" spans="1:20" x14ac:dyDescent="0.2">
      <c r="A46" t="s">
        <v>40</v>
      </c>
      <c r="B46" s="2" t="s">
        <v>47</v>
      </c>
      <c r="C46" t="s">
        <v>98</v>
      </c>
      <c r="D46">
        <v>9</v>
      </c>
      <c r="E46" s="6" t="s">
        <v>48</v>
      </c>
    </row>
    <row r="47" spans="1:20" x14ac:dyDescent="0.2">
      <c r="A47" s="6" t="s">
        <v>15</v>
      </c>
      <c r="B47" s="2" t="s">
        <v>17</v>
      </c>
      <c r="C47" t="s">
        <v>103</v>
      </c>
      <c r="D47" s="7">
        <v>17</v>
      </c>
      <c r="E47" t="s">
        <v>55</v>
      </c>
    </row>
    <row r="48" spans="1:20" x14ac:dyDescent="0.2">
      <c r="A48" s="6" t="s">
        <v>15</v>
      </c>
      <c r="B48" s="2" t="s">
        <v>49</v>
      </c>
      <c r="C48" t="s">
        <v>98</v>
      </c>
      <c r="D48">
        <v>1</v>
      </c>
      <c r="E48" s="7" t="s">
        <v>51</v>
      </c>
      <c r="F48" t="s">
        <v>50</v>
      </c>
      <c r="G48" t="s">
        <v>52</v>
      </c>
      <c r="H48" t="s">
        <v>53</v>
      </c>
    </row>
    <row r="49" spans="1:15" x14ac:dyDescent="0.2">
      <c r="A49" s="6" t="s">
        <v>15</v>
      </c>
      <c r="B49" s="2" t="s">
        <v>54</v>
      </c>
      <c r="C49" t="s">
        <v>103</v>
      </c>
      <c r="D49" s="7">
        <v>4</v>
      </c>
      <c r="E49" t="s">
        <v>55</v>
      </c>
    </row>
    <row r="50" spans="1:15" ht="60" x14ac:dyDescent="0.2">
      <c r="A50" s="6" t="s">
        <v>15</v>
      </c>
      <c r="B50" s="2" t="s">
        <v>54</v>
      </c>
      <c r="C50" t="s">
        <v>98</v>
      </c>
      <c r="D50">
        <v>1</v>
      </c>
      <c r="E50" s="7" t="s">
        <v>56</v>
      </c>
      <c r="F50" s="7" t="s">
        <v>57</v>
      </c>
      <c r="G50" s="7" t="s">
        <v>58</v>
      </c>
      <c r="H50" s="7" t="s">
        <v>59</v>
      </c>
      <c r="I50" s="7" t="s">
        <v>60</v>
      </c>
      <c r="J50" s="7" t="s">
        <v>61</v>
      </c>
      <c r="K50" s="7" t="s">
        <v>62</v>
      </c>
      <c r="L50" s="7" t="s">
        <v>63</v>
      </c>
      <c r="M50" s="7" t="s">
        <v>64</v>
      </c>
      <c r="N50" s="7" t="s">
        <v>65</v>
      </c>
      <c r="O50" s="7" t="s">
        <v>66</v>
      </c>
    </row>
    <row r="51" spans="1:15" x14ac:dyDescent="0.2">
      <c r="A51" s="6" t="s">
        <v>15</v>
      </c>
      <c r="B51" s="2" t="s">
        <v>137</v>
      </c>
      <c r="C51" t="s">
        <v>103</v>
      </c>
      <c r="D51" s="7">
        <v>0</v>
      </c>
    </row>
    <row r="52" spans="1:15" x14ac:dyDescent="0.2">
      <c r="A52" s="6" t="s">
        <v>15</v>
      </c>
      <c r="B52" s="6" t="s">
        <v>137</v>
      </c>
      <c r="C52" t="s">
        <v>98</v>
      </c>
      <c r="D52">
        <v>0</v>
      </c>
    </row>
  </sheetData>
  <mergeCells count="2">
    <mergeCell ref="A1:G1"/>
    <mergeCell ref="A2:G2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examples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Ha-neul Yeom</dc:creator>
  <cp:lastModifiedBy>Microsoft Office User</cp:lastModifiedBy>
  <dcterms:created xsi:type="dcterms:W3CDTF">2017-08-14T04:56:49Z</dcterms:created>
  <dcterms:modified xsi:type="dcterms:W3CDTF">2017-08-20T05:37:01Z</dcterms:modified>
</cp:coreProperties>
</file>