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Weave/projects/data-portal/frequency-analysis/result/"/>
    </mc:Choice>
  </mc:AlternateContent>
  <bookViews>
    <workbookView xWindow="20180" yWindow="500" windowWidth="31000" windowHeight="26680" tabRatio="500"/>
  </bookViews>
  <sheets>
    <sheet name="ABC-match" sheetId="2" r:id="rId1"/>
    <sheet name="matched terms" sheetId="7" r:id="rId2"/>
    <sheet name="A-B" sheetId="3" r:id="rId3"/>
    <sheet name="A-C" sheetId="4" r:id="rId4"/>
    <sheet name="B-C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L3" i="2"/>
  <c r="J3" i="2"/>
  <c r="K2" i="2"/>
  <c r="L2" i="2"/>
  <c r="J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G2" i="2"/>
  <c r="F2" i="2"/>
  <c r="E2" i="2"/>
</calcChain>
</file>

<file path=xl/sharedStrings.xml><?xml version="1.0" encoding="utf-8"?>
<sst xmlns="http://schemas.openxmlformats.org/spreadsheetml/2006/main" count="902" uniqueCount="246">
  <si>
    <t>데이터기준일자</t>
  </si>
  <si>
    <t>소재지도로명주소</t>
  </si>
  <si>
    <t>소재지지번주소</t>
  </si>
  <si>
    <t>구분</t>
  </si>
  <si>
    <t>관리기관명</t>
  </si>
  <si>
    <t>연락처</t>
  </si>
  <si>
    <t>경도</t>
  </si>
  <si>
    <t>위도</t>
  </si>
  <si>
    <t>연번</t>
  </si>
  <si>
    <t>홈페이지주소</t>
  </si>
  <si>
    <t>경도(WGS84좌표)</t>
  </si>
  <si>
    <t>위도(WGS84좌표)</t>
  </si>
  <si>
    <t>전화번호</t>
  </si>
  <si>
    <t>소재지</t>
  </si>
  <si>
    <t>비고</t>
  </si>
  <si>
    <t>관리기관전화번호</t>
  </si>
  <si>
    <t>시도명</t>
  </si>
  <si>
    <t>시군구명</t>
  </si>
  <si>
    <t>업소명</t>
  </si>
  <si>
    <t>주소</t>
  </si>
  <si>
    <t>시설명</t>
  </si>
  <si>
    <t>운영기관명</t>
  </si>
  <si>
    <t>업종명</t>
  </si>
  <si>
    <t>합계</t>
  </si>
  <si>
    <t>계</t>
  </si>
  <si>
    <t>주차장보유여부</t>
  </si>
  <si>
    <t>평일운영시작시각</t>
  </si>
  <si>
    <t>평일운영종료시각</t>
  </si>
  <si>
    <t>순번</t>
  </si>
  <si>
    <t>번호</t>
  </si>
  <si>
    <t>기타</t>
  </si>
  <si>
    <t>대표자</t>
  </si>
  <si>
    <t>본번</t>
  </si>
  <si>
    <t>부번</t>
  </si>
  <si>
    <t>운영요일</t>
  </si>
  <si>
    <t>대표자명</t>
  </si>
  <si>
    <t>설치년월</t>
  </si>
  <si>
    <t>요금정보</t>
  </si>
  <si>
    <t>상호</t>
  </si>
  <si>
    <t>주관기관</t>
  </si>
  <si>
    <t>위치</t>
  </si>
  <si>
    <t>주최기관</t>
  </si>
  <si>
    <t>후원기관</t>
  </si>
  <si>
    <t>연도</t>
  </si>
  <si>
    <t>기관명</t>
  </si>
  <si>
    <t>세대수</t>
  </si>
  <si>
    <t>결제방법</t>
  </si>
  <si>
    <t>업체명</t>
  </si>
  <si>
    <t>휴관일</t>
  </si>
  <si>
    <t>업종</t>
  </si>
  <si>
    <t>지역</t>
  </si>
  <si>
    <t>지정일자</t>
  </si>
  <si>
    <t>소재지전화</t>
  </si>
  <si>
    <t>설치년도</t>
  </si>
  <si>
    <t>소재지(도로명)</t>
  </si>
  <si>
    <t>관리번호</t>
  </si>
  <si>
    <t>법정동</t>
  </si>
  <si>
    <t>등록번호</t>
  </si>
  <si>
    <t>설치시도명</t>
  </si>
  <si>
    <t>년도</t>
  </si>
  <si>
    <t>운영기관전화번호</t>
  </si>
  <si>
    <t>No</t>
  </si>
  <si>
    <t>운영시작일자</t>
  </si>
  <si>
    <t>운영종료일자</t>
  </si>
  <si>
    <t>면적</t>
  </si>
  <si>
    <t>우편번호</t>
  </si>
  <si>
    <t>주차장명</t>
  </si>
  <si>
    <t>휴무일</t>
  </si>
  <si>
    <t>시군명</t>
  </si>
  <si>
    <t>설치장소</t>
  </si>
  <si>
    <t>장소</t>
  </si>
  <si>
    <t>기준일자</t>
  </si>
  <si>
    <t>수강료</t>
  </si>
  <si>
    <t>사업장명</t>
  </si>
  <si>
    <t>X</t>
  </si>
  <si>
    <t>Y</t>
  </si>
  <si>
    <t>운영시간</t>
  </si>
  <si>
    <t>결정지가</t>
  </si>
  <si>
    <t>시설종류</t>
  </si>
  <si>
    <t>공원명</t>
  </si>
  <si>
    <t>강좌명</t>
  </si>
  <si>
    <t>점포수</t>
  </si>
  <si>
    <t>카메라대수</t>
  </si>
  <si>
    <t>공휴일운영시작시각</t>
  </si>
  <si>
    <t>공휴일운영종료시각</t>
  </si>
  <si>
    <t>보관일수</t>
  </si>
  <si>
    <t>설치목적구분</t>
  </si>
  <si>
    <t>월</t>
  </si>
  <si>
    <t>촬영방면정보</t>
  </si>
  <si>
    <t>카메라화소수</t>
  </si>
  <si>
    <t>일련번호</t>
  </si>
  <si>
    <t>토요일운영시작시각</t>
  </si>
  <si>
    <t>토요일운영종료시각</t>
  </si>
  <si>
    <t>특기사항</t>
  </si>
  <si>
    <t>1일주차권요금적용시간</t>
  </si>
  <si>
    <t>공원면적</t>
  </si>
  <si>
    <t>급지구분</t>
  </si>
  <si>
    <t>부제시행구분</t>
  </si>
  <si>
    <t>필드명(CSV)</t>
  </si>
  <si>
    <t>페이지번호</t>
  </si>
  <si>
    <t>한페이지결과수</t>
  </si>
  <si>
    <t>결과코드</t>
  </si>
  <si>
    <t>전체결과수</t>
  </si>
  <si>
    <t>결과메세지</t>
  </si>
  <si>
    <t>결과메시지</t>
  </si>
  <si>
    <t>공공데이터포털에서받은인증키</t>
  </si>
  <si>
    <t>목록</t>
  </si>
  <si>
    <t>쿼리페이지시작점</t>
  </si>
  <si>
    <t>고유코드</t>
  </si>
  <si>
    <t>시작페이지</t>
  </si>
  <si>
    <t>페이지크기</t>
  </si>
  <si>
    <t>행정표준코드</t>
  </si>
  <si>
    <t>인증키</t>
  </si>
  <si>
    <t>00:성공</t>
  </si>
  <si>
    <t>데이터번호</t>
  </si>
  <si>
    <t>페이지당목록수</t>
  </si>
  <si>
    <t>YYYYMMDD</t>
  </si>
  <si>
    <t>제목</t>
  </si>
  <si>
    <t>고유번호</t>
  </si>
  <si>
    <t>데이터총개수</t>
  </si>
  <si>
    <t>페이지수</t>
  </si>
  <si>
    <t>번</t>
  </si>
  <si>
    <t>지</t>
  </si>
  <si>
    <t>0:대지1:산2:블록</t>
  </si>
  <si>
    <t>지역코드</t>
  </si>
  <si>
    <t>품목명</t>
  </si>
  <si>
    <t>등록일</t>
  </si>
  <si>
    <t>단위:원</t>
  </si>
  <si>
    <t>지역명</t>
  </si>
  <si>
    <t>경도WGS84</t>
  </si>
  <si>
    <t>위도WGS84</t>
  </si>
  <si>
    <t>시작페이지(기본1)</t>
  </si>
  <si>
    <t>페이지크기(기본10)</t>
  </si>
  <si>
    <t>조회데이터의총건수</t>
  </si>
  <si>
    <t>노선ID</t>
  </si>
  <si>
    <t>명칭</t>
  </si>
  <si>
    <t>출력페이지번호</t>
  </si>
  <si>
    <t>한페이지당출력건수</t>
  </si>
  <si>
    <t>시군구</t>
  </si>
  <si>
    <t>출력갯수(default10)</t>
  </si>
  <si>
    <t>페이지번호(default1)</t>
  </si>
  <si>
    <t>내용</t>
  </si>
  <si>
    <t>홈페이지</t>
  </si>
  <si>
    <t>공고의공고규격서URL</t>
  </si>
  <si>
    <t>공고의공고규격파일명</t>
  </si>
  <si>
    <t>행정구역코드</t>
  </si>
  <si>
    <t>시도</t>
  </si>
  <si>
    <t>조회수</t>
  </si>
  <si>
    <t>표시건수</t>
  </si>
  <si>
    <t>업체코드</t>
  </si>
  <si>
    <t>항목</t>
  </si>
  <si>
    <t>상세주소</t>
  </si>
  <si>
    <t>검색시작년도</t>
  </si>
  <si>
    <t>검색종료년도</t>
  </si>
  <si>
    <t>메뉴명</t>
  </si>
  <si>
    <t>서비스인증</t>
  </si>
  <si>
    <t>리스트항목</t>
  </si>
  <si>
    <t>생성일자</t>
  </si>
  <si>
    <t>ISO국가코드</t>
  </si>
  <si>
    <t>대지위치</t>
  </si>
  <si>
    <t>데이터작성기준일자</t>
  </si>
  <si>
    <t>세부항목</t>
  </si>
  <si>
    <t>페이지당레코드수</t>
  </si>
  <si>
    <t>로트</t>
  </si>
  <si>
    <t>블록</t>
  </si>
  <si>
    <t>코드정의서참조</t>
  </si>
  <si>
    <t>특수지명</t>
  </si>
  <si>
    <t>Port-MIS코드정보조회서비스내선박제원조회서비스를통해조회가능함.</t>
  </si>
  <si>
    <t>검색어</t>
  </si>
  <si>
    <t>노선번호</t>
  </si>
  <si>
    <t>페이지</t>
  </si>
  <si>
    <t>Port-MIS코드정보조회서비스내항만시설코드조회서비스를통해조회가능함.</t>
  </si>
  <si>
    <t>값이없는경우N으로표시</t>
  </si>
  <si>
    <t>필드명(API)</t>
  </si>
  <si>
    <t>시도교육청코드</t>
  </si>
  <si>
    <t>교육지원청명</t>
  </si>
  <si>
    <t>교육지원청코드</t>
  </si>
  <si>
    <t>변경일자</t>
  </si>
  <si>
    <t>시도교육청명</t>
  </si>
  <si>
    <t>공간객체ID</t>
  </si>
  <si>
    <t>학구ID</t>
  </si>
  <si>
    <t>시도코드</t>
  </si>
  <si>
    <t>학구명</t>
  </si>
  <si>
    <t>학구분류</t>
  </si>
  <si>
    <t>건물면적</t>
  </si>
  <si>
    <t>부대시설정보</t>
  </si>
  <si>
    <t>부지면적</t>
  </si>
  <si>
    <t>숙박가능여부</t>
  </si>
  <si>
    <t>시군구코드</t>
  </si>
  <si>
    <t>운영시작시각</t>
  </si>
  <si>
    <t>운영종료시각</t>
  </si>
  <si>
    <t>주말운영시작시각</t>
  </si>
  <si>
    <t>주말운영종료시각</t>
  </si>
  <si>
    <t>총길이</t>
  </si>
  <si>
    <t>학교ID</t>
  </si>
  <si>
    <t>학교급구분</t>
  </si>
  <si>
    <t>학교명</t>
  </si>
  <si>
    <t>1_1_1-트리클로로에탄</t>
  </si>
  <si>
    <t>1_1-디클로로에틸렌</t>
  </si>
  <si>
    <t>1_2-디브로모-3-클로로프로판</t>
  </si>
  <si>
    <t>1_4-다이옥산</t>
  </si>
  <si>
    <t>1일주차권</t>
  </si>
  <si>
    <t>1일주차권요금</t>
  </si>
  <si>
    <t>1일주차권요금적용시간\</t>
  </si>
  <si>
    <t>1일최대수용인원수</t>
  </si>
  <si>
    <t>CCTV설치대수</t>
  </si>
  <si>
    <t>CCTV설치수</t>
  </si>
  <si>
    <t>cctv설치수</t>
  </si>
  <si>
    <t>CCTV설치여부</t>
  </si>
  <si>
    <t>FAX번호</t>
  </si>
  <si>
    <t>가로수길길이</t>
  </si>
  <si>
    <t>가로수길명</t>
  </si>
  <si>
    <t>가로수길소개</t>
  </si>
  <si>
    <t>가로수길시작경도</t>
  </si>
  <si>
    <t>가로수길시작위도</t>
  </si>
  <si>
    <t>가로수길종료경도</t>
  </si>
  <si>
    <t>가로수길종료위도</t>
  </si>
  <si>
    <t>가로수수량</t>
  </si>
  <si>
    <t>가로수종류</t>
  </si>
  <si>
    <t>가슴높이둘레</t>
  </si>
  <si>
    <t>간호사수</t>
  </si>
  <si>
    <t>간호사인원수</t>
  </si>
  <si>
    <t>강사명</t>
  </si>
  <si>
    <t>강좌내용</t>
  </si>
  <si>
    <t>강좌정원수</t>
  </si>
  <si>
    <t>개방시간</t>
  </si>
  <si>
    <t>개방시설명</t>
  </si>
  <si>
    <t>개방시설유형구분</t>
  </si>
  <si>
    <t>개방여부</t>
  </si>
  <si>
    <t>개방장소명</t>
  </si>
  <si>
    <t>필드명(standard)</t>
  </si>
  <si>
    <t>A-B결과</t>
  </si>
  <si>
    <t>A-C결과</t>
  </si>
  <si>
    <t>B-C결과</t>
  </si>
  <si>
    <t>A-B 매칭율</t>
  </si>
  <si>
    <t>A-C 매칭율</t>
  </si>
  <si>
    <t>B-C 매칭율</t>
  </si>
  <si>
    <t>불일치</t>
  </si>
  <si>
    <t>불일치율</t>
  </si>
  <si>
    <t>csv, api match (23)</t>
  </si>
  <si>
    <t xml:space="preserve">경도, 관리기관명, 구분, 기관명,년도,데이터기준일자, 번호, 비고, 소재지,소재지도로명주소, </t>
  </si>
  <si>
    <t>소재지지번주소, 순번, 시군구명, 시도명, 시설명, 업소명, 업체명, 연락처, 위도, 일련번호, 전화번호, 주소, 홈페이지주소</t>
  </si>
  <si>
    <t>csv-standard match (42)</t>
  </si>
  <si>
    <t>1일주차권요금적용시간,강좌명,결제방법,경도,경도(WGS84좌표),공휴일운영시작시각,공휴일운영종료시각,관리기관명,관리기관전화번호,대표자명,데이터기준일자,설치년도,설치년월,설치시도명,소재지도로명주소,소재지지번주소,시군구명,시도명,시설명,연락처,요금정보,운영기관명,운영기관전화번호,운영시작일자,운영요일,운영종료일자,위도,위도(WGS84좌표),전화번호,점포수,주관기관,주차장보유여부,주최기관,지정일자,토요일운영시작시각,토요일운영종료시각,평일운영시작시각,평일운영종료시각,홈페이지주소,후원기관,휴관일,휴무일</t>
  </si>
  <si>
    <t>api-standard (12)</t>
  </si>
  <si>
    <t xml:space="preserve">경도, 관리기관명, 생성일자, 소재지도로명주소, 소재지지번주소, 시군구명, 시도명, 시설명, 연락처, 위도, 전화번호, 홈페이지주소,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</si>
</sst>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L5" sqref="L5"/>
    </sheetView>
  </sheetViews>
  <sheetFormatPr baseColWidth="10" defaultRowHeight="16" x14ac:dyDescent="0.2"/>
  <cols>
    <col min="1" max="1" width="22.83203125" customWidth="1"/>
  </cols>
  <sheetData>
    <row r="1" spans="1:12" x14ac:dyDescent="0.2">
      <c r="A1" t="s">
        <v>98</v>
      </c>
      <c r="B1" t="s">
        <v>173</v>
      </c>
      <c r="C1" t="s">
        <v>230</v>
      </c>
      <c r="E1" t="s">
        <v>231</v>
      </c>
      <c r="F1" t="s">
        <v>232</v>
      </c>
      <c r="G1" t="s">
        <v>233</v>
      </c>
      <c r="J1" t="s">
        <v>234</v>
      </c>
      <c r="K1" t="s">
        <v>235</v>
      </c>
      <c r="L1" t="s">
        <v>236</v>
      </c>
    </row>
    <row r="2" spans="1:12" x14ac:dyDescent="0.2">
      <c r="A2" t="s">
        <v>0</v>
      </c>
      <c r="B2" t="s">
        <v>99</v>
      </c>
      <c r="C2" t="s">
        <v>0</v>
      </c>
      <c r="E2">
        <f>MATCH(A2,$B$2:$B$101, 0)</f>
        <v>22</v>
      </c>
      <c r="F2">
        <f>MATCH(A2,$C$2:$C$101, 0)</f>
        <v>1</v>
      </c>
      <c r="G2" t="e">
        <f>MATCH(B2,$C$2:$C$101, 0)</f>
        <v>#N/A</v>
      </c>
      <c r="I2" t="s">
        <v>237</v>
      </c>
      <c r="J2">
        <f>COUNTIF(E2:E100, "#N/A")</f>
        <v>76</v>
      </c>
      <c r="K2">
        <f t="shared" ref="K2:L2" si="0">COUNTIF(F2:F100, "#N/A")</f>
        <v>57</v>
      </c>
      <c r="L2">
        <f t="shared" si="0"/>
        <v>86</v>
      </c>
    </row>
    <row r="3" spans="1:12" x14ac:dyDescent="0.2">
      <c r="A3" t="s">
        <v>1</v>
      </c>
      <c r="B3" t="s">
        <v>100</v>
      </c>
      <c r="C3" t="s">
        <v>6</v>
      </c>
      <c r="E3">
        <f t="shared" ref="E3:E66" si="1">MATCH(A3,$B$2:$B$101, 0)</f>
        <v>23</v>
      </c>
      <c r="F3">
        <f t="shared" ref="F3:F66" si="2">MATCH(A3,$C$2:$C$101, 0)</f>
        <v>4</v>
      </c>
      <c r="G3" t="e">
        <f t="shared" ref="G3:G66" si="3">MATCH(B3,$C$2:$C$101, 0)</f>
        <v>#N/A</v>
      </c>
      <c r="I3" t="s">
        <v>238</v>
      </c>
      <c r="J3">
        <f>J2/100</f>
        <v>0.76</v>
      </c>
      <c r="K3">
        <f t="shared" ref="K3:L3" si="4">K2/100</f>
        <v>0.56999999999999995</v>
      </c>
      <c r="L3">
        <f t="shared" si="4"/>
        <v>0.86</v>
      </c>
    </row>
    <row r="4" spans="1:12" x14ac:dyDescent="0.2">
      <c r="A4" t="s">
        <v>2</v>
      </c>
      <c r="B4" t="s">
        <v>101</v>
      </c>
      <c r="C4" t="s">
        <v>7</v>
      </c>
      <c r="E4">
        <f t="shared" si="1"/>
        <v>34</v>
      </c>
      <c r="F4">
        <f t="shared" si="2"/>
        <v>5</v>
      </c>
      <c r="G4" t="e">
        <f t="shared" si="3"/>
        <v>#N/A</v>
      </c>
      <c r="J4">
        <v>23</v>
      </c>
      <c r="K4">
        <v>43</v>
      </c>
      <c r="L4">
        <v>14</v>
      </c>
    </row>
    <row r="5" spans="1:12" x14ac:dyDescent="0.2">
      <c r="A5" t="s">
        <v>3</v>
      </c>
      <c r="B5" t="s">
        <v>102</v>
      </c>
      <c r="C5" t="s">
        <v>1</v>
      </c>
      <c r="E5">
        <f t="shared" si="1"/>
        <v>73</v>
      </c>
      <c r="F5" t="e">
        <f t="shared" si="2"/>
        <v>#N/A</v>
      </c>
      <c r="G5" t="e">
        <f t="shared" si="3"/>
        <v>#N/A</v>
      </c>
    </row>
    <row r="6" spans="1:12" x14ac:dyDescent="0.2">
      <c r="A6" t="s">
        <v>4</v>
      </c>
      <c r="B6" t="s">
        <v>103</v>
      </c>
      <c r="C6" t="s">
        <v>2</v>
      </c>
      <c r="E6">
        <f t="shared" si="1"/>
        <v>50</v>
      </c>
      <c r="F6">
        <f t="shared" si="2"/>
        <v>6</v>
      </c>
      <c r="G6" t="e">
        <f t="shared" si="3"/>
        <v>#N/A</v>
      </c>
    </row>
    <row r="7" spans="1:12" x14ac:dyDescent="0.2">
      <c r="A7" t="s">
        <v>5</v>
      </c>
      <c r="B7" t="s">
        <v>104</v>
      </c>
      <c r="C7" t="s">
        <v>4</v>
      </c>
      <c r="E7">
        <f t="shared" si="1"/>
        <v>37</v>
      </c>
      <c r="F7">
        <f t="shared" si="2"/>
        <v>9</v>
      </c>
      <c r="G7" t="e">
        <f t="shared" si="3"/>
        <v>#N/A</v>
      </c>
    </row>
    <row r="8" spans="1:12" x14ac:dyDescent="0.2">
      <c r="A8" t="s">
        <v>6</v>
      </c>
      <c r="B8" t="s">
        <v>105</v>
      </c>
      <c r="C8" t="s">
        <v>15</v>
      </c>
      <c r="E8">
        <f t="shared" si="1"/>
        <v>10</v>
      </c>
      <c r="F8">
        <f t="shared" si="2"/>
        <v>2</v>
      </c>
      <c r="G8" t="e">
        <f t="shared" si="3"/>
        <v>#N/A</v>
      </c>
    </row>
    <row r="9" spans="1:12" x14ac:dyDescent="0.2">
      <c r="A9" t="s">
        <v>7</v>
      </c>
      <c r="B9" t="s">
        <v>106</v>
      </c>
      <c r="C9" t="s">
        <v>9</v>
      </c>
      <c r="E9">
        <f t="shared" si="1"/>
        <v>9</v>
      </c>
      <c r="F9">
        <f t="shared" si="2"/>
        <v>3</v>
      </c>
      <c r="G9" t="e">
        <f t="shared" si="3"/>
        <v>#N/A</v>
      </c>
    </row>
    <row r="10" spans="1:12" x14ac:dyDescent="0.2">
      <c r="A10" t="s">
        <v>8</v>
      </c>
      <c r="B10" t="s">
        <v>7</v>
      </c>
      <c r="C10" t="s">
        <v>5</v>
      </c>
      <c r="E10" t="e">
        <f t="shared" si="1"/>
        <v>#N/A</v>
      </c>
      <c r="F10" t="e">
        <f t="shared" si="2"/>
        <v>#N/A</v>
      </c>
      <c r="G10">
        <f t="shared" si="3"/>
        <v>3</v>
      </c>
    </row>
    <row r="11" spans="1:12" x14ac:dyDescent="0.2">
      <c r="A11" t="s">
        <v>9</v>
      </c>
      <c r="B11" t="s">
        <v>6</v>
      </c>
      <c r="C11" t="s">
        <v>174</v>
      </c>
      <c r="E11">
        <f t="shared" si="1"/>
        <v>59</v>
      </c>
      <c r="F11">
        <f t="shared" si="2"/>
        <v>8</v>
      </c>
      <c r="G11">
        <f t="shared" si="3"/>
        <v>2</v>
      </c>
    </row>
    <row r="12" spans="1:12" x14ac:dyDescent="0.2">
      <c r="A12" t="s">
        <v>10</v>
      </c>
      <c r="B12" t="s">
        <v>107</v>
      </c>
      <c r="C12" t="s">
        <v>16</v>
      </c>
      <c r="E12" t="e">
        <f t="shared" si="1"/>
        <v>#N/A</v>
      </c>
      <c r="F12">
        <f t="shared" si="2"/>
        <v>12</v>
      </c>
      <c r="G12" t="e">
        <f t="shared" si="3"/>
        <v>#N/A</v>
      </c>
    </row>
    <row r="13" spans="1:12" x14ac:dyDescent="0.2">
      <c r="A13" t="s">
        <v>11</v>
      </c>
      <c r="B13" t="s">
        <v>108</v>
      </c>
      <c r="C13" t="s">
        <v>10</v>
      </c>
      <c r="E13" t="e">
        <f t="shared" si="1"/>
        <v>#N/A</v>
      </c>
      <c r="F13">
        <f t="shared" si="2"/>
        <v>17</v>
      </c>
      <c r="G13" t="e">
        <f t="shared" si="3"/>
        <v>#N/A</v>
      </c>
    </row>
    <row r="14" spans="1:12" x14ac:dyDescent="0.2">
      <c r="A14" t="s">
        <v>12</v>
      </c>
      <c r="B14" t="s">
        <v>109</v>
      </c>
      <c r="C14" t="s">
        <v>175</v>
      </c>
      <c r="E14">
        <f t="shared" si="1"/>
        <v>19</v>
      </c>
      <c r="F14">
        <f t="shared" si="2"/>
        <v>22</v>
      </c>
      <c r="G14" t="e">
        <f t="shared" si="3"/>
        <v>#N/A</v>
      </c>
    </row>
    <row r="15" spans="1:12" x14ac:dyDescent="0.2">
      <c r="A15" t="s">
        <v>13</v>
      </c>
      <c r="B15" t="s">
        <v>110</v>
      </c>
      <c r="C15" t="s">
        <v>176</v>
      </c>
      <c r="E15">
        <f t="shared" si="1"/>
        <v>70</v>
      </c>
      <c r="F15" t="e">
        <f t="shared" si="2"/>
        <v>#N/A</v>
      </c>
      <c r="G15" t="e">
        <f t="shared" si="3"/>
        <v>#N/A</v>
      </c>
    </row>
    <row r="16" spans="1:12" x14ac:dyDescent="0.2">
      <c r="A16" t="s">
        <v>14</v>
      </c>
      <c r="B16" t="s">
        <v>111</v>
      </c>
      <c r="C16" t="s">
        <v>17</v>
      </c>
      <c r="E16">
        <f t="shared" si="1"/>
        <v>56</v>
      </c>
      <c r="F16" t="e">
        <f t="shared" si="2"/>
        <v>#N/A</v>
      </c>
      <c r="G16" t="e">
        <f t="shared" si="3"/>
        <v>#N/A</v>
      </c>
    </row>
    <row r="17" spans="1:7" x14ac:dyDescent="0.2">
      <c r="A17" t="s">
        <v>15</v>
      </c>
      <c r="B17" t="s">
        <v>28</v>
      </c>
      <c r="C17" t="s">
        <v>21</v>
      </c>
      <c r="E17" t="e">
        <f t="shared" si="1"/>
        <v>#N/A</v>
      </c>
      <c r="F17">
        <f t="shared" si="2"/>
        <v>7</v>
      </c>
      <c r="G17" t="e">
        <f t="shared" si="3"/>
        <v>#N/A</v>
      </c>
    </row>
    <row r="18" spans="1:7" x14ac:dyDescent="0.2">
      <c r="A18" t="s">
        <v>16</v>
      </c>
      <c r="B18" t="s">
        <v>19</v>
      </c>
      <c r="C18" t="s">
        <v>11</v>
      </c>
      <c r="E18">
        <f t="shared" si="1"/>
        <v>42</v>
      </c>
      <c r="F18">
        <f t="shared" si="2"/>
        <v>11</v>
      </c>
      <c r="G18" t="e">
        <f t="shared" si="3"/>
        <v>#N/A</v>
      </c>
    </row>
    <row r="19" spans="1:7" x14ac:dyDescent="0.2">
      <c r="A19" t="s">
        <v>17</v>
      </c>
      <c r="B19" t="s">
        <v>112</v>
      </c>
      <c r="C19" t="s">
        <v>177</v>
      </c>
      <c r="E19">
        <f t="shared" si="1"/>
        <v>69</v>
      </c>
      <c r="F19">
        <f t="shared" si="2"/>
        <v>15</v>
      </c>
      <c r="G19" t="e">
        <f t="shared" si="3"/>
        <v>#N/A</v>
      </c>
    </row>
    <row r="20" spans="1:7" x14ac:dyDescent="0.2">
      <c r="A20" t="s">
        <v>18</v>
      </c>
      <c r="B20" t="s">
        <v>12</v>
      </c>
      <c r="C20" t="s">
        <v>157</v>
      </c>
      <c r="E20">
        <f t="shared" si="1"/>
        <v>95</v>
      </c>
      <c r="F20" t="e">
        <f t="shared" si="2"/>
        <v>#N/A</v>
      </c>
      <c r="G20">
        <f t="shared" si="3"/>
        <v>22</v>
      </c>
    </row>
    <row r="21" spans="1:7" x14ac:dyDescent="0.2">
      <c r="A21" t="s">
        <v>19</v>
      </c>
      <c r="B21" t="s">
        <v>113</v>
      </c>
      <c r="C21" t="s">
        <v>178</v>
      </c>
      <c r="E21">
        <f t="shared" si="1"/>
        <v>17</v>
      </c>
      <c r="F21" t="e">
        <f t="shared" si="2"/>
        <v>#N/A</v>
      </c>
      <c r="G21" t="e">
        <f t="shared" si="3"/>
        <v>#N/A</v>
      </c>
    </row>
    <row r="22" spans="1:7" x14ac:dyDescent="0.2">
      <c r="A22" t="s">
        <v>20</v>
      </c>
      <c r="B22" t="s">
        <v>114</v>
      </c>
      <c r="C22" t="s">
        <v>179</v>
      </c>
      <c r="E22">
        <f t="shared" si="1"/>
        <v>83</v>
      </c>
      <c r="F22">
        <f t="shared" si="2"/>
        <v>30</v>
      </c>
      <c r="G22" t="e">
        <f t="shared" si="3"/>
        <v>#N/A</v>
      </c>
    </row>
    <row r="23" spans="1:7" x14ac:dyDescent="0.2">
      <c r="A23" t="s">
        <v>21</v>
      </c>
      <c r="B23" t="s">
        <v>0</v>
      </c>
      <c r="C23" t="s">
        <v>12</v>
      </c>
      <c r="E23" t="e">
        <f t="shared" si="1"/>
        <v>#N/A</v>
      </c>
      <c r="F23">
        <f t="shared" si="2"/>
        <v>16</v>
      </c>
      <c r="G23">
        <f t="shared" si="3"/>
        <v>1</v>
      </c>
    </row>
    <row r="24" spans="1:7" x14ac:dyDescent="0.2">
      <c r="A24" t="s">
        <v>22</v>
      </c>
      <c r="B24" t="s">
        <v>1</v>
      </c>
      <c r="C24" t="s">
        <v>180</v>
      </c>
      <c r="E24" t="e">
        <f t="shared" si="1"/>
        <v>#N/A</v>
      </c>
      <c r="F24" t="e">
        <f t="shared" si="2"/>
        <v>#N/A</v>
      </c>
      <c r="G24">
        <f t="shared" si="3"/>
        <v>4</v>
      </c>
    </row>
    <row r="25" spans="1:7" x14ac:dyDescent="0.2">
      <c r="A25" t="s">
        <v>23</v>
      </c>
      <c r="B25" t="s">
        <v>90</v>
      </c>
      <c r="C25" t="s">
        <v>181</v>
      </c>
      <c r="E25" t="e">
        <f t="shared" si="1"/>
        <v>#N/A</v>
      </c>
      <c r="F25" t="e">
        <f t="shared" si="2"/>
        <v>#N/A</v>
      </c>
      <c r="G25" t="e">
        <f t="shared" si="3"/>
        <v>#N/A</v>
      </c>
    </row>
    <row r="26" spans="1:7" x14ac:dyDescent="0.2">
      <c r="A26" t="s">
        <v>24</v>
      </c>
      <c r="B26" t="s">
        <v>59</v>
      </c>
      <c r="C26" t="s">
        <v>60</v>
      </c>
      <c r="E26" t="e">
        <f t="shared" si="1"/>
        <v>#N/A</v>
      </c>
      <c r="F26" t="e">
        <f t="shared" si="2"/>
        <v>#N/A</v>
      </c>
      <c r="G26" t="e">
        <f t="shared" si="3"/>
        <v>#N/A</v>
      </c>
    </row>
    <row r="27" spans="1:7" x14ac:dyDescent="0.2">
      <c r="A27" t="s">
        <v>25</v>
      </c>
      <c r="B27" t="s">
        <v>115</v>
      </c>
      <c r="C27" t="s">
        <v>26</v>
      </c>
      <c r="E27" t="e">
        <f t="shared" si="1"/>
        <v>#N/A</v>
      </c>
      <c r="F27">
        <f t="shared" si="2"/>
        <v>31</v>
      </c>
      <c r="G27" t="e">
        <f t="shared" si="3"/>
        <v>#N/A</v>
      </c>
    </row>
    <row r="28" spans="1:7" x14ac:dyDescent="0.2">
      <c r="A28" t="s">
        <v>26</v>
      </c>
      <c r="B28" t="s">
        <v>116</v>
      </c>
      <c r="C28" t="s">
        <v>27</v>
      </c>
      <c r="E28" t="e">
        <f t="shared" si="1"/>
        <v>#N/A</v>
      </c>
      <c r="F28">
        <f t="shared" si="2"/>
        <v>26</v>
      </c>
      <c r="G28" t="e">
        <f t="shared" si="3"/>
        <v>#N/A</v>
      </c>
    </row>
    <row r="29" spans="1:7" x14ac:dyDescent="0.2">
      <c r="A29" t="s">
        <v>27</v>
      </c>
      <c r="B29" t="s">
        <v>117</v>
      </c>
      <c r="C29" t="s">
        <v>182</v>
      </c>
      <c r="E29" t="e">
        <f t="shared" si="1"/>
        <v>#N/A</v>
      </c>
      <c r="F29">
        <f t="shared" si="2"/>
        <v>27</v>
      </c>
      <c r="G29" t="e">
        <f t="shared" si="3"/>
        <v>#N/A</v>
      </c>
    </row>
    <row r="30" spans="1:7" x14ac:dyDescent="0.2">
      <c r="A30" t="s">
        <v>28</v>
      </c>
      <c r="B30" t="s">
        <v>118</v>
      </c>
      <c r="C30" t="s">
        <v>183</v>
      </c>
      <c r="E30">
        <f t="shared" si="1"/>
        <v>16</v>
      </c>
      <c r="F30" t="e">
        <f t="shared" si="2"/>
        <v>#N/A</v>
      </c>
      <c r="G30" t="e">
        <f t="shared" si="3"/>
        <v>#N/A</v>
      </c>
    </row>
    <row r="31" spans="1:7" x14ac:dyDescent="0.2">
      <c r="A31" t="s">
        <v>29</v>
      </c>
      <c r="B31" t="s">
        <v>119</v>
      </c>
      <c r="C31" t="s">
        <v>20</v>
      </c>
      <c r="E31">
        <f t="shared" si="1"/>
        <v>68</v>
      </c>
      <c r="F31" t="e">
        <f t="shared" si="2"/>
        <v>#N/A</v>
      </c>
      <c r="G31" t="e">
        <f t="shared" si="3"/>
        <v>#N/A</v>
      </c>
    </row>
    <row r="32" spans="1:7" x14ac:dyDescent="0.2">
      <c r="A32" t="s">
        <v>30</v>
      </c>
      <c r="B32">
        <v>3</v>
      </c>
      <c r="C32" t="s">
        <v>25</v>
      </c>
      <c r="E32" t="e">
        <f t="shared" si="1"/>
        <v>#N/A</v>
      </c>
      <c r="F32" t="e">
        <f t="shared" si="2"/>
        <v>#N/A</v>
      </c>
      <c r="G32" t="e">
        <f t="shared" si="3"/>
        <v>#N/A</v>
      </c>
    </row>
    <row r="33" spans="1:7" x14ac:dyDescent="0.2">
      <c r="A33" t="s">
        <v>31</v>
      </c>
      <c r="B33" t="s">
        <v>120</v>
      </c>
      <c r="C33" t="s">
        <v>51</v>
      </c>
      <c r="E33" t="e">
        <f t="shared" si="1"/>
        <v>#N/A</v>
      </c>
      <c r="F33" t="e">
        <f t="shared" si="2"/>
        <v>#N/A</v>
      </c>
      <c r="G33" t="e">
        <f t="shared" si="3"/>
        <v>#N/A</v>
      </c>
    </row>
    <row r="34" spans="1:7" x14ac:dyDescent="0.2">
      <c r="A34" t="s">
        <v>32</v>
      </c>
      <c r="B34" t="s">
        <v>47</v>
      </c>
      <c r="C34" t="s">
        <v>184</v>
      </c>
      <c r="E34" t="e">
        <f t="shared" si="1"/>
        <v>#N/A</v>
      </c>
      <c r="F34" t="e">
        <f t="shared" si="2"/>
        <v>#N/A</v>
      </c>
      <c r="G34" t="e">
        <f t="shared" si="3"/>
        <v>#N/A</v>
      </c>
    </row>
    <row r="35" spans="1:7" x14ac:dyDescent="0.2">
      <c r="A35" t="s">
        <v>33</v>
      </c>
      <c r="B35" t="s">
        <v>2</v>
      </c>
      <c r="C35" t="s">
        <v>46</v>
      </c>
      <c r="E35" t="e">
        <f t="shared" si="1"/>
        <v>#N/A</v>
      </c>
      <c r="F35" t="e">
        <f t="shared" si="2"/>
        <v>#N/A</v>
      </c>
      <c r="G35">
        <f t="shared" si="3"/>
        <v>5</v>
      </c>
    </row>
    <row r="36" spans="1:7" x14ac:dyDescent="0.2">
      <c r="A36" t="s">
        <v>34</v>
      </c>
      <c r="B36" t="s">
        <v>121</v>
      </c>
      <c r="C36" t="s">
        <v>83</v>
      </c>
      <c r="E36" t="e">
        <f t="shared" si="1"/>
        <v>#N/A</v>
      </c>
      <c r="F36">
        <f t="shared" si="2"/>
        <v>48</v>
      </c>
      <c r="G36" t="e">
        <f t="shared" si="3"/>
        <v>#N/A</v>
      </c>
    </row>
    <row r="37" spans="1:7" x14ac:dyDescent="0.2">
      <c r="A37" t="s">
        <v>35</v>
      </c>
      <c r="B37" t="s">
        <v>122</v>
      </c>
      <c r="C37" t="s">
        <v>84</v>
      </c>
      <c r="E37" t="e">
        <f t="shared" si="1"/>
        <v>#N/A</v>
      </c>
      <c r="F37">
        <f t="shared" si="2"/>
        <v>37</v>
      </c>
      <c r="G37" t="e">
        <f t="shared" si="3"/>
        <v>#N/A</v>
      </c>
    </row>
    <row r="38" spans="1:7" x14ac:dyDescent="0.2">
      <c r="A38" t="s">
        <v>36</v>
      </c>
      <c r="B38" t="s">
        <v>5</v>
      </c>
      <c r="C38" t="s">
        <v>35</v>
      </c>
      <c r="E38" t="e">
        <f t="shared" si="1"/>
        <v>#N/A</v>
      </c>
      <c r="F38">
        <f t="shared" si="2"/>
        <v>41</v>
      </c>
      <c r="G38">
        <f t="shared" si="3"/>
        <v>9</v>
      </c>
    </row>
    <row r="39" spans="1:7" x14ac:dyDescent="0.2">
      <c r="A39" t="s">
        <v>37</v>
      </c>
      <c r="B39" t="s">
        <v>123</v>
      </c>
      <c r="C39" t="s">
        <v>185</v>
      </c>
      <c r="E39" t="e">
        <f t="shared" si="1"/>
        <v>#N/A</v>
      </c>
      <c r="F39">
        <f t="shared" si="2"/>
        <v>45</v>
      </c>
      <c r="G39" t="e">
        <f t="shared" si="3"/>
        <v>#N/A</v>
      </c>
    </row>
    <row r="40" spans="1:7" x14ac:dyDescent="0.2">
      <c r="A40" t="s">
        <v>38</v>
      </c>
      <c r="B40" t="s">
        <v>124</v>
      </c>
      <c r="C40" t="s">
        <v>186</v>
      </c>
      <c r="E40" t="e">
        <f t="shared" si="1"/>
        <v>#N/A</v>
      </c>
      <c r="F40" t="e">
        <f t="shared" si="2"/>
        <v>#N/A</v>
      </c>
      <c r="G40" t="e">
        <f t="shared" si="3"/>
        <v>#N/A</v>
      </c>
    </row>
    <row r="41" spans="1:7" x14ac:dyDescent="0.2">
      <c r="A41" t="s">
        <v>39</v>
      </c>
      <c r="B41" t="s">
        <v>125</v>
      </c>
      <c r="C41" t="s">
        <v>53</v>
      </c>
      <c r="E41" t="e">
        <f t="shared" si="1"/>
        <v>#N/A</v>
      </c>
      <c r="F41">
        <f t="shared" si="2"/>
        <v>52</v>
      </c>
      <c r="G41" t="e">
        <f t="shared" si="3"/>
        <v>#N/A</v>
      </c>
    </row>
    <row r="42" spans="1:7" x14ac:dyDescent="0.2">
      <c r="A42" t="s">
        <v>40</v>
      </c>
      <c r="B42" t="s">
        <v>126</v>
      </c>
      <c r="C42" t="s">
        <v>36</v>
      </c>
      <c r="E42" t="e">
        <f t="shared" si="1"/>
        <v>#N/A</v>
      </c>
      <c r="F42" t="e">
        <f t="shared" si="2"/>
        <v>#N/A</v>
      </c>
      <c r="G42" t="e">
        <f t="shared" si="3"/>
        <v>#N/A</v>
      </c>
    </row>
    <row r="43" spans="1:7" x14ac:dyDescent="0.2">
      <c r="A43" t="s">
        <v>41</v>
      </c>
      <c r="B43" t="s">
        <v>16</v>
      </c>
      <c r="C43" t="s">
        <v>58</v>
      </c>
      <c r="E43" t="e">
        <f t="shared" si="1"/>
        <v>#N/A</v>
      </c>
      <c r="F43">
        <f t="shared" si="2"/>
        <v>55</v>
      </c>
      <c r="G43">
        <f t="shared" si="3"/>
        <v>11</v>
      </c>
    </row>
    <row r="44" spans="1:7" x14ac:dyDescent="0.2">
      <c r="A44" t="s">
        <v>42</v>
      </c>
      <c r="B44" t="s">
        <v>127</v>
      </c>
      <c r="C44" t="s">
        <v>187</v>
      </c>
      <c r="E44" t="e">
        <f t="shared" si="1"/>
        <v>#N/A</v>
      </c>
      <c r="F44">
        <f t="shared" si="2"/>
        <v>62</v>
      </c>
      <c r="G44" t="e">
        <f t="shared" si="3"/>
        <v>#N/A</v>
      </c>
    </row>
    <row r="45" spans="1:7" x14ac:dyDescent="0.2">
      <c r="A45" t="s">
        <v>43</v>
      </c>
      <c r="B45" t="s">
        <v>128</v>
      </c>
      <c r="C45" t="s">
        <v>188</v>
      </c>
      <c r="E45" t="e">
        <f t="shared" si="1"/>
        <v>#N/A</v>
      </c>
      <c r="F45" t="e">
        <f t="shared" si="2"/>
        <v>#N/A</v>
      </c>
      <c r="G45" t="e">
        <f t="shared" si="3"/>
        <v>#N/A</v>
      </c>
    </row>
    <row r="46" spans="1:7" x14ac:dyDescent="0.2">
      <c r="A46" t="s">
        <v>44</v>
      </c>
      <c r="B46" t="s">
        <v>129</v>
      </c>
      <c r="C46" t="s">
        <v>37</v>
      </c>
      <c r="E46">
        <f t="shared" si="1"/>
        <v>66</v>
      </c>
      <c r="F46" t="e">
        <f t="shared" si="2"/>
        <v>#N/A</v>
      </c>
      <c r="G46" t="e">
        <f t="shared" si="3"/>
        <v>#N/A</v>
      </c>
    </row>
    <row r="47" spans="1:7" x14ac:dyDescent="0.2">
      <c r="A47" t="s">
        <v>45</v>
      </c>
      <c r="B47" t="s">
        <v>130</v>
      </c>
      <c r="C47" t="s">
        <v>189</v>
      </c>
      <c r="E47" t="e">
        <f t="shared" si="1"/>
        <v>#N/A</v>
      </c>
      <c r="F47" t="e">
        <f t="shared" si="2"/>
        <v>#N/A</v>
      </c>
      <c r="G47" t="e">
        <f t="shared" si="3"/>
        <v>#N/A</v>
      </c>
    </row>
    <row r="48" spans="1:7" x14ac:dyDescent="0.2">
      <c r="A48" t="s">
        <v>46</v>
      </c>
      <c r="B48" t="s">
        <v>131</v>
      </c>
      <c r="C48" t="s">
        <v>62</v>
      </c>
      <c r="E48" t="e">
        <f t="shared" si="1"/>
        <v>#N/A</v>
      </c>
      <c r="F48">
        <f t="shared" si="2"/>
        <v>34</v>
      </c>
      <c r="G48" t="e">
        <f t="shared" si="3"/>
        <v>#N/A</v>
      </c>
    </row>
    <row r="49" spans="1:7" x14ac:dyDescent="0.2">
      <c r="A49" t="s">
        <v>47</v>
      </c>
      <c r="B49" t="s">
        <v>132</v>
      </c>
      <c r="C49" t="s">
        <v>34</v>
      </c>
      <c r="E49">
        <f t="shared" si="1"/>
        <v>33</v>
      </c>
      <c r="F49" t="e">
        <f t="shared" si="2"/>
        <v>#N/A</v>
      </c>
      <c r="G49" t="e">
        <f t="shared" si="3"/>
        <v>#N/A</v>
      </c>
    </row>
    <row r="50" spans="1:7" x14ac:dyDescent="0.2">
      <c r="A50" t="s">
        <v>48</v>
      </c>
      <c r="B50" t="s">
        <v>133</v>
      </c>
      <c r="C50" t="s">
        <v>190</v>
      </c>
      <c r="E50" t="e">
        <f t="shared" si="1"/>
        <v>#N/A</v>
      </c>
      <c r="F50">
        <f t="shared" si="2"/>
        <v>63</v>
      </c>
      <c r="G50" t="e">
        <f t="shared" si="3"/>
        <v>#N/A</v>
      </c>
    </row>
    <row r="51" spans="1:7" x14ac:dyDescent="0.2">
      <c r="A51" t="s">
        <v>49</v>
      </c>
      <c r="B51" t="s">
        <v>4</v>
      </c>
      <c r="C51" t="s">
        <v>63</v>
      </c>
      <c r="E51" t="e">
        <f t="shared" si="1"/>
        <v>#N/A</v>
      </c>
      <c r="F51" t="e">
        <f t="shared" si="2"/>
        <v>#N/A</v>
      </c>
      <c r="G51">
        <f t="shared" si="3"/>
        <v>6</v>
      </c>
    </row>
    <row r="52" spans="1:7" x14ac:dyDescent="0.2">
      <c r="A52" t="s">
        <v>50</v>
      </c>
      <c r="B52" t="s">
        <v>134</v>
      </c>
      <c r="C52" t="s">
        <v>81</v>
      </c>
      <c r="E52" t="e">
        <f t="shared" si="1"/>
        <v>#N/A</v>
      </c>
      <c r="F52" t="e">
        <f t="shared" si="2"/>
        <v>#N/A</v>
      </c>
      <c r="G52" t="e">
        <f t="shared" si="3"/>
        <v>#N/A</v>
      </c>
    </row>
    <row r="53" spans="1:7" x14ac:dyDescent="0.2">
      <c r="A53" t="s">
        <v>51</v>
      </c>
      <c r="B53" t="s">
        <v>135</v>
      </c>
      <c r="C53" t="s">
        <v>39</v>
      </c>
      <c r="E53" t="e">
        <f t="shared" si="1"/>
        <v>#N/A</v>
      </c>
      <c r="F53">
        <f t="shared" si="2"/>
        <v>32</v>
      </c>
      <c r="G53" t="e">
        <f t="shared" si="3"/>
        <v>#N/A</v>
      </c>
    </row>
    <row r="54" spans="1:7" x14ac:dyDescent="0.2">
      <c r="A54" t="s">
        <v>52</v>
      </c>
      <c r="B54" t="s">
        <v>136</v>
      </c>
      <c r="C54" t="s">
        <v>191</v>
      </c>
      <c r="E54" t="e">
        <f t="shared" si="1"/>
        <v>#N/A</v>
      </c>
      <c r="F54" t="e">
        <f t="shared" si="2"/>
        <v>#N/A</v>
      </c>
      <c r="G54" t="e">
        <f t="shared" si="3"/>
        <v>#N/A</v>
      </c>
    </row>
    <row r="55" spans="1:7" x14ac:dyDescent="0.2">
      <c r="A55" t="s">
        <v>53</v>
      </c>
      <c r="B55" t="s">
        <v>137</v>
      </c>
      <c r="C55" t="s">
        <v>192</v>
      </c>
      <c r="E55" t="e">
        <f t="shared" si="1"/>
        <v>#N/A</v>
      </c>
      <c r="F55">
        <f t="shared" si="2"/>
        <v>40</v>
      </c>
      <c r="G55" t="e">
        <f t="shared" si="3"/>
        <v>#N/A</v>
      </c>
    </row>
    <row r="56" spans="1:7" x14ac:dyDescent="0.2">
      <c r="A56" t="s">
        <v>54</v>
      </c>
      <c r="B56" t="s">
        <v>138</v>
      </c>
      <c r="C56" t="s">
        <v>41</v>
      </c>
      <c r="E56" t="e">
        <f t="shared" si="1"/>
        <v>#N/A</v>
      </c>
      <c r="F56" t="e">
        <f t="shared" si="2"/>
        <v>#N/A</v>
      </c>
      <c r="G56" t="e">
        <f t="shared" si="3"/>
        <v>#N/A</v>
      </c>
    </row>
    <row r="57" spans="1:7" x14ac:dyDescent="0.2">
      <c r="A57" t="s">
        <v>55</v>
      </c>
      <c r="B57" t="s">
        <v>14</v>
      </c>
      <c r="C57" t="s">
        <v>193</v>
      </c>
      <c r="E57" t="e">
        <f t="shared" si="1"/>
        <v>#N/A</v>
      </c>
      <c r="F57" t="e">
        <f t="shared" si="2"/>
        <v>#N/A</v>
      </c>
      <c r="G57" t="e">
        <f t="shared" si="3"/>
        <v>#N/A</v>
      </c>
    </row>
    <row r="58" spans="1:7" x14ac:dyDescent="0.2">
      <c r="A58" t="s">
        <v>56</v>
      </c>
      <c r="B58" t="s">
        <v>139</v>
      </c>
      <c r="C58" t="s">
        <v>91</v>
      </c>
      <c r="E58" t="e">
        <f t="shared" si="1"/>
        <v>#N/A</v>
      </c>
      <c r="F58" t="e">
        <f t="shared" si="2"/>
        <v>#N/A</v>
      </c>
      <c r="G58" t="e">
        <f t="shared" si="3"/>
        <v>#N/A</v>
      </c>
    </row>
    <row r="59" spans="1:7" x14ac:dyDescent="0.2">
      <c r="A59" t="s">
        <v>57</v>
      </c>
      <c r="B59" t="s">
        <v>140</v>
      </c>
      <c r="C59" t="s">
        <v>92</v>
      </c>
      <c r="E59" t="e">
        <f t="shared" si="1"/>
        <v>#N/A</v>
      </c>
      <c r="F59" t="e">
        <f t="shared" si="2"/>
        <v>#N/A</v>
      </c>
      <c r="G59" t="e">
        <f t="shared" si="3"/>
        <v>#N/A</v>
      </c>
    </row>
    <row r="60" spans="1:7" x14ac:dyDescent="0.2">
      <c r="A60" t="s">
        <v>58</v>
      </c>
      <c r="B60" t="s">
        <v>9</v>
      </c>
      <c r="C60" t="s">
        <v>194</v>
      </c>
      <c r="E60" t="e">
        <f t="shared" si="1"/>
        <v>#N/A</v>
      </c>
      <c r="F60">
        <f t="shared" si="2"/>
        <v>42</v>
      </c>
      <c r="G60">
        <f t="shared" si="3"/>
        <v>8</v>
      </c>
    </row>
    <row r="61" spans="1:7" x14ac:dyDescent="0.2">
      <c r="A61" t="s">
        <v>59</v>
      </c>
      <c r="B61" t="s">
        <v>141</v>
      </c>
      <c r="C61" t="s">
        <v>195</v>
      </c>
      <c r="E61">
        <f t="shared" si="1"/>
        <v>25</v>
      </c>
      <c r="F61" t="e">
        <f t="shared" si="2"/>
        <v>#N/A</v>
      </c>
      <c r="G61" t="e">
        <f t="shared" si="3"/>
        <v>#N/A</v>
      </c>
    </row>
    <row r="62" spans="1:7" x14ac:dyDescent="0.2">
      <c r="A62" t="s">
        <v>60</v>
      </c>
      <c r="B62" t="s">
        <v>142</v>
      </c>
      <c r="C62" t="s">
        <v>196</v>
      </c>
      <c r="E62" t="e">
        <f t="shared" si="1"/>
        <v>#N/A</v>
      </c>
      <c r="F62">
        <f t="shared" si="2"/>
        <v>25</v>
      </c>
      <c r="G62" t="e">
        <f t="shared" si="3"/>
        <v>#N/A</v>
      </c>
    </row>
    <row r="63" spans="1:7" x14ac:dyDescent="0.2">
      <c r="A63" t="s">
        <v>61</v>
      </c>
      <c r="B63" t="s">
        <v>143</v>
      </c>
      <c r="C63" t="s">
        <v>42</v>
      </c>
      <c r="E63" t="e">
        <f t="shared" si="1"/>
        <v>#N/A</v>
      </c>
      <c r="F63" t="e">
        <f t="shared" si="2"/>
        <v>#N/A</v>
      </c>
      <c r="G63" t="e">
        <f t="shared" si="3"/>
        <v>#N/A</v>
      </c>
    </row>
    <row r="64" spans="1:7" x14ac:dyDescent="0.2">
      <c r="A64" t="s">
        <v>62</v>
      </c>
      <c r="B64" t="s">
        <v>144</v>
      </c>
      <c r="C64" t="s">
        <v>48</v>
      </c>
      <c r="E64" t="e">
        <f t="shared" si="1"/>
        <v>#N/A</v>
      </c>
      <c r="F64">
        <f t="shared" si="2"/>
        <v>47</v>
      </c>
      <c r="G64" t="e">
        <f t="shared" si="3"/>
        <v>#N/A</v>
      </c>
    </row>
    <row r="65" spans="1:7" x14ac:dyDescent="0.2">
      <c r="A65" t="s">
        <v>63</v>
      </c>
      <c r="B65" t="s">
        <v>145</v>
      </c>
      <c r="C65" t="s">
        <v>67</v>
      </c>
      <c r="E65" t="e">
        <f t="shared" si="1"/>
        <v>#N/A</v>
      </c>
      <c r="F65">
        <f t="shared" si="2"/>
        <v>50</v>
      </c>
      <c r="G65" t="e">
        <f t="shared" si="3"/>
        <v>#N/A</v>
      </c>
    </row>
    <row r="66" spans="1:7" x14ac:dyDescent="0.2">
      <c r="A66" t="s">
        <v>64</v>
      </c>
      <c r="B66" t="s">
        <v>146</v>
      </c>
      <c r="C66" t="s">
        <v>197</v>
      </c>
      <c r="E66" t="e">
        <f t="shared" si="1"/>
        <v>#N/A</v>
      </c>
      <c r="F66" t="e">
        <f t="shared" si="2"/>
        <v>#N/A</v>
      </c>
      <c r="G66" t="e">
        <f t="shared" si="3"/>
        <v>#N/A</v>
      </c>
    </row>
    <row r="67" spans="1:7" x14ac:dyDescent="0.2">
      <c r="A67" t="s">
        <v>65</v>
      </c>
      <c r="B67" t="s">
        <v>44</v>
      </c>
      <c r="C67" t="s">
        <v>198</v>
      </c>
      <c r="E67" t="e">
        <f t="shared" ref="E67:E100" si="5">MATCH(A67,$B$2:$B$101, 0)</f>
        <v>#N/A</v>
      </c>
      <c r="F67" t="e">
        <f t="shared" ref="F67:F100" si="6">MATCH(A67,$C$2:$C$101, 0)</f>
        <v>#N/A</v>
      </c>
      <c r="G67" t="e">
        <f t="shared" ref="G67:G100" si="7">MATCH(B67,$C$2:$C$101, 0)</f>
        <v>#N/A</v>
      </c>
    </row>
    <row r="68" spans="1:7" x14ac:dyDescent="0.2">
      <c r="A68" t="s">
        <v>66</v>
      </c>
      <c r="B68" t="s">
        <v>147</v>
      </c>
      <c r="C68" t="s">
        <v>199</v>
      </c>
      <c r="E68" t="e">
        <f t="shared" si="5"/>
        <v>#N/A</v>
      </c>
      <c r="F68" t="e">
        <f t="shared" si="6"/>
        <v>#N/A</v>
      </c>
      <c r="G68" t="e">
        <f t="shared" si="7"/>
        <v>#N/A</v>
      </c>
    </row>
    <row r="69" spans="1:7" x14ac:dyDescent="0.2">
      <c r="A69" t="s">
        <v>67</v>
      </c>
      <c r="B69" t="s">
        <v>29</v>
      </c>
      <c r="C69" t="s">
        <v>200</v>
      </c>
      <c r="E69" t="e">
        <f t="shared" si="5"/>
        <v>#N/A</v>
      </c>
      <c r="F69">
        <f t="shared" si="6"/>
        <v>64</v>
      </c>
      <c r="G69" t="e">
        <f t="shared" si="7"/>
        <v>#N/A</v>
      </c>
    </row>
    <row r="70" spans="1:7" x14ac:dyDescent="0.2">
      <c r="A70" t="s">
        <v>68</v>
      </c>
      <c r="B70" t="s">
        <v>17</v>
      </c>
      <c r="C70" t="s">
        <v>201</v>
      </c>
      <c r="E70" t="e">
        <f t="shared" si="5"/>
        <v>#N/A</v>
      </c>
      <c r="F70" t="e">
        <f t="shared" si="6"/>
        <v>#N/A</v>
      </c>
      <c r="G70">
        <f t="shared" si="7"/>
        <v>15</v>
      </c>
    </row>
    <row r="71" spans="1:7" x14ac:dyDescent="0.2">
      <c r="A71" t="s">
        <v>69</v>
      </c>
      <c r="B71" t="s">
        <v>13</v>
      </c>
      <c r="C71" t="s">
        <v>202</v>
      </c>
      <c r="E71" t="e">
        <f t="shared" si="5"/>
        <v>#N/A</v>
      </c>
      <c r="F71" t="e">
        <f t="shared" si="6"/>
        <v>#N/A</v>
      </c>
      <c r="G71" t="e">
        <f t="shared" si="7"/>
        <v>#N/A</v>
      </c>
    </row>
    <row r="72" spans="1:7" x14ac:dyDescent="0.2">
      <c r="A72" t="s">
        <v>70</v>
      </c>
      <c r="B72" t="s">
        <v>148</v>
      </c>
      <c r="C72" t="s">
        <v>94</v>
      </c>
      <c r="E72" t="e">
        <f t="shared" si="5"/>
        <v>#N/A</v>
      </c>
      <c r="F72" t="e">
        <f t="shared" si="6"/>
        <v>#N/A</v>
      </c>
      <c r="G72" t="e">
        <f t="shared" si="7"/>
        <v>#N/A</v>
      </c>
    </row>
    <row r="73" spans="1:7" x14ac:dyDescent="0.2">
      <c r="A73" t="s">
        <v>71</v>
      </c>
      <c r="B73">
        <v>4</v>
      </c>
      <c r="C73" t="s">
        <v>203</v>
      </c>
      <c r="E73" t="e">
        <f t="shared" si="5"/>
        <v>#N/A</v>
      </c>
      <c r="F73" t="e">
        <f t="shared" si="6"/>
        <v>#N/A</v>
      </c>
      <c r="G73" t="e">
        <f t="shared" si="7"/>
        <v>#N/A</v>
      </c>
    </row>
    <row r="74" spans="1:7" x14ac:dyDescent="0.2">
      <c r="A74" t="s">
        <v>72</v>
      </c>
      <c r="B74" t="s">
        <v>3</v>
      </c>
      <c r="C74" t="s">
        <v>204</v>
      </c>
      <c r="E74" t="e">
        <f t="shared" si="5"/>
        <v>#N/A</v>
      </c>
      <c r="F74" t="e">
        <f t="shared" si="6"/>
        <v>#N/A</v>
      </c>
      <c r="G74" t="e">
        <f t="shared" si="7"/>
        <v>#N/A</v>
      </c>
    </row>
    <row r="75" spans="1:7" x14ac:dyDescent="0.2">
      <c r="A75" t="s">
        <v>73</v>
      </c>
      <c r="B75" t="s">
        <v>149</v>
      </c>
      <c r="C75" t="s">
        <v>205</v>
      </c>
      <c r="E75" t="e">
        <f t="shared" si="5"/>
        <v>#N/A</v>
      </c>
      <c r="F75" t="e">
        <f t="shared" si="6"/>
        <v>#N/A</v>
      </c>
      <c r="G75" t="e">
        <f t="shared" si="7"/>
        <v>#N/A</v>
      </c>
    </row>
    <row r="76" spans="1:7" x14ac:dyDescent="0.2">
      <c r="A76" t="s">
        <v>74</v>
      </c>
      <c r="B76" t="s">
        <v>150</v>
      </c>
      <c r="C76" t="s">
        <v>206</v>
      </c>
      <c r="E76" t="e">
        <f t="shared" si="5"/>
        <v>#N/A</v>
      </c>
      <c r="F76" t="e">
        <f t="shared" si="6"/>
        <v>#N/A</v>
      </c>
      <c r="G76" t="e">
        <f t="shared" si="7"/>
        <v>#N/A</v>
      </c>
    </row>
    <row r="77" spans="1:7" x14ac:dyDescent="0.2">
      <c r="A77" t="s">
        <v>75</v>
      </c>
      <c r="B77" t="s">
        <v>151</v>
      </c>
      <c r="C77" t="s">
        <v>207</v>
      </c>
      <c r="E77" t="e">
        <f t="shared" si="5"/>
        <v>#N/A</v>
      </c>
      <c r="F77" t="e">
        <f t="shared" si="6"/>
        <v>#N/A</v>
      </c>
      <c r="G77" t="e">
        <f t="shared" si="7"/>
        <v>#N/A</v>
      </c>
    </row>
    <row r="78" spans="1:7" x14ac:dyDescent="0.2">
      <c r="A78" t="s">
        <v>76</v>
      </c>
      <c r="B78" t="s">
        <v>152</v>
      </c>
      <c r="C78" t="s">
        <v>208</v>
      </c>
      <c r="E78" t="e">
        <f t="shared" si="5"/>
        <v>#N/A</v>
      </c>
      <c r="F78" t="e">
        <f t="shared" si="6"/>
        <v>#N/A</v>
      </c>
      <c r="G78" t="e">
        <f t="shared" si="7"/>
        <v>#N/A</v>
      </c>
    </row>
    <row r="79" spans="1:7" x14ac:dyDescent="0.2">
      <c r="A79" t="s">
        <v>77</v>
      </c>
      <c r="B79" t="s">
        <v>153</v>
      </c>
      <c r="C79" t="s">
        <v>209</v>
      </c>
      <c r="E79" t="e">
        <f t="shared" si="5"/>
        <v>#N/A</v>
      </c>
      <c r="F79" t="e">
        <f t="shared" si="6"/>
        <v>#N/A</v>
      </c>
      <c r="G79" t="e">
        <f t="shared" si="7"/>
        <v>#N/A</v>
      </c>
    </row>
    <row r="80" spans="1:7" x14ac:dyDescent="0.2">
      <c r="A80" t="s">
        <v>78</v>
      </c>
      <c r="B80" t="s">
        <v>154</v>
      </c>
      <c r="C80" t="s">
        <v>210</v>
      </c>
      <c r="E80" t="e">
        <f t="shared" si="5"/>
        <v>#N/A</v>
      </c>
      <c r="F80" t="e">
        <f t="shared" si="6"/>
        <v>#N/A</v>
      </c>
      <c r="G80" t="e">
        <f t="shared" si="7"/>
        <v>#N/A</v>
      </c>
    </row>
    <row r="81" spans="1:7" x14ac:dyDescent="0.2">
      <c r="A81" t="s">
        <v>79</v>
      </c>
      <c r="B81" t="s">
        <v>155</v>
      </c>
      <c r="C81" t="s">
        <v>211</v>
      </c>
      <c r="E81" t="e">
        <f t="shared" si="5"/>
        <v>#N/A</v>
      </c>
      <c r="F81" t="e">
        <f t="shared" si="6"/>
        <v>#N/A</v>
      </c>
      <c r="G81" t="e">
        <f t="shared" si="7"/>
        <v>#N/A</v>
      </c>
    </row>
    <row r="82" spans="1:7" x14ac:dyDescent="0.2">
      <c r="A82" t="s">
        <v>80</v>
      </c>
      <c r="B82" t="s">
        <v>156</v>
      </c>
      <c r="C82" t="s">
        <v>212</v>
      </c>
      <c r="E82" t="e">
        <f t="shared" si="5"/>
        <v>#N/A</v>
      </c>
      <c r="F82">
        <f t="shared" si="6"/>
        <v>93</v>
      </c>
      <c r="G82" t="e">
        <f t="shared" si="7"/>
        <v>#N/A</v>
      </c>
    </row>
    <row r="83" spans="1:7" x14ac:dyDescent="0.2">
      <c r="A83" t="s">
        <v>81</v>
      </c>
      <c r="B83" t="s">
        <v>157</v>
      </c>
      <c r="C83" t="s">
        <v>213</v>
      </c>
      <c r="E83" t="e">
        <f t="shared" si="5"/>
        <v>#N/A</v>
      </c>
      <c r="F83">
        <f t="shared" si="6"/>
        <v>51</v>
      </c>
      <c r="G83">
        <f t="shared" si="7"/>
        <v>19</v>
      </c>
    </row>
    <row r="84" spans="1:7" x14ac:dyDescent="0.2">
      <c r="A84">
        <v>2012</v>
      </c>
      <c r="B84" t="s">
        <v>20</v>
      </c>
      <c r="C84" t="s">
        <v>214</v>
      </c>
      <c r="E84" t="e">
        <f t="shared" si="5"/>
        <v>#N/A</v>
      </c>
      <c r="F84" t="e">
        <f t="shared" si="6"/>
        <v>#N/A</v>
      </c>
      <c r="G84">
        <f t="shared" si="7"/>
        <v>30</v>
      </c>
    </row>
    <row r="85" spans="1:7" x14ac:dyDescent="0.2">
      <c r="A85" t="s">
        <v>82</v>
      </c>
      <c r="B85" t="s">
        <v>158</v>
      </c>
      <c r="C85" t="s">
        <v>215</v>
      </c>
      <c r="E85" t="e">
        <f t="shared" si="5"/>
        <v>#N/A</v>
      </c>
      <c r="F85" t="e">
        <f t="shared" si="6"/>
        <v>#N/A</v>
      </c>
      <c r="G85" t="e">
        <f t="shared" si="7"/>
        <v>#N/A</v>
      </c>
    </row>
    <row r="86" spans="1:7" x14ac:dyDescent="0.2">
      <c r="A86" t="s">
        <v>83</v>
      </c>
      <c r="B86" t="s">
        <v>159</v>
      </c>
      <c r="C86" t="s">
        <v>216</v>
      </c>
      <c r="E86" t="e">
        <f t="shared" si="5"/>
        <v>#N/A</v>
      </c>
      <c r="F86">
        <f t="shared" si="6"/>
        <v>35</v>
      </c>
      <c r="G86" t="e">
        <f t="shared" si="7"/>
        <v>#N/A</v>
      </c>
    </row>
    <row r="87" spans="1:7" x14ac:dyDescent="0.2">
      <c r="A87" t="s">
        <v>84</v>
      </c>
      <c r="B87" t="s">
        <v>160</v>
      </c>
      <c r="C87" t="s">
        <v>217</v>
      </c>
      <c r="E87" t="e">
        <f t="shared" si="5"/>
        <v>#N/A</v>
      </c>
      <c r="F87">
        <f t="shared" si="6"/>
        <v>36</v>
      </c>
      <c r="G87" t="e">
        <f t="shared" si="7"/>
        <v>#N/A</v>
      </c>
    </row>
    <row r="88" spans="1:7" x14ac:dyDescent="0.2">
      <c r="A88" t="s">
        <v>85</v>
      </c>
      <c r="B88" t="s">
        <v>161</v>
      </c>
      <c r="C88" t="s">
        <v>218</v>
      </c>
      <c r="E88" t="e">
        <f t="shared" si="5"/>
        <v>#N/A</v>
      </c>
      <c r="F88" t="e">
        <f t="shared" si="6"/>
        <v>#N/A</v>
      </c>
      <c r="G88" t="e">
        <f t="shared" si="7"/>
        <v>#N/A</v>
      </c>
    </row>
    <row r="89" spans="1:7" x14ac:dyDescent="0.2">
      <c r="A89" t="s">
        <v>86</v>
      </c>
      <c r="B89" t="s">
        <v>162</v>
      </c>
      <c r="C89" t="s">
        <v>219</v>
      </c>
      <c r="E89" t="e">
        <f t="shared" si="5"/>
        <v>#N/A</v>
      </c>
      <c r="F89" t="e">
        <f t="shared" si="6"/>
        <v>#N/A</v>
      </c>
      <c r="G89" t="e">
        <f t="shared" si="7"/>
        <v>#N/A</v>
      </c>
    </row>
    <row r="90" spans="1:7" x14ac:dyDescent="0.2">
      <c r="A90" t="s">
        <v>87</v>
      </c>
      <c r="B90" t="s">
        <v>163</v>
      </c>
      <c r="C90" t="s">
        <v>220</v>
      </c>
      <c r="E90" t="e">
        <f t="shared" si="5"/>
        <v>#N/A</v>
      </c>
      <c r="F90" t="e">
        <f t="shared" si="6"/>
        <v>#N/A</v>
      </c>
      <c r="G90" t="e">
        <f t="shared" si="7"/>
        <v>#N/A</v>
      </c>
    </row>
    <row r="91" spans="1:7" x14ac:dyDescent="0.2">
      <c r="A91" t="s">
        <v>88</v>
      </c>
      <c r="B91" t="s">
        <v>164</v>
      </c>
      <c r="C91" t="s">
        <v>221</v>
      </c>
      <c r="E91" t="e">
        <f t="shared" si="5"/>
        <v>#N/A</v>
      </c>
      <c r="F91" t="e">
        <f t="shared" si="6"/>
        <v>#N/A</v>
      </c>
      <c r="G91" t="e">
        <f t="shared" si="7"/>
        <v>#N/A</v>
      </c>
    </row>
    <row r="92" spans="1:7" x14ac:dyDescent="0.2">
      <c r="A92" t="s">
        <v>89</v>
      </c>
      <c r="B92" t="s">
        <v>165</v>
      </c>
      <c r="C92" t="s">
        <v>222</v>
      </c>
      <c r="E92" t="e">
        <f t="shared" si="5"/>
        <v>#N/A</v>
      </c>
      <c r="F92" t="e">
        <f t="shared" si="6"/>
        <v>#N/A</v>
      </c>
      <c r="G92" t="e">
        <f t="shared" si="7"/>
        <v>#N/A</v>
      </c>
    </row>
    <row r="93" spans="1:7" x14ac:dyDescent="0.2">
      <c r="A93" t="s">
        <v>90</v>
      </c>
      <c r="B93" t="s">
        <v>166</v>
      </c>
      <c r="C93" t="s">
        <v>223</v>
      </c>
      <c r="E93">
        <f t="shared" si="5"/>
        <v>24</v>
      </c>
      <c r="F93" t="e">
        <f t="shared" si="6"/>
        <v>#N/A</v>
      </c>
      <c r="G93" t="e">
        <f t="shared" si="7"/>
        <v>#N/A</v>
      </c>
    </row>
    <row r="94" spans="1:7" x14ac:dyDescent="0.2">
      <c r="A94" t="s">
        <v>91</v>
      </c>
      <c r="B94" t="s">
        <v>167</v>
      </c>
      <c r="C94" t="s">
        <v>80</v>
      </c>
      <c r="E94" t="e">
        <f t="shared" si="5"/>
        <v>#N/A</v>
      </c>
      <c r="F94">
        <f t="shared" si="6"/>
        <v>57</v>
      </c>
      <c r="G94" t="e">
        <f t="shared" si="7"/>
        <v>#N/A</v>
      </c>
    </row>
    <row r="95" spans="1:7" x14ac:dyDescent="0.2">
      <c r="A95" t="s">
        <v>92</v>
      </c>
      <c r="B95" t="s">
        <v>168</v>
      </c>
      <c r="C95" t="s">
        <v>224</v>
      </c>
      <c r="E95" t="e">
        <f t="shared" si="5"/>
        <v>#N/A</v>
      </c>
      <c r="F95">
        <f t="shared" si="6"/>
        <v>58</v>
      </c>
      <c r="G95" t="e">
        <f t="shared" si="7"/>
        <v>#N/A</v>
      </c>
    </row>
    <row r="96" spans="1:7" x14ac:dyDescent="0.2">
      <c r="A96" t="s">
        <v>93</v>
      </c>
      <c r="B96" t="s">
        <v>18</v>
      </c>
      <c r="C96" t="s">
        <v>225</v>
      </c>
      <c r="E96" t="e">
        <f t="shared" si="5"/>
        <v>#N/A</v>
      </c>
      <c r="F96" t="e">
        <f t="shared" si="6"/>
        <v>#N/A</v>
      </c>
      <c r="G96" t="e">
        <f t="shared" si="7"/>
        <v>#N/A</v>
      </c>
    </row>
    <row r="97" spans="1:7" x14ac:dyDescent="0.2">
      <c r="A97" t="s">
        <v>94</v>
      </c>
      <c r="B97" t="s">
        <v>169</v>
      </c>
      <c r="C97" t="s">
        <v>226</v>
      </c>
      <c r="E97" t="e">
        <f t="shared" si="5"/>
        <v>#N/A</v>
      </c>
      <c r="F97">
        <f t="shared" si="6"/>
        <v>71</v>
      </c>
      <c r="G97" t="e">
        <f t="shared" si="7"/>
        <v>#N/A</v>
      </c>
    </row>
    <row r="98" spans="1:7" x14ac:dyDescent="0.2">
      <c r="A98" t="s">
        <v>95</v>
      </c>
      <c r="B98" t="s">
        <v>170</v>
      </c>
      <c r="C98" t="s">
        <v>227</v>
      </c>
      <c r="E98" t="e">
        <f t="shared" si="5"/>
        <v>#N/A</v>
      </c>
      <c r="F98" t="e">
        <f t="shared" si="6"/>
        <v>#N/A</v>
      </c>
      <c r="G98" t="e">
        <f t="shared" si="7"/>
        <v>#N/A</v>
      </c>
    </row>
    <row r="99" spans="1:7" x14ac:dyDescent="0.2">
      <c r="A99" t="s">
        <v>96</v>
      </c>
      <c r="B99" t="s">
        <v>171</v>
      </c>
      <c r="C99" t="s">
        <v>228</v>
      </c>
      <c r="E99" t="e">
        <f t="shared" si="5"/>
        <v>#N/A</v>
      </c>
      <c r="F99" t="e">
        <f t="shared" si="6"/>
        <v>#N/A</v>
      </c>
      <c r="G99" t="e">
        <f t="shared" si="7"/>
        <v>#N/A</v>
      </c>
    </row>
    <row r="100" spans="1:7" x14ac:dyDescent="0.2">
      <c r="A100" t="s">
        <v>97</v>
      </c>
      <c r="B100" t="s">
        <v>172</v>
      </c>
      <c r="C100" t="s">
        <v>229</v>
      </c>
      <c r="E100" t="e">
        <f t="shared" si="5"/>
        <v>#N/A</v>
      </c>
      <c r="F100" t="e">
        <f t="shared" si="6"/>
        <v>#N/A</v>
      </c>
      <c r="G100" t="e">
        <f t="shared" si="7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E29" sqref="E29"/>
    </sheetView>
  </sheetViews>
  <sheetFormatPr baseColWidth="10" defaultRowHeight="16" x14ac:dyDescent="0.2"/>
  <sheetData>
    <row r="1" spans="1:1" x14ac:dyDescent="0.2">
      <c r="A1" t="s">
        <v>239</v>
      </c>
    </row>
    <row r="2" spans="1:1" x14ac:dyDescent="0.2">
      <c r="A2" t="s">
        <v>240</v>
      </c>
    </row>
    <row r="3" spans="1:1" x14ac:dyDescent="0.2">
      <c r="A3" t="s">
        <v>241</v>
      </c>
    </row>
    <row r="6" spans="1:1" x14ac:dyDescent="0.2">
      <c r="A6" t="s">
        <v>242</v>
      </c>
    </row>
    <row r="8" spans="1:1" x14ac:dyDescent="0.2">
      <c r="A8" t="s">
        <v>243</v>
      </c>
    </row>
    <row r="11" spans="1:1" x14ac:dyDescent="0.2">
      <c r="A11" t="s">
        <v>244</v>
      </c>
    </row>
    <row r="12" spans="1:1" x14ac:dyDescent="0.2">
      <c r="A12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9"/>
  <sheetViews>
    <sheetView topLeftCell="A55" workbookViewId="0">
      <selection activeCell="I69" sqref="I69"/>
    </sheetView>
  </sheetViews>
  <sheetFormatPr baseColWidth="10" defaultRowHeight="16" x14ac:dyDescent="0.2"/>
  <cols>
    <col min="1" max="1" width="22.83203125" customWidth="1"/>
  </cols>
  <sheetData>
    <row r="1" spans="1:1" x14ac:dyDescent="0.2">
      <c r="A1" t="s">
        <v>98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>
        <v>2012</v>
      </c>
    </row>
    <row r="85" spans="1:1" x14ac:dyDescent="0.2">
      <c r="A85" t="s">
        <v>82</v>
      </c>
    </row>
    <row r="86" spans="1:1" x14ac:dyDescent="0.2">
      <c r="A86" t="s">
        <v>83</v>
      </c>
    </row>
    <row r="87" spans="1:1" x14ac:dyDescent="0.2">
      <c r="A87" t="s">
        <v>84</v>
      </c>
    </row>
    <row r="88" spans="1:1" x14ac:dyDescent="0.2">
      <c r="A88" t="s">
        <v>85</v>
      </c>
    </row>
    <row r="89" spans="1:1" x14ac:dyDescent="0.2">
      <c r="A89" t="s">
        <v>86</v>
      </c>
    </row>
    <row r="90" spans="1:1" x14ac:dyDescent="0.2">
      <c r="A90" t="s">
        <v>87</v>
      </c>
    </row>
    <row r="91" spans="1:1" x14ac:dyDescent="0.2">
      <c r="A91" t="s">
        <v>88</v>
      </c>
    </row>
    <row r="92" spans="1:1" x14ac:dyDescent="0.2">
      <c r="A92" t="s">
        <v>89</v>
      </c>
    </row>
    <row r="93" spans="1:1" x14ac:dyDescent="0.2">
      <c r="A93" t="s">
        <v>90</v>
      </c>
    </row>
    <row r="94" spans="1:1" x14ac:dyDescent="0.2">
      <c r="A94" t="s">
        <v>91</v>
      </c>
    </row>
    <row r="95" spans="1:1" x14ac:dyDescent="0.2">
      <c r="A95" t="s">
        <v>92</v>
      </c>
    </row>
    <row r="96" spans="1:1" x14ac:dyDescent="0.2">
      <c r="A96" t="s">
        <v>93</v>
      </c>
    </row>
    <row r="97" spans="1:1" x14ac:dyDescent="0.2">
      <c r="A97" t="s">
        <v>94</v>
      </c>
    </row>
    <row r="98" spans="1:1" x14ac:dyDescent="0.2">
      <c r="A98" t="s">
        <v>95</v>
      </c>
    </row>
    <row r="99" spans="1:1" x14ac:dyDescent="0.2">
      <c r="A99" t="s">
        <v>96</v>
      </c>
    </row>
    <row r="100" spans="1:1" x14ac:dyDescent="0.2">
      <c r="A100" t="s">
        <v>97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7</v>
      </c>
    </row>
    <row r="110" spans="1:1" x14ac:dyDescent="0.2">
      <c r="A110" t="s">
        <v>6</v>
      </c>
    </row>
    <row r="111" spans="1:1" x14ac:dyDescent="0.2">
      <c r="A111" t="s">
        <v>107</v>
      </c>
    </row>
    <row r="112" spans="1:1" x14ac:dyDescent="0.2">
      <c r="A112" t="s">
        <v>108</v>
      </c>
    </row>
    <row r="113" spans="1:1" x14ac:dyDescent="0.2">
      <c r="A113" t="s">
        <v>109</v>
      </c>
    </row>
    <row r="114" spans="1:1" x14ac:dyDescent="0.2">
      <c r="A114" t="s">
        <v>110</v>
      </c>
    </row>
    <row r="115" spans="1:1" x14ac:dyDescent="0.2">
      <c r="A115" t="s">
        <v>111</v>
      </c>
    </row>
    <row r="116" spans="1:1" x14ac:dyDescent="0.2">
      <c r="A116" t="s">
        <v>28</v>
      </c>
    </row>
    <row r="117" spans="1:1" x14ac:dyDescent="0.2">
      <c r="A117" t="s">
        <v>19</v>
      </c>
    </row>
    <row r="118" spans="1:1" x14ac:dyDescent="0.2">
      <c r="A118" t="s">
        <v>112</v>
      </c>
    </row>
    <row r="119" spans="1:1" x14ac:dyDescent="0.2">
      <c r="A119" t="s">
        <v>12</v>
      </c>
    </row>
    <row r="120" spans="1:1" x14ac:dyDescent="0.2">
      <c r="A120" t="s">
        <v>113</v>
      </c>
    </row>
    <row r="121" spans="1:1" x14ac:dyDescent="0.2">
      <c r="A121" t="s">
        <v>114</v>
      </c>
    </row>
    <row r="122" spans="1:1" x14ac:dyDescent="0.2">
      <c r="A122" t="s">
        <v>0</v>
      </c>
    </row>
    <row r="123" spans="1:1" x14ac:dyDescent="0.2">
      <c r="A123" t="s">
        <v>1</v>
      </c>
    </row>
    <row r="124" spans="1:1" x14ac:dyDescent="0.2">
      <c r="A124" t="s">
        <v>90</v>
      </c>
    </row>
    <row r="125" spans="1:1" x14ac:dyDescent="0.2">
      <c r="A125" t="s">
        <v>59</v>
      </c>
    </row>
    <row r="126" spans="1:1" x14ac:dyDescent="0.2">
      <c r="A126" t="s">
        <v>115</v>
      </c>
    </row>
    <row r="127" spans="1:1" x14ac:dyDescent="0.2">
      <c r="A127" t="s">
        <v>116</v>
      </c>
    </row>
    <row r="128" spans="1:1" x14ac:dyDescent="0.2">
      <c r="A128" t="s">
        <v>117</v>
      </c>
    </row>
    <row r="129" spans="1:1" x14ac:dyDescent="0.2">
      <c r="A129" t="s">
        <v>118</v>
      </c>
    </row>
    <row r="130" spans="1:1" x14ac:dyDescent="0.2">
      <c r="A130" t="s">
        <v>119</v>
      </c>
    </row>
    <row r="131" spans="1:1" x14ac:dyDescent="0.2">
      <c r="A131">
        <v>3</v>
      </c>
    </row>
    <row r="132" spans="1:1" x14ac:dyDescent="0.2">
      <c r="A132" t="s">
        <v>120</v>
      </c>
    </row>
    <row r="133" spans="1:1" x14ac:dyDescent="0.2">
      <c r="A133" t="s">
        <v>47</v>
      </c>
    </row>
    <row r="134" spans="1:1" x14ac:dyDescent="0.2">
      <c r="A134" t="s">
        <v>2</v>
      </c>
    </row>
    <row r="135" spans="1:1" x14ac:dyDescent="0.2">
      <c r="A135" t="s">
        <v>121</v>
      </c>
    </row>
    <row r="136" spans="1:1" x14ac:dyDescent="0.2">
      <c r="A136" t="s">
        <v>122</v>
      </c>
    </row>
    <row r="137" spans="1:1" x14ac:dyDescent="0.2">
      <c r="A137" t="s">
        <v>5</v>
      </c>
    </row>
    <row r="138" spans="1:1" x14ac:dyDescent="0.2">
      <c r="A138" t="s">
        <v>123</v>
      </c>
    </row>
    <row r="139" spans="1:1" x14ac:dyDescent="0.2">
      <c r="A139" t="s">
        <v>124</v>
      </c>
    </row>
    <row r="140" spans="1:1" x14ac:dyDescent="0.2">
      <c r="A140" t="s">
        <v>125</v>
      </c>
    </row>
    <row r="141" spans="1:1" x14ac:dyDescent="0.2">
      <c r="A141" t="s">
        <v>126</v>
      </c>
    </row>
    <row r="142" spans="1:1" x14ac:dyDescent="0.2">
      <c r="A142" t="s">
        <v>16</v>
      </c>
    </row>
    <row r="143" spans="1:1" x14ac:dyDescent="0.2">
      <c r="A143" t="s">
        <v>127</v>
      </c>
    </row>
    <row r="144" spans="1:1" x14ac:dyDescent="0.2">
      <c r="A144" t="s">
        <v>128</v>
      </c>
    </row>
    <row r="145" spans="1:1" x14ac:dyDescent="0.2">
      <c r="A145" t="s">
        <v>129</v>
      </c>
    </row>
    <row r="146" spans="1:1" x14ac:dyDescent="0.2">
      <c r="A146" t="s">
        <v>130</v>
      </c>
    </row>
    <row r="147" spans="1:1" x14ac:dyDescent="0.2">
      <c r="A147" t="s">
        <v>131</v>
      </c>
    </row>
    <row r="148" spans="1:1" x14ac:dyDescent="0.2">
      <c r="A148" t="s">
        <v>132</v>
      </c>
    </row>
    <row r="149" spans="1:1" x14ac:dyDescent="0.2">
      <c r="A149" t="s">
        <v>133</v>
      </c>
    </row>
    <row r="150" spans="1:1" x14ac:dyDescent="0.2">
      <c r="A150" t="s">
        <v>4</v>
      </c>
    </row>
    <row r="151" spans="1:1" x14ac:dyDescent="0.2">
      <c r="A151" t="s">
        <v>134</v>
      </c>
    </row>
    <row r="152" spans="1:1" x14ac:dyDescent="0.2">
      <c r="A152" t="s">
        <v>135</v>
      </c>
    </row>
    <row r="153" spans="1:1" x14ac:dyDescent="0.2">
      <c r="A153" t="s">
        <v>136</v>
      </c>
    </row>
    <row r="154" spans="1:1" x14ac:dyDescent="0.2">
      <c r="A154" t="s">
        <v>137</v>
      </c>
    </row>
    <row r="155" spans="1:1" x14ac:dyDescent="0.2">
      <c r="A155" t="s">
        <v>138</v>
      </c>
    </row>
    <row r="156" spans="1:1" x14ac:dyDescent="0.2">
      <c r="A156" t="s">
        <v>14</v>
      </c>
    </row>
    <row r="157" spans="1:1" x14ac:dyDescent="0.2">
      <c r="A157" t="s">
        <v>139</v>
      </c>
    </row>
    <row r="158" spans="1:1" x14ac:dyDescent="0.2">
      <c r="A158" t="s">
        <v>140</v>
      </c>
    </row>
    <row r="159" spans="1:1" x14ac:dyDescent="0.2">
      <c r="A159" t="s">
        <v>9</v>
      </c>
    </row>
    <row r="160" spans="1:1" x14ac:dyDescent="0.2">
      <c r="A160" t="s">
        <v>141</v>
      </c>
    </row>
    <row r="161" spans="1:1" x14ac:dyDescent="0.2">
      <c r="A161" t="s">
        <v>142</v>
      </c>
    </row>
    <row r="162" spans="1:1" x14ac:dyDescent="0.2">
      <c r="A162" t="s">
        <v>143</v>
      </c>
    </row>
    <row r="163" spans="1:1" x14ac:dyDescent="0.2">
      <c r="A163" t="s">
        <v>144</v>
      </c>
    </row>
    <row r="164" spans="1:1" x14ac:dyDescent="0.2">
      <c r="A164" t="s">
        <v>145</v>
      </c>
    </row>
    <row r="165" spans="1:1" x14ac:dyDescent="0.2">
      <c r="A165" t="s">
        <v>146</v>
      </c>
    </row>
    <row r="166" spans="1:1" x14ac:dyDescent="0.2">
      <c r="A166" t="s">
        <v>44</v>
      </c>
    </row>
    <row r="167" spans="1:1" x14ac:dyDescent="0.2">
      <c r="A167" t="s">
        <v>147</v>
      </c>
    </row>
    <row r="168" spans="1:1" x14ac:dyDescent="0.2">
      <c r="A168" t="s">
        <v>29</v>
      </c>
    </row>
    <row r="169" spans="1:1" x14ac:dyDescent="0.2">
      <c r="A169" t="s">
        <v>17</v>
      </c>
    </row>
    <row r="170" spans="1:1" x14ac:dyDescent="0.2">
      <c r="A170" t="s">
        <v>13</v>
      </c>
    </row>
    <row r="171" spans="1:1" x14ac:dyDescent="0.2">
      <c r="A171" t="s">
        <v>148</v>
      </c>
    </row>
    <row r="172" spans="1:1" x14ac:dyDescent="0.2">
      <c r="A172">
        <v>4</v>
      </c>
    </row>
    <row r="173" spans="1:1" x14ac:dyDescent="0.2">
      <c r="A173" t="s">
        <v>3</v>
      </c>
    </row>
    <row r="174" spans="1:1" x14ac:dyDescent="0.2">
      <c r="A174" t="s">
        <v>149</v>
      </c>
    </row>
    <row r="175" spans="1:1" x14ac:dyDescent="0.2">
      <c r="A175" t="s">
        <v>150</v>
      </c>
    </row>
    <row r="176" spans="1:1" x14ac:dyDescent="0.2">
      <c r="A176" t="s">
        <v>151</v>
      </c>
    </row>
    <row r="177" spans="1:1" x14ac:dyDescent="0.2">
      <c r="A177" t="s">
        <v>152</v>
      </c>
    </row>
    <row r="178" spans="1:1" x14ac:dyDescent="0.2">
      <c r="A178" t="s">
        <v>153</v>
      </c>
    </row>
    <row r="179" spans="1:1" x14ac:dyDescent="0.2">
      <c r="A179" t="s">
        <v>154</v>
      </c>
    </row>
    <row r="180" spans="1:1" x14ac:dyDescent="0.2">
      <c r="A180" t="s">
        <v>155</v>
      </c>
    </row>
    <row r="181" spans="1:1" x14ac:dyDescent="0.2">
      <c r="A181" t="s">
        <v>156</v>
      </c>
    </row>
    <row r="182" spans="1:1" x14ac:dyDescent="0.2">
      <c r="A182" t="s">
        <v>157</v>
      </c>
    </row>
    <row r="183" spans="1:1" x14ac:dyDescent="0.2">
      <c r="A183" t="s">
        <v>20</v>
      </c>
    </row>
    <row r="184" spans="1:1" x14ac:dyDescent="0.2">
      <c r="A184" t="s">
        <v>158</v>
      </c>
    </row>
    <row r="185" spans="1:1" x14ac:dyDescent="0.2">
      <c r="A185" t="s">
        <v>159</v>
      </c>
    </row>
    <row r="186" spans="1:1" x14ac:dyDescent="0.2">
      <c r="A186" t="s">
        <v>160</v>
      </c>
    </row>
    <row r="187" spans="1:1" x14ac:dyDescent="0.2">
      <c r="A187" t="s">
        <v>161</v>
      </c>
    </row>
    <row r="188" spans="1:1" x14ac:dyDescent="0.2">
      <c r="A188" t="s">
        <v>162</v>
      </c>
    </row>
    <row r="189" spans="1:1" x14ac:dyDescent="0.2">
      <c r="A189" t="s">
        <v>163</v>
      </c>
    </row>
    <row r="190" spans="1:1" x14ac:dyDescent="0.2">
      <c r="A190" t="s">
        <v>164</v>
      </c>
    </row>
    <row r="191" spans="1:1" x14ac:dyDescent="0.2">
      <c r="A191" t="s">
        <v>165</v>
      </c>
    </row>
    <row r="192" spans="1:1" x14ac:dyDescent="0.2">
      <c r="A192" t="s">
        <v>166</v>
      </c>
    </row>
    <row r="193" spans="1:1" x14ac:dyDescent="0.2">
      <c r="A193" t="s">
        <v>167</v>
      </c>
    </row>
    <row r="194" spans="1:1" x14ac:dyDescent="0.2">
      <c r="A194" t="s">
        <v>168</v>
      </c>
    </row>
    <row r="195" spans="1:1" x14ac:dyDescent="0.2">
      <c r="A195" t="s">
        <v>18</v>
      </c>
    </row>
    <row r="196" spans="1:1" x14ac:dyDescent="0.2">
      <c r="A196" t="s">
        <v>169</v>
      </c>
    </row>
    <row r="197" spans="1:1" x14ac:dyDescent="0.2">
      <c r="A197" t="s">
        <v>170</v>
      </c>
    </row>
    <row r="198" spans="1:1" x14ac:dyDescent="0.2">
      <c r="A198" t="s">
        <v>171</v>
      </c>
    </row>
    <row r="199" spans="1:1" x14ac:dyDescent="0.2">
      <c r="A199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9"/>
  <sheetViews>
    <sheetView topLeftCell="A64" workbookViewId="0">
      <selection activeCell="A101" sqref="A101:A199"/>
    </sheetView>
  </sheetViews>
  <sheetFormatPr baseColWidth="10" defaultRowHeight="16" x14ac:dyDescent="0.2"/>
  <sheetData>
    <row r="1" spans="1:1" x14ac:dyDescent="0.2">
      <c r="A1" t="s">
        <v>98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>
        <v>2012</v>
      </c>
    </row>
    <row r="85" spans="1:1" x14ac:dyDescent="0.2">
      <c r="A85" t="s">
        <v>82</v>
      </c>
    </row>
    <row r="86" spans="1:1" x14ac:dyDescent="0.2">
      <c r="A86" t="s">
        <v>83</v>
      </c>
    </row>
    <row r="87" spans="1:1" x14ac:dyDescent="0.2">
      <c r="A87" t="s">
        <v>84</v>
      </c>
    </row>
    <row r="88" spans="1:1" x14ac:dyDescent="0.2">
      <c r="A88" t="s">
        <v>85</v>
      </c>
    </row>
    <row r="89" spans="1:1" x14ac:dyDescent="0.2">
      <c r="A89" t="s">
        <v>86</v>
      </c>
    </row>
    <row r="90" spans="1:1" x14ac:dyDescent="0.2">
      <c r="A90" t="s">
        <v>87</v>
      </c>
    </row>
    <row r="91" spans="1:1" x14ac:dyDescent="0.2">
      <c r="A91" t="s">
        <v>88</v>
      </c>
    </row>
    <row r="92" spans="1:1" x14ac:dyDescent="0.2">
      <c r="A92" t="s">
        <v>89</v>
      </c>
    </row>
    <row r="93" spans="1:1" x14ac:dyDescent="0.2">
      <c r="A93" t="s">
        <v>90</v>
      </c>
    </row>
    <row r="94" spans="1:1" x14ac:dyDescent="0.2">
      <c r="A94" t="s">
        <v>91</v>
      </c>
    </row>
    <row r="95" spans="1:1" x14ac:dyDescent="0.2">
      <c r="A95" t="s">
        <v>92</v>
      </c>
    </row>
    <row r="96" spans="1:1" x14ac:dyDescent="0.2">
      <c r="A96" t="s">
        <v>93</v>
      </c>
    </row>
    <row r="97" spans="1:1" x14ac:dyDescent="0.2">
      <c r="A97" t="s">
        <v>94</v>
      </c>
    </row>
    <row r="98" spans="1:1" x14ac:dyDescent="0.2">
      <c r="A98" t="s">
        <v>95</v>
      </c>
    </row>
    <row r="99" spans="1:1" x14ac:dyDescent="0.2">
      <c r="A99" t="s">
        <v>96</v>
      </c>
    </row>
    <row r="100" spans="1:1" x14ac:dyDescent="0.2">
      <c r="A100" t="s">
        <v>97</v>
      </c>
    </row>
    <row r="101" spans="1:1" x14ac:dyDescent="0.2">
      <c r="A101" t="s">
        <v>0</v>
      </c>
    </row>
    <row r="102" spans="1:1" x14ac:dyDescent="0.2">
      <c r="A102" t="s">
        <v>6</v>
      </c>
    </row>
    <row r="103" spans="1:1" x14ac:dyDescent="0.2">
      <c r="A103" t="s">
        <v>7</v>
      </c>
    </row>
    <row r="104" spans="1:1" x14ac:dyDescent="0.2">
      <c r="A104" t="s">
        <v>1</v>
      </c>
    </row>
    <row r="105" spans="1:1" x14ac:dyDescent="0.2">
      <c r="A105" t="s">
        <v>2</v>
      </c>
    </row>
    <row r="106" spans="1:1" x14ac:dyDescent="0.2">
      <c r="A106" t="s">
        <v>4</v>
      </c>
    </row>
    <row r="107" spans="1:1" x14ac:dyDescent="0.2">
      <c r="A107" t="s">
        <v>15</v>
      </c>
    </row>
    <row r="108" spans="1:1" x14ac:dyDescent="0.2">
      <c r="A108" t="s">
        <v>9</v>
      </c>
    </row>
    <row r="109" spans="1:1" x14ac:dyDescent="0.2">
      <c r="A109" t="s">
        <v>5</v>
      </c>
    </row>
    <row r="110" spans="1:1" x14ac:dyDescent="0.2">
      <c r="A110" t="s">
        <v>174</v>
      </c>
    </row>
    <row r="111" spans="1:1" x14ac:dyDescent="0.2">
      <c r="A111" t="s">
        <v>16</v>
      </c>
    </row>
    <row r="112" spans="1:1" x14ac:dyDescent="0.2">
      <c r="A112" t="s">
        <v>10</v>
      </c>
    </row>
    <row r="113" spans="1:1" x14ac:dyDescent="0.2">
      <c r="A113" t="s">
        <v>175</v>
      </c>
    </row>
    <row r="114" spans="1:1" x14ac:dyDescent="0.2">
      <c r="A114" t="s">
        <v>176</v>
      </c>
    </row>
    <row r="115" spans="1:1" x14ac:dyDescent="0.2">
      <c r="A115" t="s">
        <v>17</v>
      </c>
    </row>
    <row r="116" spans="1:1" x14ac:dyDescent="0.2">
      <c r="A116" t="s">
        <v>21</v>
      </c>
    </row>
    <row r="117" spans="1:1" x14ac:dyDescent="0.2">
      <c r="A117" t="s">
        <v>11</v>
      </c>
    </row>
    <row r="118" spans="1:1" x14ac:dyDescent="0.2">
      <c r="A118" t="s">
        <v>177</v>
      </c>
    </row>
    <row r="119" spans="1:1" x14ac:dyDescent="0.2">
      <c r="A119" t="s">
        <v>157</v>
      </c>
    </row>
    <row r="120" spans="1:1" x14ac:dyDescent="0.2">
      <c r="A120" t="s">
        <v>178</v>
      </c>
    </row>
    <row r="121" spans="1:1" x14ac:dyDescent="0.2">
      <c r="A121" t="s">
        <v>179</v>
      </c>
    </row>
    <row r="122" spans="1:1" x14ac:dyDescent="0.2">
      <c r="A122" t="s">
        <v>12</v>
      </c>
    </row>
    <row r="123" spans="1:1" x14ac:dyDescent="0.2">
      <c r="A123" t="s">
        <v>180</v>
      </c>
    </row>
    <row r="124" spans="1:1" x14ac:dyDescent="0.2">
      <c r="A124" t="s">
        <v>181</v>
      </c>
    </row>
    <row r="125" spans="1:1" x14ac:dyDescent="0.2">
      <c r="A125" t="s">
        <v>60</v>
      </c>
    </row>
    <row r="126" spans="1:1" x14ac:dyDescent="0.2">
      <c r="A126" t="s">
        <v>26</v>
      </c>
    </row>
    <row r="127" spans="1:1" x14ac:dyDescent="0.2">
      <c r="A127" t="s">
        <v>27</v>
      </c>
    </row>
    <row r="128" spans="1:1" x14ac:dyDescent="0.2">
      <c r="A128" t="s">
        <v>182</v>
      </c>
    </row>
    <row r="129" spans="1:1" x14ac:dyDescent="0.2">
      <c r="A129" t="s">
        <v>183</v>
      </c>
    </row>
    <row r="130" spans="1:1" x14ac:dyDescent="0.2">
      <c r="A130" t="s">
        <v>20</v>
      </c>
    </row>
    <row r="131" spans="1:1" x14ac:dyDescent="0.2">
      <c r="A131" t="s">
        <v>25</v>
      </c>
    </row>
    <row r="132" spans="1:1" x14ac:dyDescent="0.2">
      <c r="A132" t="s">
        <v>51</v>
      </c>
    </row>
    <row r="133" spans="1:1" x14ac:dyDescent="0.2">
      <c r="A133" t="s">
        <v>184</v>
      </c>
    </row>
    <row r="134" spans="1:1" x14ac:dyDescent="0.2">
      <c r="A134" t="s">
        <v>46</v>
      </c>
    </row>
    <row r="135" spans="1:1" x14ac:dyDescent="0.2">
      <c r="A135" t="s">
        <v>83</v>
      </c>
    </row>
    <row r="136" spans="1:1" x14ac:dyDescent="0.2">
      <c r="A136" t="s">
        <v>84</v>
      </c>
    </row>
    <row r="137" spans="1:1" x14ac:dyDescent="0.2">
      <c r="A137" t="s">
        <v>35</v>
      </c>
    </row>
    <row r="138" spans="1:1" x14ac:dyDescent="0.2">
      <c r="A138" t="s">
        <v>185</v>
      </c>
    </row>
    <row r="139" spans="1:1" x14ac:dyDescent="0.2">
      <c r="A139" t="s">
        <v>186</v>
      </c>
    </row>
    <row r="140" spans="1:1" x14ac:dyDescent="0.2">
      <c r="A140" t="s">
        <v>53</v>
      </c>
    </row>
    <row r="141" spans="1:1" x14ac:dyDescent="0.2">
      <c r="A141" t="s">
        <v>36</v>
      </c>
    </row>
    <row r="142" spans="1:1" x14ac:dyDescent="0.2">
      <c r="A142" t="s">
        <v>58</v>
      </c>
    </row>
    <row r="143" spans="1:1" x14ac:dyDescent="0.2">
      <c r="A143" t="s">
        <v>187</v>
      </c>
    </row>
    <row r="144" spans="1:1" x14ac:dyDescent="0.2">
      <c r="A144" t="s">
        <v>188</v>
      </c>
    </row>
    <row r="145" spans="1:1" x14ac:dyDescent="0.2">
      <c r="A145" t="s">
        <v>37</v>
      </c>
    </row>
    <row r="146" spans="1:1" x14ac:dyDescent="0.2">
      <c r="A146" t="s">
        <v>189</v>
      </c>
    </row>
    <row r="147" spans="1:1" x14ac:dyDescent="0.2">
      <c r="A147" t="s">
        <v>62</v>
      </c>
    </row>
    <row r="148" spans="1:1" x14ac:dyDescent="0.2">
      <c r="A148" t="s">
        <v>34</v>
      </c>
    </row>
    <row r="149" spans="1:1" x14ac:dyDescent="0.2">
      <c r="A149" t="s">
        <v>190</v>
      </c>
    </row>
    <row r="150" spans="1:1" x14ac:dyDescent="0.2">
      <c r="A150" t="s">
        <v>63</v>
      </c>
    </row>
    <row r="151" spans="1:1" x14ac:dyDescent="0.2">
      <c r="A151" t="s">
        <v>81</v>
      </c>
    </row>
    <row r="152" spans="1:1" x14ac:dyDescent="0.2">
      <c r="A152" t="s">
        <v>39</v>
      </c>
    </row>
    <row r="153" spans="1:1" x14ac:dyDescent="0.2">
      <c r="A153" t="s">
        <v>191</v>
      </c>
    </row>
    <row r="154" spans="1:1" x14ac:dyDescent="0.2">
      <c r="A154" t="s">
        <v>192</v>
      </c>
    </row>
    <row r="155" spans="1:1" x14ac:dyDescent="0.2">
      <c r="A155" t="s">
        <v>41</v>
      </c>
    </row>
    <row r="156" spans="1:1" x14ac:dyDescent="0.2">
      <c r="A156" t="s">
        <v>193</v>
      </c>
    </row>
    <row r="157" spans="1:1" x14ac:dyDescent="0.2">
      <c r="A157" t="s">
        <v>91</v>
      </c>
    </row>
    <row r="158" spans="1:1" x14ac:dyDescent="0.2">
      <c r="A158" t="s">
        <v>92</v>
      </c>
    </row>
    <row r="159" spans="1:1" x14ac:dyDescent="0.2">
      <c r="A159" t="s">
        <v>194</v>
      </c>
    </row>
    <row r="160" spans="1:1" x14ac:dyDescent="0.2">
      <c r="A160" t="s">
        <v>195</v>
      </c>
    </row>
    <row r="161" spans="1:1" x14ac:dyDescent="0.2">
      <c r="A161" t="s">
        <v>196</v>
      </c>
    </row>
    <row r="162" spans="1:1" x14ac:dyDescent="0.2">
      <c r="A162" t="s">
        <v>42</v>
      </c>
    </row>
    <row r="163" spans="1:1" x14ac:dyDescent="0.2">
      <c r="A163" t="s">
        <v>48</v>
      </c>
    </row>
    <row r="164" spans="1:1" x14ac:dyDescent="0.2">
      <c r="A164" t="s">
        <v>67</v>
      </c>
    </row>
    <row r="165" spans="1:1" x14ac:dyDescent="0.2">
      <c r="A165" t="s">
        <v>197</v>
      </c>
    </row>
    <row r="166" spans="1:1" x14ac:dyDescent="0.2">
      <c r="A166" t="s">
        <v>198</v>
      </c>
    </row>
    <row r="167" spans="1:1" x14ac:dyDescent="0.2">
      <c r="A167" t="s">
        <v>199</v>
      </c>
    </row>
    <row r="168" spans="1:1" x14ac:dyDescent="0.2">
      <c r="A168" t="s">
        <v>200</v>
      </c>
    </row>
    <row r="169" spans="1:1" x14ac:dyDescent="0.2">
      <c r="A169" t="s">
        <v>201</v>
      </c>
    </row>
    <row r="170" spans="1:1" x14ac:dyDescent="0.2">
      <c r="A170" t="s">
        <v>202</v>
      </c>
    </row>
    <row r="171" spans="1:1" x14ac:dyDescent="0.2">
      <c r="A171" t="s">
        <v>94</v>
      </c>
    </row>
    <row r="172" spans="1:1" x14ac:dyDescent="0.2">
      <c r="A172" t="s">
        <v>203</v>
      </c>
    </row>
    <row r="173" spans="1:1" x14ac:dyDescent="0.2">
      <c r="A173" t="s">
        <v>204</v>
      </c>
    </row>
    <row r="174" spans="1:1" x14ac:dyDescent="0.2">
      <c r="A174" t="s">
        <v>205</v>
      </c>
    </row>
    <row r="175" spans="1:1" x14ac:dyDescent="0.2">
      <c r="A175" t="s">
        <v>206</v>
      </c>
    </row>
    <row r="176" spans="1:1" x14ac:dyDescent="0.2">
      <c r="A176" t="s">
        <v>207</v>
      </c>
    </row>
    <row r="177" spans="1:1" x14ac:dyDescent="0.2">
      <c r="A177" t="s">
        <v>208</v>
      </c>
    </row>
    <row r="178" spans="1:1" x14ac:dyDescent="0.2">
      <c r="A178" t="s">
        <v>209</v>
      </c>
    </row>
    <row r="179" spans="1:1" x14ac:dyDescent="0.2">
      <c r="A179" t="s">
        <v>210</v>
      </c>
    </row>
    <row r="180" spans="1:1" x14ac:dyDescent="0.2">
      <c r="A180" t="s">
        <v>211</v>
      </c>
    </row>
    <row r="181" spans="1:1" x14ac:dyDescent="0.2">
      <c r="A181" t="s">
        <v>212</v>
      </c>
    </row>
    <row r="182" spans="1:1" x14ac:dyDescent="0.2">
      <c r="A182" t="s">
        <v>213</v>
      </c>
    </row>
    <row r="183" spans="1:1" x14ac:dyDescent="0.2">
      <c r="A183" t="s">
        <v>214</v>
      </c>
    </row>
    <row r="184" spans="1:1" x14ac:dyDescent="0.2">
      <c r="A184" t="s">
        <v>215</v>
      </c>
    </row>
    <row r="185" spans="1:1" x14ac:dyDescent="0.2">
      <c r="A185" t="s">
        <v>216</v>
      </c>
    </row>
    <row r="186" spans="1:1" x14ac:dyDescent="0.2">
      <c r="A186" t="s">
        <v>217</v>
      </c>
    </row>
    <row r="187" spans="1:1" x14ac:dyDescent="0.2">
      <c r="A187" t="s">
        <v>218</v>
      </c>
    </row>
    <row r="188" spans="1:1" x14ac:dyDescent="0.2">
      <c r="A188" t="s">
        <v>219</v>
      </c>
    </row>
    <row r="189" spans="1:1" x14ac:dyDescent="0.2">
      <c r="A189" t="s">
        <v>220</v>
      </c>
    </row>
    <row r="190" spans="1:1" x14ac:dyDescent="0.2">
      <c r="A190" t="s">
        <v>221</v>
      </c>
    </row>
    <row r="191" spans="1:1" x14ac:dyDescent="0.2">
      <c r="A191" t="s">
        <v>222</v>
      </c>
    </row>
    <row r="192" spans="1:1" x14ac:dyDescent="0.2">
      <c r="A192" t="s">
        <v>223</v>
      </c>
    </row>
    <row r="193" spans="1:1" x14ac:dyDescent="0.2">
      <c r="A193" t="s">
        <v>80</v>
      </c>
    </row>
    <row r="194" spans="1:1" x14ac:dyDescent="0.2">
      <c r="A194" t="s">
        <v>224</v>
      </c>
    </row>
    <row r="195" spans="1:1" x14ac:dyDescent="0.2">
      <c r="A195" t="s">
        <v>225</v>
      </c>
    </row>
    <row r="196" spans="1:1" x14ac:dyDescent="0.2">
      <c r="A196" t="s">
        <v>226</v>
      </c>
    </row>
    <row r="197" spans="1:1" x14ac:dyDescent="0.2">
      <c r="A197" t="s">
        <v>227</v>
      </c>
    </row>
    <row r="198" spans="1:1" x14ac:dyDescent="0.2">
      <c r="A198" t="s">
        <v>228</v>
      </c>
    </row>
    <row r="199" spans="1:1" x14ac:dyDescent="0.2">
      <c r="A199" t="s">
        <v>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8"/>
  <sheetViews>
    <sheetView topLeftCell="A47" workbookViewId="0">
      <selection activeCell="A100" sqref="A100:A198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6</v>
      </c>
    </row>
    <row r="3" spans="1:1" x14ac:dyDescent="0.2">
      <c r="A3" s="1" t="s">
        <v>7</v>
      </c>
    </row>
    <row r="4" spans="1:1" x14ac:dyDescent="0.2">
      <c r="A4" s="1" t="s">
        <v>1</v>
      </c>
    </row>
    <row r="5" spans="1:1" x14ac:dyDescent="0.2">
      <c r="A5" s="1" t="s">
        <v>2</v>
      </c>
    </row>
    <row r="6" spans="1:1" x14ac:dyDescent="0.2">
      <c r="A6" s="1" t="s">
        <v>4</v>
      </c>
    </row>
    <row r="7" spans="1:1" x14ac:dyDescent="0.2">
      <c r="A7" s="1" t="s">
        <v>15</v>
      </c>
    </row>
    <row r="8" spans="1:1" x14ac:dyDescent="0.2">
      <c r="A8" s="1" t="s">
        <v>9</v>
      </c>
    </row>
    <row r="9" spans="1:1" x14ac:dyDescent="0.2">
      <c r="A9" s="1" t="s">
        <v>5</v>
      </c>
    </row>
    <row r="10" spans="1:1" x14ac:dyDescent="0.2">
      <c r="A10" s="1" t="s">
        <v>174</v>
      </c>
    </row>
    <row r="11" spans="1:1" x14ac:dyDescent="0.2">
      <c r="A11" s="1" t="s">
        <v>16</v>
      </c>
    </row>
    <row r="12" spans="1:1" x14ac:dyDescent="0.2">
      <c r="A12" s="1" t="s">
        <v>10</v>
      </c>
    </row>
    <row r="13" spans="1:1" x14ac:dyDescent="0.2">
      <c r="A13" s="1" t="s">
        <v>175</v>
      </c>
    </row>
    <row r="14" spans="1:1" x14ac:dyDescent="0.2">
      <c r="A14" s="1" t="s">
        <v>176</v>
      </c>
    </row>
    <row r="15" spans="1:1" x14ac:dyDescent="0.2">
      <c r="A15" s="1" t="s">
        <v>17</v>
      </c>
    </row>
    <row r="16" spans="1:1" x14ac:dyDescent="0.2">
      <c r="A16" s="1" t="s">
        <v>21</v>
      </c>
    </row>
    <row r="17" spans="1:1" x14ac:dyDescent="0.2">
      <c r="A17" s="1" t="s">
        <v>11</v>
      </c>
    </row>
    <row r="18" spans="1:1" x14ac:dyDescent="0.2">
      <c r="A18" s="1" t="s">
        <v>177</v>
      </c>
    </row>
    <row r="19" spans="1:1" x14ac:dyDescent="0.2">
      <c r="A19" s="1" t="s">
        <v>157</v>
      </c>
    </row>
    <row r="20" spans="1:1" x14ac:dyDescent="0.2">
      <c r="A20" s="1" t="s">
        <v>178</v>
      </c>
    </row>
    <row r="21" spans="1:1" x14ac:dyDescent="0.2">
      <c r="A21" s="1" t="s">
        <v>179</v>
      </c>
    </row>
    <row r="22" spans="1:1" x14ac:dyDescent="0.2">
      <c r="A22" s="1" t="s">
        <v>12</v>
      </c>
    </row>
    <row r="23" spans="1:1" x14ac:dyDescent="0.2">
      <c r="A23" s="1" t="s">
        <v>180</v>
      </c>
    </row>
    <row r="24" spans="1:1" x14ac:dyDescent="0.2">
      <c r="A24" s="1" t="s">
        <v>181</v>
      </c>
    </row>
    <row r="25" spans="1:1" x14ac:dyDescent="0.2">
      <c r="A25" s="1" t="s">
        <v>60</v>
      </c>
    </row>
    <row r="26" spans="1:1" x14ac:dyDescent="0.2">
      <c r="A26" s="1" t="s">
        <v>26</v>
      </c>
    </row>
    <row r="27" spans="1:1" x14ac:dyDescent="0.2">
      <c r="A27" s="1" t="s">
        <v>27</v>
      </c>
    </row>
    <row r="28" spans="1:1" x14ac:dyDescent="0.2">
      <c r="A28" s="1" t="s">
        <v>182</v>
      </c>
    </row>
    <row r="29" spans="1:1" x14ac:dyDescent="0.2">
      <c r="A29" s="1" t="s">
        <v>183</v>
      </c>
    </row>
    <row r="30" spans="1:1" x14ac:dyDescent="0.2">
      <c r="A30" s="1" t="s">
        <v>20</v>
      </c>
    </row>
    <row r="31" spans="1:1" x14ac:dyDescent="0.2">
      <c r="A31" s="1" t="s">
        <v>25</v>
      </c>
    </row>
    <row r="32" spans="1:1" x14ac:dyDescent="0.2">
      <c r="A32" s="1" t="s">
        <v>51</v>
      </c>
    </row>
    <row r="33" spans="1:1" x14ac:dyDescent="0.2">
      <c r="A33" s="1" t="s">
        <v>184</v>
      </c>
    </row>
    <row r="34" spans="1:1" x14ac:dyDescent="0.2">
      <c r="A34" s="1" t="s">
        <v>46</v>
      </c>
    </row>
    <row r="35" spans="1:1" x14ac:dyDescent="0.2">
      <c r="A35" s="1" t="s">
        <v>83</v>
      </c>
    </row>
    <row r="36" spans="1:1" x14ac:dyDescent="0.2">
      <c r="A36" s="1" t="s">
        <v>84</v>
      </c>
    </row>
    <row r="37" spans="1:1" x14ac:dyDescent="0.2">
      <c r="A37" s="1" t="s">
        <v>35</v>
      </c>
    </row>
    <row r="38" spans="1:1" x14ac:dyDescent="0.2">
      <c r="A38" s="1" t="s">
        <v>185</v>
      </c>
    </row>
    <row r="39" spans="1:1" x14ac:dyDescent="0.2">
      <c r="A39" s="1" t="s">
        <v>186</v>
      </c>
    </row>
    <row r="40" spans="1:1" x14ac:dyDescent="0.2">
      <c r="A40" s="1" t="s">
        <v>53</v>
      </c>
    </row>
    <row r="41" spans="1:1" x14ac:dyDescent="0.2">
      <c r="A41" s="1" t="s">
        <v>36</v>
      </c>
    </row>
    <row r="42" spans="1:1" x14ac:dyDescent="0.2">
      <c r="A42" s="1" t="s">
        <v>58</v>
      </c>
    </row>
    <row r="43" spans="1:1" x14ac:dyDescent="0.2">
      <c r="A43" s="1" t="s">
        <v>187</v>
      </c>
    </row>
    <row r="44" spans="1:1" x14ac:dyDescent="0.2">
      <c r="A44" s="1" t="s">
        <v>188</v>
      </c>
    </row>
    <row r="45" spans="1:1" x14ac:dyDescent="0.2">
      <c r="A45" s="1" t="s">
        <v>37</v>
      </c>
    </row>
    <row r="46" spans="1:1" x14ac:dyDescent="0.2">
      <c r="A46" s="1" t="s">
        <v>189</v>
      </c>
    </row>
    <row r="47" spans="1:1" x14ac:dyDescent="0.2">
      <c r="A47" s="1" t="s">
        <v>62</v>
      </c>
    </row>
    <row r="48" spans="1:1" x14ac:dyDescent="0.2">
      <c r="A48" s="1" t="s">
        <v>34</v>
      </c>
    </row>
    <row r="49" spans="1:1" x14ac:dyDescent="0.2">
      <c r="A49" s="1" t="s">
        <v>190</v>
      </c>
    </row>
    <row r="50" spans="1:1" x14ac:dyDescent="0.2">
      <c r="A50" s="1" t="s">
        <v>63</v>
      </c>
    </row>
    <row r="51" spans="1:1" x14ac:dyDescent="0.2">
      <c r="A51" s="1" t="s">
        <v>81</v>
      </c>
    </row>
    <row r="52" spans="1:1" x14ac:dyDescent="0.2">
      <c r="A52" s="1" t="s">
        <v>39</v>
      </c>
    </row>
    <row r="53" spans="1:1" x14ac:dyDescent="0.2">
      <c r="A53" s="1" t="s">
        <v>191</v>
      </c>
    </row>
    <row r="54" spans="1:1" x14ac:dyDescent="0.2">
      <c r="A54" s="1" t="s">
        <v>192</v>
      </c>
    </row>
    <row r="55" spans="1:1" x14ac:dyDescent="0.2">
      <c r="A55" s="1" t="s">
        <v>41</v>
      </c>
    </row>
    <row r="56" spans="1:1" x14ac:dyDescent="0.2">
      <c r="A56" s="1" t="s">
        <v>193</v>
      </c>
    </row>
    <row r="57" spans="1:1" x14ac:dyDescent="0.2">
      <c r="A57" s="1" t="s">
        <v>91</v>
      </c>
    </row>
    <row r="58" spans="1:1" x14ac:dyDescent="0.2">
      <c r="A58" s="1" t="s">
        <v>92</v>
      </c>
    </row>
    <row r="59" spans="1:1" x14ac:dyDescent="0.2">
      <c r="A59" s="1" t="s">
        <v>194</v>
      </c>
    </row>
    <row r="60" spans="1:1" x14ac:dyDescent="0.2">
      <c r="A60" s="1" t="s">
        <v>195</v>
      </c>
    </row>
    <row r="61" spans="1:1" x14ac:dyDescent="0.2">
      <c r="A61" s="1" t="s">
        <v>196</v>
      </c>
    </row>
    <row r="62" spans="1:1" x14ac:dyDescent="0.2">
      <c r="A62" s="1" t="s">
        <v>42</v>
      </c>
    </row>
    <row r="63" spans="1:1" x14ac:dyDescent="0.2">
      <c r="A63" s="1" t="s">
        <v>48</v>
      </c>
    </row>
    <row r="64" spans="1:1" x14ac:dyDescent="0.2">
      <c r="A64" s="1" t="s">
        <v>67</v>
      </c>
    </row>
    <row r="65" spans="1:1" x14ac:dyDescent="0.2">
      <c r="A65" s="1" t="s">
        <v>197</v>
      </c>
    </row>
    <row r="66" spans="1:1" x14ac:dyDescent="0.2">
      <c r="A66" s="1" t="s">
        <v>198</v>
      </c>
    </row>
    <row r="67" spans="1:1" x14ac:dyDescent="0.2">
      <c r="A67" s="1" t="s">
        <v>199</v>
      </c>
    </row>
    <row r="68" spans="1:1" x14ac:dyDescent="0.2">
      <c r="A68" s="1" t="s">
        <v>200</v>
      </c>
    </row>
    <row r="69" spans="1:1" x14ac:dyDescent="0.2">
      <c r="A69" s="1" t="s">
        <v>201</v>
      </c>
    </row>
    <row r="70" spans="1:1" x14ac:dyDescent="0.2">
      <c r="A70" s="1" t="s">
        <v>202</v>
      </c>
    </row>
    <row r="71" spans="1:1" x14ac:dyDescent="0.2">
      <c r="A71" s="1" t="s">
        <v>94</v>
      </c>
    </row>
    <row r="72" spans="1:1" x14ac:dyDescent="0.2">
      <c r="A72" s="1" t="s">
        <v>203</v>
      </c>
    </row>
    <row r="73" spans="1:1" x14ac:dyDescent="0.2">
      <c r="A73" s="1" t="s">
        <v>204</v>
      </c>
    </row>
    <row r="74" spans="1:1" x14ac:dyDescent="0.2">
      <c r="A74" s="1" t="s">
        <v>205</v>
      </c>
    </row>
    <row r="75" spans="1:1" x14ac:dyDescent="0.2">
      <c r="A75" s="1" t="s">
        <v>206</v>
      </c>
    </row>
    <row r="76" spans="1:1" x14ac:dyDescent="0.2">
      <c r="A76" s="1" t="s">
        <v>207</v>
      </c>
    </row>
    <row r="77" spans="1:1" x14ac:dyDescent="0.2">
      <c r="A77" s="1" t="s">
        <v>208</v>
      </c>
    </row>
    <row r="78" spans="1:1" x14ac:dyDescent="0.2">
      <c r="A78" s="1" t="s">
        <v>209</v>
      </c>
    </row>
    <row r="79" spans="1:1" x14ac:dyDescent="0.2">
      <c r="A79" s="1" t="s">
        <v>210</v>
      </c>
    </row>
    <row r="80" spans="1:1" x14ac:dyDescent="0.2">
      <c r="A80" s="1" t="s">
        <v>211</v>
      </c>
    </row>
    <row r="81" spans="1:1" x14ac:dyDescent="0.2">
      <c r="A81" s="1" t="s">
        <v>212</v>
      </c>
    </row>
    <row r="82" spans="1:1" x14ac:dyDescent="0.2">
      <c r="A82" s="1" t="s">
        <v>213</v>
      </c>
    </row>
    <row r="83" spans="1:1" x14ac:dyDescent="0.2">
      <c r="A83" s="1" t="s">
        <v>214</v>
      </c>
    </row>
    <row r="84" spans="1:1" x14ac:dyDescent="0.2">
      <c r="A84" s="1" t="s">
        <v>215</v>
      </c>
    </row>
    <row r="85" spans="1:1" x14ac:dyDescent="0.2">
      <c r="A85" s="1" t="s">
        <v>216</v>
      </c>
    </row>
    <row r="86" spans="1:1" x14ac:dyDescent="0.2">
      <c r="A86" s="1" t="s">
        <v>217</v>
      </c>
    </row>
    <row r="87" spans="1:1" x14ac:dyDescent="0.2">
      <c r="A87" s="1" t="s">
        <v>218</v>
      </c>
    </row>
    <row r="88" spans="1:1" x14ac:dyDescent="0.2">
      <c r="A88" s="1" t="s">
        <v>219</v>
      </c>
    </row>
    <row r="89" spans="1:1" x14ac:dyDescent="0.2">
      <c r="A89" s="1" t="s">
        <v>220</v>
      </c>
    </row>
    <row r="90" spans="1:1" x14ac:dyDescent="0.2">
      <c r="A90" s="1" t="s">
        <v>221</v>
      </c>
    </row>
    <row r="91" spans="1:1" x14ac:dyDescent="0.2">
      <c r="A91" s="1" t="s">
        <v>222</v>
      </c>
    </row>
    <row r="92" spans="1:1" x14ac:dyDescent="0.2">
      <c r="A92" s="1" t="s">
        <v>223</v>
      </c>
    </row>
    <row r="93" spans="1:1" x14ac:dyDescent="0.2">
      <c r="A93" s="1" t="s">
        <v>80</v>
      </c>
    </row>
    <row r="94" spans="1:1" x14ac:dyDescent="0.2">
      <c r="A94" s="1" t="s">
        <v>224</v>
      </c>
    </row>
    <row r="95" spans="1:1" x14ac:dyDescent="0.2">
      <c r="A95" s="1" t="s">
        <v>225</v>
      </c>
    </row>
    <row r="96" spans="1:1" x14ac:dyDescent="0.2">
      <c r="A96" s="1" t="s">
        <v>226</v>
      </c>
    </row>
    <row r="97" spans="1:1" x14ac:dyDescent="0.2">
      <c r="A97" s="1" t="s">
        <v>227</v>
      </c>
    </row>
    <row r="98" spans="1:1" x14ac:dyDescent="0.2">
      <c r="A98" s="1" t="s">
        <v>228</v>
      </c>
    </row>
    <row r="99" spans="1:1" x14ac:dyDescent="0.2">
      <c r="A99" s="1" t="s">
        <v>229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7</v>
      </c>
    </row>
    <row r="109" spans="1:1" x14ac:dyDescent="0.2">
      <c r="A109" t="s">
        <v>6</v>
      </c>
    </row>
    <row r="110" spans="1:1" x14ac:dyDescent="0.2">
      <c r="A110" t="s">
        <v>107</v>
      </c>
    </row>
    <row r="111" spans="1:1" x14ac:dyDescent="0.2">
      <c r="A111" t="s">
        <v>108</v>
      </c>
    </row>
    <row r="112" spans="1:1" x14ac:dyDescent="0.2">
      <c r="A112" t="s">
        <v>109</v>
      </c>
    </row>
    <row r="113" spans="1:1" x14ac:dyDescent="0.2">
      <c r="A113" t="s">
        <v>110</v>
      </c>
    </row>
    <row r="114" spans="1:1" x14ac:dyDescent="0.2">
      <c r="A114" t="s">
        <v>111</v>
      </c>
    </row>
    <row r="115" spans="1:1" x14ac:dyDescent="0.2">
      <c r="A115" t="s">
        <v>28</v>
      </c>
    </row>
    <row r="116" spans="1:1" x14ac:dyDescent="0.2">
      <c r="A116" t="s">
        <v>19</v>
      </c>
    </row>
    <row r="117" spans="1:1" x14ac:dyDescent="0.2">
      <c r="A117" t="s">
        <v>112</v>
      </c>
    </row>
    <row r="118" spans="1:1" x14ac:dyDescent="0.2">
      <c r="A118" t="s">
        <v>12</v>
      </c>
    </row>
    <row r="119" spans="1:1" x14ac:dyDescent="0.2">
      <c r="A119" t="s">
        <v>113</v>
      </c>
    </row>
    <row r="120" spans="1:1" x14ac:dyDescent="0.2">
      <c r="A120" t="s">
        <v>114</v>
      </c>
    </row>
    <row r="121" spans="1:1" x14ac:dyDescent="0.2">
      <c r="A121" t="s">
        <v>0</v>
      </c>
    </row>
    <row r="122" spans="1:1" x14ac:dyDescent="0.2">
      <c r="A122" t="s">
        <v>1</v>
      </c>
    </row>
    <row r="123" spans="1:1" x14ac:dyDescent="0.2">
      <c r="A123" t="s">
        <v>90</v>
      </c>
    </row>
    <row r="124" spans="1:1" x14ac:dyDescent="0.2">
      <c r="A124" t="s">
        <v>59</v>
      </c>
    </row>
    <row r="125" spans="1:1" x14ac:dyDescent="0.2">
      <c r="A125" t="s">
        <v>115</v>
      </c>
    </row>
    <row r="126" spans="1:1" x14ac:dyDescent="0.2">
      <c r="A126" t="s">
        <v>116</v>
      </c>
    </row>
    <row r="127" spans="1:1" x14ac:dyDescent="0.2">
      <c r="A127" t="s">
        <v>117</v>
      </c>
    </row>
    <row r="128" spans="1:1" x14ac:dyDescent="0.2">
      <c r="A128" t="s">
        <v>118</v>
      </c>
    </row>
    <row r="129" spans="1:1" x14ac:dyDescent="0.2">
      <c r="A129" t="s">
        <v>119</v>
      </c>
    </row>
    <row r="130" spans="1:1" x14ac:dyDescent="0.2">
      <c r="A130">
        <v>3</v>
      </c>
    </row>
    <row r="131" spans="1:1" x14ac:dyDescent="0.2">
      <c r="A131" t="s">
        <v>120</v>
      </c>
    </row>
    <row r="132" spans="1:1" x14ac:dyDescent="0.2">
      <c r="A132" t="s">
        <v>47</v>
      </c>
    </row>
    <row r="133" spans="1:1" x14ac:dyDescent="0.2">
      <c r="A133" t="s">
        <v>2</v>
      </c>
    </row>
    <row r="134" spans="1:1" x14ac:dyDescent="0.2">
      <c r="A134" t="s">
        <v>121</v>
      </c>
    </row>
    <row r="135" spans="1:1" x14ac:dyDescent="0.2">
      <c r="A135" t="s">
        <v>122</v>
      </c>
    </row>
    <row r="136" spans="1:1" x14ac:dyDescent="0.2">
      <c r="A136" t="s">
        <v>5</v>
      </c>
    </row>
    <row r="137" spans="1:1" x14ac:dyDescent="0.2">
      <c r="A137" t="s">
        <v>123</v>
      </c>
    </row>
    <row r="138" spans="1:1" x14ac:dyDescent="0.2">
      <c r="A138" t="s">
        <v>124</v>
      </c>
    </row>
    <row r="139" spans="1:1" x14ac:dyDescent="0.2">
      <c r="A139" t="s">
        <v>125</v>
      </c>
    </row>
    <row r="140" spans="1:1" x14ac:dyDescent="0.2">
      <c r="A140" t="s">
        <v>126</v>
      </c>
    </row>
    <row r="141" spans="1:1" x14ac:dyDescent="0.2">
      <c r="A141" t="s">
        <v>16</v>
      </c>
    </row>
    <row r="142" spans="1:1" x14ac:dyDescent="0.2">
      <c r="A142" t="s">
        <v>127</v>
      </c>
    </row>
    <row r="143" spans="1:1" x14ac:dyDescent="0.2">
      <c r="A143" t="s">
        <v>128</v>
      </c>
    </row>
    <row r="144" spans="1:1" x14ac:dyDescent="0.2">
      <c r="A144" t="s">
        <v>129</v>
      </c>
    </row>
    <row r="145" spans="1:1" x14ac:dyDescent="0.2">
      <c r="A145" t="s">
        <v>130</v>
      </c>
    </row>
    <row r="146" spans="1:1" x14ac:dyDescent="0.2">
      <c r="A146" t="s">
        <v>131</v>
      </c>
    </row>
    <row r="147" spans="1:1" x14ac:dyDescent="0.2">
      <c r="A147" t="s">
        <v>132</v>
      </c>
    </row>
    <row r="148" spans="1:1" x14ac:dyDescent="0.2">
      <c r="A148" t="s">
        <v>133</v>
      </c>
    </row>
    <row r="149" spans="1:1" x14ac:dyDescent="0.2">
      <c r="A149" t="s">
        <v>4</v>
      </c>
    </row>
    <row r="150" spans="1:1" x14ac:dyDescent="0.2">
      <c r="A150" t="s">
        <v>134</v>
      </c>
    </row>
    <row r="151" spans="1:1" x14ac:dyDescent="0.2">
      <c r="A151" t="s">
        <v>135</v>
      </c>
    </row>
    <row r="152" spans="1:1" x14ac:dyDescent="0.2">
      <c r="A152" t="s">
        <v>136</v>
      </c>
    </row>
    <row r="153" spans="1:1" x14ac:dyDescent="0.2">
      <c r="A153" t="s">
        <v>137</v>
      </c>
    </row>
    <row r="154" spans="1:1" x14ac:dyDescent="0.2">
      <c r="A154" t="s">
        <v>138</v>
      </c>
    </row>
    <row r="155" spans="1:1" x14ac:dyDescent="0.2">
      <c r="A155" t="s">
        <v>14</v>
      </c>
    </row>
    <row r="156" spans="1:1" x14ac:dyDescent="0.2">
      <c r="A156" t="s">
        <v>139</v>
      </c>
    </row>
    <row r="157" spans="1:1" x14ac:dyDescent="0.2">
      <c r="A157" t="s">
        <v>140</v>
      </c>
    </row>
    <row r="158" spans="1:1" x14ac:dyDescent="0.2">
      <c r="A158" t="s">
        <v>9</v>
      </c>
    </row>
    <row r="159" spans="1:1" x14ac:dyDescent="0.2">
      <c r="A159" t="s">
        <v>141</v>
      </c>
    </row>
    <row r="160" spans="1:1" x14ac:dyDescent="0.2">
      <c r="A160" t="s">
        <v>142</v>
      </c>
    </row>
    <row r="161" spans="1:1" x14ac:dyDescent="0.2">
      <c r="A161" t="s">
        <v>143</v>
      </c>
    </row>
    <row r="162" spans="1:1" x14ac:dyDescent="0.2">
      <c r="A162" t="s">
        <v>144</v>
      </c>
    </row>
    <row r="163" spans="1:1" x14ac:dyDescent="0.2">
      <c r="A163" t="s">
        <v>145</v>
      </c>
    </row>
    <row r="164" spans="1:1" x14ac:dyDescent="0.2">
      <c r="A164" t="s">
        <v>146</v>
      </c>
    </row>
    <row r="165" spans="1:1" x14ac:dyDescent="0.2">
      <c r="A165" t="s">
        <v>44</v>
      </c>
    </row>
    <row r="166" spans="1:1" x14ac:dyDescent="0.2">
      <c r="A166" t="s">
        <v>147</v>
      </c>
    </row>
    <row r="167" spans="1:1" x14ac:dyDescent="0.2">
      <c r="A167" t="s">
        <v>29</v>
      </c>
    </row>
    <row r="168" spans="1:1" x14ac:dyDescent="0.2">
      <c r="A168" t="s">
        <v>17</v>
      </c>
    </row>
    <row r="169" spans="1:1" x14ac:dyDescent="0.2">
      <c r="A169" t="s">
        <v>13</v>
      </c>
    </row>
    <row r="170" spans="1:1" x14ac:dyDescent="0.2">
      <c r="A170" t="s">
        <v>148</v>
      </c>
    </row>
    <row r="171" spans="1:1" x14ac:dyDescent="0.2">
      <c r="A171">
        <v>4</v>
      </c>
    </row>
    <row r="172" spans="1:1" x14ac:dyDescent="0.2">
      <c r="A172" t="s">
        <v>3</v>
      </c>
    </row>
    <row r="173" spans="1:1" x14ac:dyDescent="0.2">
      <c r="A173" t="s">
        <v>149</v>
      </c>
    </row>
    <row r="174" spans="1:1" x14ac:dyDescent="0.2">
      <c r="A174" t="s">
        <v>150</v>
      </c>
    </row>
    <row r="175" spans="1:1" x14ac:dyDescent="0.2">
      <c r="A175" t="s">
        <v>151</v>
      </c>
    </row>
    <row r="176" spans="1:1" x14ac:dyDescent="0.2">
      <c r="A176" t="s">
        <v>152</v>
      </c>
    </row>
    <row r="177" spans="1:1" x14ac:dyDescent="0.2">
      <c r="A177" t="s">
        <v>153</v>
      </c>
    </row>
    <row r="178" spans="1:1" x14ac:dyDescent="0.2">
      <c r="A178" t="s">
        <v>154</v>
      </c>
    </row>
    <row r="179" spans="1:1" x14ac:dyDescent="0.2">
      <c r="A179" t="s">
        <v>155</v>
      </c>
    </row>
    <row r="180" spans="1:1" x14ac:dyDescent="0.2">
      <c r="A180" t="s">
        <v>156</v>
      </c>
    </row>
    <row r="181" spans="1:1" x14ac:dyDescent="0.2">
      <c r="A181" t="s">
        <v>157</v>
      </c>
    </row>
    <row r="182" spans="1:1" x14ac:dyDescent="0.2">
      <c r="A182" t="s">
        <v>20</v>
      </c>
    </row>
    <row r="183" spans="1:1" x14ac:dyDescent="0.2">
      <c r="A183" t="s">
        <v>158</v>
      </c>
    </row>
    <row r="184" spans="1:1" x14ac:dyDescent="0.2">
      <c r="A184" t="s">
        <v>159</v>
      </c>
    </row>
    <row r="185" spans="1:1" x14ac:dyDescent="0.2">
      <c r="A185" t="s">
        <v>160</v>
      </c>
    </row>
    <row r="186" spans="1:1" x14ac:dyDescent="0.2">
      <c r="A186" t="s">
        <v>161</v>
      </c>
    </row>
    <row r="187" spans="1:1" x14ac:dyDescent="0.2">
      <c r="A187" t="s">
        <v>162</v>
      </c>
    </row>
    <row r="188" spans="1:1" x14ac:dyDescent="0.2">
      <c r="A188" t="s">
        <v>163</v>
      </c>
    </row>
    <row r="189" spans="1:1" x14ac:dyDescent="0.2">
      <c r="A189" t="s">
        <v>164</v>
      </c>
    </row>
    <row r="190" spans="1:1" x14ac:dyDescent="0.2">
      <c r="A190" t="s">
        <v>165</v>
      </c>
    </row>
    <row r="191" spans="1:1" x14ac:dyDescent="0.2">
      <c r="A191" t="s">
        <v>166</v>
      </c>
    </row>
    <row r="192" spans="1:1" x14ac:dyDescent="0.2">
      <c r="A192" t="s">
        <v>167</v>
      </c>
    </row>
    <row r="193" spans="1:1" x14ac:dyDescent="0.2">
      <c r="A193" t="s">
        <v>168</v>
      </c>
    </row>
    <row r="194" spans="1:1" x14ac:dyDescent="0.2">
      <c r="A194" t="s">
        <v>18</v>
      </c>
    </row>
    <row r="195" spans="1:1" x14ac:dyDescent="0.2">
      <c r="A195" t="s">
        <v>169</v>
      </c>
    </row>
    <row r="196" spans="1:1" x14ac:dyDescent="0.2">
      <c r="A196" t="s">
        <v>170</v>
      </c>
    </row>
    <row r="197" spans="1:1" x14ac:dyDescent="0.2">
      <c r="A197" t="s">
        <v>171</v>
      </c>
    </row>
    <row r="198" spans="1:1" x14ac:dyDescent="0.2">
      <c r="A198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ABC-match</vt:lpstr>
      <vt:lpstr>matched terms</vt:lpstr>
      <vt:lpstr>A-B</vt:lpstr>
      <vt:lpstr>A-C</vt:lpstr>
      <vt:lpstr>B-C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2017-08-20T03:46:25Z</dcterms:created>
  <dcterms:modified xsi:type="dcterms:W3CDTF">2017-08-20T06:49:26Z</dcterms:modified>
</cp:coreProperties>
</file>