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okia-my.sharepoint.com/personal/andrea_mazzini_nokia_com/Documents/MEF-SDN/from - to ONF/TELEFONICA/TAPI_RIA_2.1/published_241/"/>
    </mc:Choice>
  </mc:AlternateContent>
  <xr:revisionPtr revIDLastSave="2154" documentId="8_{859AB3A2-3502-4008-B6CD-AAAF41335E9E}" xr6:coauthVersionLast="47" xr6:coauthVersionMax="47" xr10:uidLastSave="{395DE813-0742-4CF1-B737-208D6224A0AD}"/>
  <bookViews>
    <workbookView xWindow="30420" yWindow="405" windowWidth="23415" windowHeight="13665" xr2:uid="{3CEAB5DA-AFCB-4C48-AC65-0C15B1D8585E}"/>
  </bookViews>
  <sheets>
    <sheet name="LEGEND" sheetId="2" r:id="rId1"/>
    <sheet name="TAPI Standard Alarms" sheetId="1" r:id="rId2"/>
    <sheet name="TAPI Standard TCAs" sheetId="5" r:id="rId3"/>
    <sheet name="For further analysis" sheetId="4" r:id="rId4"/>
    <sheet name="Other Notes" sheetId="3" r:id="rId5"/>
  </sheets>
  <definedNames>
    <definedName name="_xlnm._FilterDatabase" localSheetId="3" hidden="1">'For further analysis'!$B$1:$M$2</definedName>
    <definedName name="_xlnm._FilterDatabase" localSheetId="1" hidden="1">'TAPI Standard Alarms'!$A$1:$L$136</definedName>
    <definedName name="_xlnm.Print_Titles" localSheetId="3">'For further analysis'!$1:$1</definedName>
    <definedName name="_xlnm.Print_Titles" localSheetId="1">'TAPI Standard Alarms'!$1:$1</definedName>
    <definedName name="_xlnm.Print_Titles" localSheetId="2">'TAPI Standard TCAs'!$1:$1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5" l="1"/>
  <c r="A14" i="5"/>
  <c r="A10" i="5"/>
  <c r="A9" i="5"/>
  <c r="A8" i="5"/>
  <c r="A13" i="5"/>
  <c r="A11" i="5"/>
  <c r="A15" i="5"/>
  <c r="A43" i="1"/>
  <c r="A17" i="5"/>
  <c r="A16" i="5"/>
  <c r="A2" i="5"/>
  <c r="A3" i="5"/>
  <c r="A4" i="5"/>
  <c r="A5" i="5"/>
  <c r="A6" i="5"/>
  <c r="A7" i="5"/>
  <c r="A13" i="4"/>
  <c r="A12" i="4"/>
  <c r="A11" i="4"/>
  <c r="A10" i="4"/>
  <c r="A9" i="4"/>
  <c r="A8" i="4"/>
  <c r="A7" i="4"/>
  <c r="A6" i="4"/>
  <c r="A5" i="4"/>
  <c r="A4" i="4"/>
  <c r="A3" i="4"/>
  <c r="A2" i="4"/>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<sst xmlns="http://schemas.openxmlformats.org/spreadsheetml/2006/main" count="1532" uniqueCount="629">
  <si>
    <t>AIRCOND</t>
  </si>
  <si>
    <t>Air conditioning failure</t>
  </si>
  <si>
    <t>Critical</t>
  </si>
  <si>
    <t>AIRDRYR</t>
  </si>
  <si>
    <t>Air dryer failure</t>
  </si>
  <si>
    <t>BATTERY</t>
  </si>
  <si>
    <t>Battery failure</t>
  </si>
  <si>
    <t>Failure to save configuration data</t>
  </si>
  <si>
    <t>Processing</t>
  </si>
  <si>
    <t>Major</t>
  </si>
  <si>
    <t>CLFAN</t>
  </si>
  <si>
    <t>Cooling fan failure</t>
  </si>
  <si>
    <t>Internal communication failure</t>
  </si>
  <si>
    <t>Equipment</t>
  </si>
  <si>
    <t>Commit failure</t>
  </si>
  <si>
    <t>Minor</t>
  </si>
  <si>
    <t>Software not committed</t>
  </si>
  <si>
    <t>Database error</t>
  </si>
  <si>
    <t>Database restoration failed</t>
  </si>
  <si>
    <t>The NE database is deleted</t>
  </si>
  <si>
    <t>Database synchronization failed</t>
  </si>
  <si>
    <t>The equipment is not proper because the functional board is not supported.</t>
  </si>
  <si>
    <t>Equipment is in maintenance.</t>
  </si>
  <si>
    <t>Not alarmed</t>
  </si>
  <si>
    <t>Frame-check sequence error.</t>
  </si>
  <si>
    <t>FIRE</t>
  </si>
  <si>
    <t>Fire</t>
  </si>
  <si>
    <t>OA gain insufficient</t>
  </si>
  <si>
    <t>OA gain is higher than standard level</t>
  </si>
  <si>
    <t>HIHUM</t>
  </si>
  <si>
    <t>High humidity</t>
  </si>
  <si>
    <t>HITEMP</t>
  </si>
  <si>
    <t>High temperature</t>
  </si>
  <si>
    <t>INSERTION-LOSS-HIGH</t>
  </si>
  <si>
    <t>INTRUSION</t>
  </si>
  <si>
    <t>Intrusion</t>
  </si>
  <si>
    <t>License expired</t>
  </si>
  <si>
    <t>License is lost or uninstalled</t>
  </si>
  <si>
    <t>LOF</t>
  </si>
  <si>
    <t>Loss of frame</t>
  </si>
  <si>
    <t>Loss of synchronization</t>
  </si>
  <si>
    <t>LPBKFACILITY</t>
  </si>
  <si>
    <t>Loopback, facility</t>
  </si>
  <si>
    <t>LPBKTERM</t>
  </si>
  <si>
    <t>Loopback, terminal</t>
  </si>
  <si>
    <t>LASER-TEMP-HIGH</t>
  </si>
  <si>
    <t>Laser temperature too high</t>
  </si>
  <si>
    <t>LASER-TEMP-LOW</t>
  </si>
  <si>
    <t>Laser temperature too low</t>
  </si>
  <si>
    <t>LOWBAT</t>
  </si>
  <si>
    <t>Low battery voltage</t>
  </si>
  <si>
    <t>Module cooling current too high</t>
  </si>
  <si>
    <t>Module cooling current too low</t>
  </si>
  <si>
    <t>Module working temperature too high</t>
  </si>
  <si>
    <t>Module working temperature too low</t>
  </si>
  <si>
    <t>FAN unit failed</t>
  </si>
  <si>
    <t>NTP synchronization failure</t>
  </si>
  <si>
    <t>OA-OUT-PWR-ABN</t>
  </si>
  <si>
    <t>OA out power abnormal alarm</t>
  </si>
  <si>
    <t>Not reported</t>
  </si>
  <si>
    <t>ODUkP alarm indication signal</t>
  </si>
  <si>
    <t>ODUkP backward defect indication</t>
  </si>
  <si>
    <t>ODUkP locked signal</t>
  </si>
  <si>
    <t>ODUk payload mismatch</t>
  </si>
  <si>
    <t>ODUkT alarm indication signal</t>
  </si>
  <si>
    <t>ODUkT backward defect indication</t>
  </si>
  <si>
    <t>ODUkT locked signal</t>
  </si>
  <si>
    <t>ODUkT loss of tandem connection</t>
  </si>
  <si>
    <t>ODUkT open connection indication</t>
  </si>
  <si>
    <t>ODUkT trace identifier mismatch</t>
  </si>
  <si>
    <t>OMS backward defect indication</t>
  </si>
  <si>
    <t>OMS forward defect indication</t>
  </si>
  <si>
    <t>OMS-layer payload loss alarm</t>
  </si>
  <si>
    <t>OPENDR</t>
  </si>
  <si>
    <t>Open door</t>
  </si>
  <si>
    <t>OPR-ABN</t>
  </si>
  <si>
    <t>Abnormal optical power received</t>
  </si>
  <si>
    <t>Client-side signal failure</t>
  </si>
  <si>
    <t>Backward Defect indication</t>
  </si>
  <si>
    <t>Signal degrade</t>
  </si>
  <si>
    <t>OTS-layer payload loss alarm</t>
  </si>
  <si>
    <t>OTS trace identifier mismatch</t>
  </si>
  <si>
    <t>OTUk alarm indication signal</t>
  </si>
  <si>
    <t>OTUk backward defect indication</t>
  </si>
  <si>
    <t>OTUk loss of frame</t>
  </si>
  <si>
    <t>OTUk loss of multiframe</t>
  </si>
  <si>
    <t>OTUk trail trace identifier mismatch</t>
  </si>
  <si>
    <t>Pluggable module offline or uninstalled</t>
  </si>
  <si>
    <t>Commercial power failure</t>
  </si>
  <si>
    <t>Power supply unit failure</t>
  </si>
  <si>
    <t>Remote alarm indication</t>
  </si>
  <si>
    <t>REMOTE-FAULT</t>
  </si>
  <si>
    <t>RL-CRITICAL-HI</t>
  </si>
  <si>
    <t>Critical high return loss alarm</t>
  </si>
  <si>
    <t>RL-CRITICAL-LOW</t>
  </si>
  <si>
    <t>Critical low return loss alarm</t>
  </si>
  <si>
    <t>Service Capacity Exceed License</t>
  </si>
  <si>
    <t>Shelf ID conflict</t>
  </si>
  <si>
    <t>Shelf ID mismatch</t>
  </si>
  <si>
    <t>Shelf type mismatch</t>
  </si>
  <si>
    <t>Board software mismatched</t>
  </si>
  <si>
    <t>Low temperature</t>
  </si>
  <si>
    <t>Enviroment</t>
  </si>
  <si>
    <t>OMS loss of signal - Payload.
This alarm is generated when the OTU board detects the LOS alarm but there is no OTS_LOS_P alarm at the OTS layer.</t>
  </si>
  <si>
    <t>OTS loss of signal.
When the OTS_LOS_P and OTS_LOS_O alarms coexist, this alarm is generated.</t>
  </si>
  <si>
    <t>DSR</t>
  </si>
  <si>
    <t>na</t>
  </si>
  <si>
    <t>DSR, ETH</t>
  </si>
  <si>
    <t>PHOTONIC_MEDIA</t>
  </si>
  <si>
    <t>ODUkP open connection indication.
Indication for an ODUk PM open connection. This alarm is generated when the output port is not connected to the input port and the STAT byte value is "110".</t>
  </si>
  <si>
    <t>ODUkP trail trace identifier mismatch.
This alarm occurs when the received TTI value of the PM section is not consistent with the TTI value to receive.</t>
  </si>
  <si>
    <t>Connectivity</t>
  </si>
  <si>
    <t>ETH_LOS</t>
  </si>
  <si>
    <t>R_LOS</t>
  </si>
  <si>
    <t>ETH</t>
  </si>
  <si>
    <t>Loss of input optical power on the OSC. This alarm is generated when the input optical power of the OSC board exceeds the LOS threshold.</t>
  </si>
  <si>
    <t>OTS backward defect indication. This alarm is generated to suppress the OTS_BDI_P and OTS_BDI_O alarms when the two alarms coexist.</t>
  </si>
  <si>
    <t>OTS Backward defect indication (overhead). This alarm is generated when the local site receives the OTS_BDI_O signal inserted by the upstream site.</t>
  </si>
  <si>
    <t>OTS Backward defect indication (payload). This alarm is generated when the local site receives the OTS_BDI_P signal inserted back by the downstream site.</t>
  </si>
  <si>
    <t>OTS loss of signal - Overhead. This alarm is generated when the OS detects LOS signal.</t>
  </si>
  <si>
    <t>OTN Client Port Loss Of Signal</t>
  </si>
  <si>
    <t>ETH Trib Port Loss Of Signal</t>
  </si>
  <si>
    <t>GBE, 10_GBE_WAN, 10_GBE_LAN, 100_GBE</t>
  </si>
  <si>
    <t>GBE, 10_GBE_WAN, 10_GBE_LAN, 100_GBE, FC_100, FC_200, FC_400, FC_800, FC_1200, FC_1600, FC_3200, STM_1, STM_4, STM_16, STM_64, STM_256, OC_3, OC_12, OC_48, OC_192, OC_768, OTU_1, OTU_2, OTU_2E, OTU_3, OTU_4, GPON, XGPON</t>
  </si>
  <si>
    <t>Warning</t>
  </si>
  <si>
    <t>Excessive error defect before FEC</t>
  </si>
  <si>
    <t>Device</t>
  </si>
  <si>
    <t>Holder</t>
  </si>
  <si>
    <t>Access Port</t>
  </si>
  <si>
    <t>OTSiG|OCh non-intrusive monitor function</t>
  </si>
  <si>
    <t>Combined OTSiG|OCh and OTUk[V] non-intrusive monitor function (OCTk[V]m)</t>
  </si>
  <si>
    <t>Combined OTSiG|OCh, OTUk[V] and ODUkT non-intrusive monitor function (OCTDk[V]m)</t>
  </si>
  <si>
    <t>To support detection of bit errors in a serial compound ODUk link connection carried through an OCh domain with 3R regeneration, it is necessary to deploy ODUk tandem connection monitoring between the ODUk connection points at the endpoints of the ODUk serial compound link connection. For this purpose, a combined OCh, OTUk[V] and ODUkT non-intrusive monitor is defined as a compound function OCTDk[V]m. The OCTDk[V]m compound function is the combination of OTSiG-O|OCh-O_TT_Sk (see clause 12.2.1.2 or 12.2.2.2), OTSi/OTUk[V]_A_Sk (see clauses 16.1.2 and 16.2.2), OTUk[V]_TT_Sk (see clauses 13.2.1.2 and 13.2.2.2), OTUk[V]/ODUk_A (see clauses 13.3.1 and 13.3.2) and ODUkT_TT (see clause 14.5.1.1)</t>
  </si>
  <si>
    <t>ODUP non-intrusive monitor function</t>
  </si>
  <si>
    <t>As the functionality of the ODUkP non-intrusive monitor function is identical to the ODUP_TT_Sk function (see clause 14.2.1.2), no dedicated ODUP non-intrusive monitoring function ODUPm_TT_Sk is defined.</t>
  </si>
  <si>
    <t>Not found in ITU-T, check 802.3</t>
  </si>
  <si>
    <r>
      <rPr>
        <b/>
        <sz val="5"/>
        <color rgb="FFFF0000"/>
        <rFont val="Times New Roman"/>
        <family val="1"/>
      </rPr>
      <t>CSF-LOS?</t>
    </r>
    <r>
      <rPr>
        <sz val="5"/>
        <color rgb="FF000000"/>
        <rFont val="Times New Roman"/>
        <family val="1"/>
      </rPr>
      <t xml:space="preserve">
</t>
    </r>
    <r>
      <rPr>
        <sz val="5"/>
        <rFont val="Times New Roman"/>
        <family val="1"/>
      </rPr>
      <t>ODU2P to 10G Ethernet Reconciliation Sublayer adaptation sink function (ODU2P/ERS10G_A_Sk)
ODUkP to ETH adaptation sink function (ODUkP/ETH_A_Sk)
HAO-capable ODUk to ETH adaptation sink function (ODUkP-h/ETH_A_Sk)</t>
    </r>
  </si>
  <si>
    <t>Description (text, in yang comment, not a data node)</t>
  </si>
  <si>
    <t>LFD</t>
  </si>
  <si>
    <t>For further clarification</t>
  </si>
  <si>
    <t>SSF</t>
  </si>
  <si>
    <t>BDI</t>
  </si>
  <si>
    <t>LOS</t>
  </si>
  <si>
    <t>OCI</t>
  </si>
  <si>
    <t>LCK</t>
  </si>
  <si>
    <t>LOM</t>
  </si>
  <si>
    <t>PLM</t>
  </si>
  <si>
    <t>LTC</t>
  </si>
  <si>
    <t>TIM</t>
  </si>
  <si>
    <t>PMI</t>
  </si>
  <si>
    <t>CSF</t>
  </si>
  <si>
    <t>DEG</t>
  </si>
  <si>
    <t>Input optical power too high. The alarm arises when the input optical power is higher than the upper limit (saturation) of the optical receiver.</t>
  </si>
  <si>
    <t>Input optical power too low. The alarm arises when the input optical power is below the lower limit (sensitivity) of the optical receiver.</t>
  </si>
  <si>
    <t>Remote client signal failure. This alarm occurs when the client side of the unit at the opposite station fails to receive signals (for example, when there is a LOS or LOF alarm).</t>
  </si>
  <si>
    <t>Local Ethernet fault.
The local interface has received a local-fault signal from the NE at the far end of the fiber, indicating that no Ethernet
signal is being transmitted upstream of (and toward) the local NE.</t>
  </si>
  <si>
    <t>Remote Ethernet fault.The alarm is indicating a defect in XGE services at the remote end.</t>
  </si>
  <si>
    <t>Output optical power too high.
This alarm occurs when the laser output optical power crosses or reaches its upper working limit.</t>
  </si>
  <si>
    <t>Output optical power too low.
The laser output optical power is too low.</t>
  </si>
  <si>
    <t>Other Notes</t>
  </si>
  <si>
    <t>ITU-T G.798, G.874
ITU-T 7041 - Generic framing procedure
ITU-T G.806 - Characteristics of transport equipment – Description methodology and generic functionality</t>
  </si>
  <si>
    <t>For further analysis, as it may apply to Access Port - where the anomaly is detected.
Note that also OTDR related alarms are detected on a "point", even if the mechanism is localizing the failure along the fibre.</t>
  </si>
  <si>
    <t>Is it assumed that cannot be related to a specific OTSi CEP?</t>
  </si>
  <si>
    <t>For further clarification
IEEE?</t>
  </si>
  <si>
    <t>Which is the difference with respect to other UNI LOS?</t>
  </si>
  <si>
    <t>Device/Equipment</t>
  </si>
  <si>
    <t>Added "EXC" to clarify that is an excessive number of FCS errors</t>
  </si>
  <si>
    <t>OTS, OMS, OTS_OMS, UNSPECIFIED</t>
  </si>
  <si>
    <t xml:space="preserve">SSF
</t>
  </si>
  <si>
    <r>
      <t>LOM</t>
    </r>
    <r>
      <rPr>
        <sz val="5"/>
        <rFont val="Times New Roman"/>
        <family val="1"/>
      </rPr>
      <t xml:space="preserve">
OTSi to OTUk adaptation sink function (OTSi/OTUk_A_Sk)
OTSi to OTUkV adaptation sink function (OTSi/OTUkV_A_Sk)
OTSiG to OTUk adaptation sink function (OTSiG/OTUk_A_Sk)
OTSiG to OTUkV adaptation sink function (OTSiG/OTUkV_A_Sk)
OTSi to OTUCn adaptation sink function (OTSi/OTUCn_A_Sk)
OTSiG to OTUCn adaptation sink function (OTSiG/OTUCn_A_Sk)</t>
    </r>
  </si>
  <si>
    <r>
      <rPr>
        <b/>
        <sz val="5"/>
        <rFont val="Times New Roman"/>
        <family val="1"/>
      </rPr>
      <t>TIM</t>
    </r>
    <r>
      <rPr>
        <sz val="5"/>
        <rFont val="Times New Roman"/>
        <family val="1"/>
      </rPr>
      <t xml:space="preserve">
OTU trail termination sink function (OTU_TT_Sk)
OTUkV trail termination sink function (OTUkV_TT_Sk)</t>
    </r>
  </si>
  <si>
    <t>CEP/MEP/MIP</t>
  </si>
  <si>
    <t>The severity column specifies the alarm severity as defined by the default ASAP (Alarm Severity Assignment Profile) object (not yet explicitly modeled by TAPI)</t>
  </si>
  <si>
    <t>pre-fec-ber  "counter: bit error rate before correction by FEC"
post-fec-ber "counter: bit error rate after correction by FEC"
corrected-bytes "Bytes corrected between those that were received corrupted"
corrected-bits  "Bits corrected between those that were received corrupted"
uncorrectable-bytes "Bytes that could not be corrected by FEC"
uncorrectable-bits "Bits that could not be corrected by FEC"</t>
  </si>
  <si>
    <t>FEC_CORRECTED_ERROR</t>
  </si>
  <si>
    <r>
      <t xml:space="preserve">ITU-T G.806
Client-specific GFP-F / GFP-T sink processes
p_FCSError ←  </t>
    </r>
    <r>
      <rPr>
        <sz val="5"/>
        <color rgb="FF000000"/>
        <rFont val="Calibri"/>
        <family val="2"/>
      </rPr>
      <t>∑</t>
    </r>
    <r>
      <rPr>
        <sz val="8.5"/>
        <color rgb="FF000000"/>
        <rFont val="Times New Roman"/>
        <family val="1"/>
      </rPr>
      <t xml:space="preserve"> </t>
    </r>
    <r>
      <rPr>
        <sz val="5"/>
        <color rgb="FF000000"/>
        <rFont val="Times New Roman"/>
        <family val="1"/>
      </rPr>
      <t>n_FCSError</t>
    </r>
  </si>
  <si>
    <t>Insertion loss between the TX and RX is beyond threshold. Insufficient input power for the OA to work correctly.</t>
  </si>
  <si>
    <t>The laser of the board is shut down
maybe better definition is "the signal transmission (implying laser on) is down"</t>
  </si>
  <si>
    <t>any</t>
  </si>
  <si>
    <t>CEP</t>
  </si>
  <si>
    <t>For further clarification, check IEEE</t>
  </si>
  <si>
    <t>CEP, NEP, ACCESS_PORT</t>
  </si>
  <si>
    <t>Equipment, Connectivity</t>
  </si>
  <si>
    <t>signal degrade</t>
  </si>
  <si>
    <r>
      <t xml:space="preserve">PHOTONIC_MEDIA, </t>
    </r>
    <r>
      <rPr>
        <sz val="5"/>
        <rFont val="Times New Roman"/>
        <family val="1"/>
      </rPr>
      <t>DIGITAL_OTN, DSR, ETH</t>
    </r>
  </si>
  <si>
    <t>"Gigabit Ethernet 8B/10B loss of synchronization", or "Fibre channel 8B/10B loss of synchronization"</t>
  </si>
  <si>
    <t>LOFLOM</t>
  </si>
  <si>
    <t>Loss of frame and multiframe</t>
  </si>
  <si>
    <t>INSERTION-LOSS</t>
  </si>
  <si>
    <t>This alarm can be raised by various functional entities.
It is assumed it is raised on the CEP which is nearest to the actual detection point.</t>
  </si>
  <si>
    <t>LOCAL-FAULT
maybe this is the signalling</t>
  </si>
  <si>
    <t>Likely Applicable to OTS CEP</t>
  </si>
  <si>
    <t>REMOTE-ETHERNET-FAULT
maybe this is the alarm raised when local-fault signal is received</t>
  </si>
  <si>
    <t>NATIVE</t>
  </si>
  <si>
    <t>All</t>
  </si>
  <si>
    <t>Content NOT mapped into Alarm/TCA parameters but useful for documentation and/or formal specification</t>
  </si>
  <si>
    <t>BEFFEC_EXC</t>
  </si>
  <si>
    <t>CFG_DATASAVE_FAIL</t>
  </si>
  <si>
    <t>COMM_FAIL</t>
  </si>
  <si>
    <t>COMMIT_FAIL</t>
  </si>
  <si>
    <t>COMMIT_TIMEOUT</t>
  </si>
  <si>
    <t>DB_ERR</t>
  </si>
  <si>
    <t>DB_RESTORE_FAIL</t>
  </si>
  <si>
    <t>DBMS_DELETE</t>
  </si>
  <si>
    <t>DB_SYNC_FAIL</t>
  </si>
  <si>
    <t>EQPT_MISMATCH</t>
  </si>
  <si>
    <t>EQPT_MT</t>
  </si>
  <si>
    <t>FCS_ERR_EXC</t>
  </si>
  <si>
    <t>GAIN_LOW</t>
  </si>
  <si>
    <t>GAIN_HIGH</t>
  </si>
  <si>
    <t>IN_PWR_HIGH</t>
  </si>
  <si>
    <t>IN_PWR_LOW</t>
  </si>
  <si>
    <t>LASER_SHUT_DOWN</t>
  </si>
  <si>
    <t>LCS_EXPIRED</t>
  </si>
  <si>
    <t>LCS_LOST</t>
  </si>
  <si>
    <t>LOSS_OF_GFP_SYNC</t>
  </si>
  <si>
    <t>MOD_CC_HIGH</t>
  </si>
  <si>
    <t>MOD_CC_LOW</t>
  </si>
  <si>
    <t>MOD_TEMP_HIGH</t>
  </si>
  <si>
    <t>MOD_TEMP_LOW</t>
  </si>
  <si>
    <t>FAN_FAIL</t>
  </si>
  <si>
    <t>NTP_SYNC_FAIL</t>
  </si>
  <si>
    <t>SSF_O</t>
  </si>
  <si>
    <t>SSF_P</t>
  </si>
  <si>
    <t>LOS_P</t>
  </si>
  <si>
    <t>OUT_PWR_HIGH</t>
  </si>
  <si>
    <t>OUT_PWR_LOW</t>
  </si>
  <si>
    <t>PLUGM_RMV</t>
  </si>
  <si>
    <t>POWER_OUTAGE</t>
  </si>
  <si>
    <t>PSU_FAIL</t>
  </si>
  <si>
    <t>REM_CLIENT_SF</t>
  </si>
  <si>
    <t>SERVCAP_EXCEED</t>
  </si>
  <si>
    <t>SHELF_ID_CONFLICT</t>
  </si>
  <si>
    <t>SHELF_ID_MISMATCH</t>
  </si>
  <si>
    <t>SHELF_TYPE_MISMATCH</t>
  </si>
  <si>
    <t>SWDL_BD_NOT_MATCH</t>
  </si>
  <si>
    <t>EQPT_TEMP_HI</t>
  </si>
  <si>
    <t>EQPT_TEMP_LOW</t>
  </si>
  <si>
    <t>TCA-ODUk/OTUk PM Severely Errored Second</t>
  </si>
  <si>
    <t>TCA-ODUk/OTUk PM Background Block Error</t>
  </si>
  <si>
    <t>TCA-ODUk/OTUk PM Unavailable Seconds</t>
  </si>
  <si>
    <r>
      <t xml:space="preserve">An </t>
    </r>
    <r>
      <rPr>
        <b/>
        <i/>
        <sz val="11"/>
        <color theme="1"/>
        <rFont val="Calibri"/>
        <family val="2"/>
        <scheme val="minor"/>
      </rPr>
      <t>alarm instance</t>
    </r>
    <r>
      <rPr>
        <b/>
        <sz val="11"/>
        <color theme="1"/>
        <rFont val="Calibri"/>
        <family val="2"/>
        <scheme val="minor"/>
      </rPr>
      <t xml:space="preserve"> (or better a detector of a specific condition) is unambiguosly identified by:
1) Alarm Name
2) target-object-identifier  (global class) plus target-object-name (local class)
     - Note that target-object-type is associated to unique UUID
3) Alarm qualifier</t>
    </r>
  </si>
  <si>
    <t>A TCA instance (or better a detector of the specific condition) is unambigously identified by:
1) PM Pararameter Name
2) target-object-identifier  (global class) plus target-object-name (local class)
     - Note that target-object-type is associated to unique UUID
3) Referenced OAM Job instance
4) TCA Qualifier
5) Granularity Period, only in case there is no OAM job related to the TCA detection</t>
  </si>
  <si>
    <t>Content which requires further analysis</t>
  </si>
  <si>
    <t>Color codes:</t>
  </si>
  <si>
    <t>Notes:</t>
  </si>
  <si>
    <t>External / Line Loopback / LOOPBACK_FACILITY</t>
  </si>
  <si>
    <t>Internal / Device Loopback /LOOPBACK_TERMINAL</t>
  </si>
  <si>
    <t>OMS backward defect indication (payload)</t>
  </si>
  <si>
    <t>OMS backward defect indication (overhead)</t>
  </si>
  <si>
    <r>
      <rPr>
        <b/>
        <sz val="5"/>
        <color rgb="FF000000"/>
        <rFont val="Times New Roman"/>
        <family val="1"/>
      </rPr>
      <t xml:space="preserve">BDI-P
</t>
    </r>
    <r>
      <rPr>
        <sz val="5"/>
        <color rgb="FF000000"/>
        <rFont val="Times New Roman"/>
        <family val="1"/>
      </rPr>
      <t>cBDI-P &lt;- dBDI-P and (not CI_SSF) and (not (dTIM and (not TIMActDis))) and (not dBDI-O)
OTS-O trail termination sink function (OTS-O_TT_Sk)</t>
    </r>
  </si>
  <si>
    <r>
      <rPr>
        <b/>
        <sz val="5"/>
        <color theme="1"/>
        <rFont val="Times New Roman"/>
        <family val="1"/>
      </rPr>
      <t>BDI-O</t>
    </r>
    <r>
      <rPr>
        <sz val="5"/>
        <color theme="1"/>
        <rFont val="Times New Roman"/>
        <family val="1"/>
      </rPr>
      <t xml:space="preserve">
cBDI-O &lt;- dBDI-O and (not CI_SSF) and (not (dTIM and (not TIMActDis))) and (not dBDI-P)
OTSiG-O trail termination sink function (OTSiG-O_TT_Sk)</t>
    </r>
  </si>
  <si>
    <r>
      <t xml:space="preserve">BDI
</t>
    </r>
    <r>
      <rPr>
        <sz val="5"/>
        <color rgb="FF000000"/>
        <rFont val="Times New Roman"/>
        <family val="1"/>
      </rPr>
      <t>cBDI &lt;- dBDI-P and dBDI-O and (not CI_SSF) and (not dTIM)
OTS-O trail termination sink function (OTS-O_TT_Sk)</t>
    </r>
  </si>
  <si>
    <r>
      <rPr>
        <b/>
        <sz val="5"/>
        <color rgb="FF000000"/>
        <rFont val="Times New Roman"/>
        <family val="1"/>
      </rPr>
      <t xml:space="preserve">BDI-O
</t>
    </r>
    <r>
      <rPr>
        <sz val="5"/>
        <color rgb="FF000000"/>
        <rFont val="Times New Roman"/>
        <family val="1"/>
      </rPr>
      <t>cBDI-O &lt;- dBDI-O and (not CI_SSF) and (not (dTIM and (not TIMActDis))) and (not dBDI-P)
OTS-O trail termination sink function (OTS-O_TT_Sk)</t>
    </r>
  </si>
  <si>
    <r>
      <rPr>
        <b/>
        <sz val="5"/>
        <color theme="1"/>
        <rFont val="Times New Roman"/>
        <family val="1"/>
      </rPr>
      <t>BDI-P</t>
    </r>
    <r>
      <rPr>
        <sz val="5"/>
        <color theme="1"/>
        <rFont val="Times New Roman"/>
        <family val="1"/>
      </rPr>
      <t xml:space="preserve">
cBDI-P &lt;- (dBDI-P and (not dFDI-O)) and (not cBDI)
OMS-O trail termination sink function (OMS-O_TT_Sk)</t>
    </r>
  </si>
  <si>
    <r>
      <t>BDI-O</t>
    </r>
    <r>
      <rPr>
        <sz val="5"/>
        <rFont val="Times New Roman"/>
        <family val="1"/>
      </rPr>
      <t xml:space="preserve">
cBDI-O &lt;- (dBDI-O and (not dFDI-O)) and (not cBDI)</t>
    </r>
    <r>
      <rPr>
        <b/>
        <sz val="5"/>
        <color rgb="FFFF0000"/>
        <rFont val="Times New Roman"/>
        <family val="1"/>
      </rPr>
      <t xml:space="preserve">
</t>
    </r>
    <r>
      <rPr>
        <sz val="5"/>
        <color theme="1"/>
        <rFont val="Times New Roman"/>
        <family val="1"/>
      </rPr>
      <t>OMS-O trail termination sink function (OMS-O_TT_Sk)</t>
    </r>
  </si>
  <si>
    <r>
      <t>BDI</t>
    </r>
    <r>
      <rPr>
        <sz val="5"/>
        <rFont val="Times New Roman"/>
        <family val="1"/>
      </rPr>
      <t xml:space="preserve">
cBDI &lt;- (dBDI-P and (not dFDI-O)) and (dBDI-O and (not dFDI-O))</t>
    </r>
    <r>
      <rPr>
        <b/>
        <sz val="5"/>
        <color rgb="FFFF0000"/>
        <rFont val="Times New Roman"/>
        <family val="1"/>
      </rPr>
      <t xml:space="preserve">
</t>
    </r>
    <r>
      <rPr>
        <sz val="5"/>
        <color theme="1"/>
        <rFont val="Times New Roman"/>
        <family val="1"/>
      </rPr>
      <t>OMS-O trail termination sink function (OMS-O_TT_Sk)</t>
    </r>
  </si>
  <si>
    <r>
      <rPr>
        <b/>
        <sz val="5"/>
        <color theme="1"/>
        <rFont val="Times New Roman"/>
        <family val="1"/>
      </rPr>
      <t>BDI-P</t>
    </r>
    <r>
      <rPr>
        <sz val="5"/>
        <color theme="1"/>
        <rFont val="Times New Roman"/>
        <family val="1"/>
      </rPr>
      <t xml:space="preserve">
cBDI-P &lt;- dBDI-P and (not CI_SSF) and (not (dTIM and (not TIMActDis))) and (not dBDI-O)
OTSiG-O trail termination sink function (OTSiG-O_TT_Sk)</t>
    </r>
  </si>
  <si>
    <r>
      <t>BDI</t>
    </r>
    <r>
      <rPr>
        <sz val="5"/>
        <rFont val="Times New Roman"/>
        <family val="1"/>
      </rPr>
      <t xml:space="preserve">
cBDI &lt;- dBDI-P and dBDI-O and (not CI_SSF) and (not dTIM)</t>
    </r>
    <r>
      <rPr>
        <b/>
        <sz val="5"/>
        <color rgb="FFFF0000"/>
        <rFont val="Times New Roman"/>
        <family val="1"/>
      </rPr>
      <t xml:space="preserve">
</t>
    </r>
    <r>
      <rPr>
        <sz val="5"/>
        <color theme="1"/>
        <rFont val="Times New Roman"/>
        <family val="1"/>
      </rPr>
      <t>OTSiG-O trail termination sink function (OTSiG-O_TT_Sk)</t>
    </r>
  </si>
  <si>
    <r>
      <rPr>
        <b/>
        <sz val="5"/>
        <color rgb="FF000000"/>
        <rFont val="Times New Roman"/>
        <family val="1"/>
      </rPr>
      <t xml:space="preserve">LOS-P
</t>
    </r>
    <r>
      <rPr>
        <sz val="5"/>
        <color rgb="FF000000"/>
        <rFont val="Times New Roman"/>
        <family val="1"/>
      </rPr>
      <t>cLOS-P &lt;- dLOS-P and (not dPMI) and (not CI_SSF)
OMS-O trail termination sink function (OMS-O_TT_Sk)</t>
    </r>
  </si>
  <si>
    <r>
      <t xml:space="preserve">LOS-P
</t>
    </r>
    <r>
      <rPr>
        <sz val="5"/>
        <color rgb="FF000000"/>
        <rFont val="Times New Roman"/>
        <family val="1"/>
      </rPr>
      <t>cLOS-P &lt;- dLOS-P and (not dPMI) and (not CI_SSF)
OTS-O trail termination sink function (OTS-O_TT_Sk)</t>
    </r>
  </si>
  <si>
    <t>OTSiG trace identifier mismatch</t>
  </si>
  <si>
    <t>When there is no standard alarm name corresponding to the native alarm name</t>
  </si>
  <si>
    <t>When there is no standard PM parameter  name corresponding to the native PM parameter name</t>
  </si>
  <si>
    <r>
      <rPr>
        <b/>
        <sz val="5"/>
        <color rgb="FF000000"/>
        <rFont val="Times New Roman"/>
        <family val="1"/>
      </rPr>
      <t>SSF</t>
    </r>
    <r>
      <rPr>
        <sz val="5"/>
        <color rgb="FF000000"/>
        <rFont val="Times New Roman"/>
        <family val="1"/>
      </rPr>
      <t xml:space="preserve">
cSSF &lt;- (CI_SSF-P or dFDI-P) and (CI_SSF-O or dFDI-O)
OMS-O trail termination sink function (OMS-O_TT_Sk)</t>
    </r>
  </si>
  <si>
    <t>Photonic_Media CEP but in general to any CEP where photonic is encapsulated.
Not only OCH and OTSi, but also DSR/ETH layer protocol qualifiers (laser shutdown on client/UNI ports).
Note that seems not applicable to MEP/MIP.</t>
  </si>
  <si>
    <t>OTU_BDI</t>
  </si>
  <si>
    <t>ODU_TCM_BDI</t>
  </si>
  <si>
    <t>ODU_TCM_LCK</t>
  </si>
  <si>
    <t>OTU_LOF</t>
  </si>
  <si>
    <t>DSR_LOF</t>
  </si>
  <si>
    <r>
      <rPr>
        <b/>
        <sz val="5"/>
        <color rgb="FF000000"/>
        <rFont val="Times New Roman"/>
        <family val="1"/>
      </rPr>
      <t>LOF</t>
    </r>
    <r>
      <rPr>
        <sz val="5"/>
        <color rgb="FF000000"/>
        <rFont val="Times New Roman"/>
        <family val="1"/>
      </rPr>
      <t xml:space="preserve">
OSM256.4 to CBRx adaptation source function (OSM256.4/CBRx_So)
ODUkP to RSn adaptation sink function (ODUkP/RSn_A_Sk)
OTSi to RSn adaptation sink function (OTSi/RSn_A_Sk)
ODUflexP to FlexE sub-group adaptation sink function using BGMP (ODUflexP/FlexESG_A_Sk)</t>
    </r>
  </si>
  <si>
    <t>OTU_LOM</t>
  </si>
  <si>
    <t>Loss Of Multiframe</t>
  </si>
  <si>
    <t>FLEX_E (for further study)</t>
  </si>
  <si>
    <t>STM_1, STM_4, STM_16, STM_64, STM_256, OC_3, OC_12, OC_48, OC_192, OC_768,
FLEX_E (for further study)</t>
  </si>
  <si>
    <r>
      <rPr>
        <b/>
        <sz val="5"/>
        <color rgb="FF000000"/>
        <rFont val="Times New Roman"/>
        <family val="1"/>
      </rPr>
      <t>LOFLOM[i]</t>
    </r>
    <r>
      <rPr>
        <sz val="5"/>
        <color rgb="FF000000"/>
        <rFont val="Times New Roman"/>
        <family val="1"/>
      </rPr>
      <t xml:space="preserve">
FlexO-n/OTUCni_A_Sk 
</t>
    </r>
    <r>
      <rPr>
        <b/>
        <sz val="5"/>
        <color rgb="FF000000"/>
        <rFont val="Times New Roman"/>
        <family val="1"/>
      </rPr>
      <t>LOFLOM</t>
    </r>
    <r>
      <rPr>
        <sz val="5"/>
        <color rgb="FF000000"/>
        <rFont val="Times New Roman"/>
        <family val="1"/>
      </rPr>
      <t xml:space="preserve">
FlexO-n/OTUCn_A_Sk</t>
    </r>
  </si>
  <si>
    <t>ODU_TCM_OCI</t>
  </si>
  <si>
    <t>OTU_DEG</t>
  </si>
  <si>
    <t>ODU_TCM_DEG</t>
  </si>
  <si>
    <t>For further definition</t>
  </si>
  <si>
    <t>DSR_PLM</t>
  </si>
  <si>
    <t>DSR payload mismatch</t>
  </si>
  <si>
    <t>ODU_PLM</t>
  </si>
  <si>
    <t>OTU_TIM</t>
  </si>
  <si>
    <t>ODU_TCM_TIM</t>
  </si>
  <si>
    <t>ODU_TCM_LTC</t>
  </si>
  <si>
    <r>
      <t>CSF</t>
    </r>
    <r>
      <rPr>
        <sz val="5"/>
        <color rgb="FF000000"/>
        <rFont val="Times New Roman"/>
        <family val="1"/>
      </rPr>
      <t xml:space="preserve">
ODUkP to CBRx adaptation function using AMP and BMP - sink (ODUkP/CBRx_A_Sk)
ODUkP to CBRx adaptation sink function using GMP (ODUkP/CBRx-g_A_Sk)
ODUflexP to FlexE client adaptation sink function using IMP (ODUflexP/FlexEC_A_Sk)
ODUflexP to FlexE sub-group adaptation sink function using BGMP (ODUflexP/FlexESG_A_Sk)
</t>
    </r>
    <r>
      <rPr>
        <sz val="5"/>
        <rFont val="Times New Roman"/>
        <family val="1"/>
      </rPr>
      <t>ODUflexP to ETCy adaptation sink function using BMP (ODUflexP/ETCy_A_Sk)
ODU2eP to FC-1200 client adaptation sink function (ODU2eP/FC-1200_A_Sk)
ODU2P to 10G Ethernet Reconciliation Sublayer adaptation sink function (ODU2P/ERS10G_A_Sk)
ODUkP to ETH adaptation sink function (ODUkP/ETH_A_Sk)
HAO-capable ODUk to ETH adaptation sink function (ODUkP-h/ETH_A_Sk)</t>
    </r>
  </si>
  <si>
    <t>ITU-T: Not defined</t>
  </si>
  <si>
    <r>
      <rPr>
        <b/>
        <sz val="5"/>
        <color rgb="FF000000"/>
        <rFont val="Times New Roman"/>
        <family val="1"/>
      </rPr>
      <t>LOS-O</t>
    </r>
    <r>
      <rPr>
        <sz val="5"/>
        <color rgb="FF000000"/>
        <rFont val="Times New Roman"/>
        <family val="1"/>
      </rPr>
      <t xml:space="preserve">
OTSi to OSC adaptation sink function (OTSi/OSC_A_Sk)
cLOS-O &lt;- dLOS-O
</t>
    </r>
    <r>
      <rPr>
        <b/>
        <sz val="5"/>
        <color rgb="FF000000"/>
        <rFont val="Times New Roman"/>
        <family val="1"/>
      </rPr>
      <t>The OTSi is the optical carrier supporting the OSC function.</t>
    </r>
  </si>
  <si>
    <t>Layer Protocol Qualifier of Target Object</t>
  </si>
  <si>
    <t>TCA Qualifier</t>
  </si>
  <si>
    <t>OTSi backward defect indication (payload)</t>
  </si>
  <si>
    <t>OTSi backward defect indication (overhead)</t>
  </si>
  <si>
    <t>OTSi backward defect indication</t>
  </si>
  <si>
    <r>
      <t xml:space="preserve">G.798 - Payload missing indication defect (dPMI)
</t>
    </r>
    <r>
      <rPr>
        <b/>
        <sz val="5"/>
        <color rgb="FF000000"/>
        <rFont val="Times New Roman"/>
        <family val="1"/>
      </rPr>
      <t>The defect PMI will not result in a fault cause</t>
    </r>
    <r>
      <rPr>
        <sz val="5"/>
        <color rgb="FF000000"/>
        <rFont val="Times New Roman"/>
        <family val="1"/>
      </rPr>
      <t xml:space="preserve">. It is used to suppress LOS-P defects-related consequent actions, defect correlations and performance monitoring data at the OTS-O and OMS-O trail termination sink in case of an already missing payload at the trail termination source.
</t>
    </r>
    <r>
      <rPr>
        <b/>
        <sz val="5"/>
        <color rgb="FF000000"/>
        <rFont val="Times New Roman"/>
        <family val="1"/>
      </rPr>
      <t>OTS</t>
    </r>
    <r>
      <rPr>
        <sz val="5"/>
        <color rgb="FF000000"/>
        <rFont val="Times New Roman"/>
        <family val="1"/>
      </rPr>
      <t>: cLOS-P &lt;- dLOS-P and (not dPMI) and (not CI_SSF)</t>
    </r>
  </si>
  <si>
    <r>
      <t xml:space="preserve">G.798 - Payload missing indication defect (dPMI)
</t>
    </r>
    <r>
      <rPr>
        <b/>
        <sz val="5"/>
        <color rgb="FF000000"/>
        <rFont val="Times New Roman"/>
        <family val="1"/>
      </rPr>
      <t>The defect PMI will not result in a fault cause</t>
    </r>
    <r>
      <rPr>
        <sz val="5"/>
        <color rgb="FF000000"/>
        <rFont val="Times New Roman"/>
        <family val="1"/>
      </rPr>
      <t xml:space="preserve">. It is used to suppress LOS-P defects-related consequent actions, defect correlations and performance monitoring data at the OTS-O and OMS-O trail termination sink in case of an already missing payload at the trail termination source.
</t>
    </r>
    <r>
      <rPr>
        <b/>
        <sz val="5"/>
        <rFont val="Times New Roman"/>
        <family val="1"/>
      </rPr>
      <t>OMS</t>
    </r>
    <r>
      <rPr>
        <sz val="5"/>
        <rFont val="Times New Roman"/>
        <family val="1"/>
      </rPr>
      <t>: cLOS-P &lt;- dLOS-P and (not dPMI) and (not dFDI-P) and (not CI_SSF-P)</t>
    </r>
  </si>
  <si>
    <t xml:space="preserve">OCH/OTSi loss of signal - Payload. Detected by OTU adaptation.
</t>
  </si>
  <si>
    <r>
      <t xml:space="preserve">OCH/OTSi Loss of signal
</t>
    </r>
    <r>
      <rPr>
        <sz val="5"/>
        <color rgb="FFFF0000"/>
        <rFont val="Times New Roman"/>
        <family val="1"/>
      </rPr>
      <t>This alarm likely applies when the hw does not support the correlation (i.e. SSF) with server layer alarms.</t>
    </r>
  </si>
  <si>
    <t>OCH/OTSi forward defect indication.
This alarm is generated to suppress the OCH_FDI_P and OCH_FDI_O alarms when the two alarms coexist.</t>
  </si>
  <si>
    <r>
      <rPr>
        <b/>
        <sz val="5"/>
        <color rgb="FF000000"/>
        <rFont val="Times New Roman"/>
        <family val="1"/>
      </rPr>
      <t xml:space="preserve">SSF
</t>
    </r>
    <r>
      <rPr>
        <sz val="5"/>
        <color rgb="FF000000"/>
        <rFont val="Times New Roman"/>
        <family val="1"/>
      </rPr>
      <t>cSSF &lt;- (CI_SSF-P or dFDI-P) and (CI_SSF-O or dFDI-O)
OTSiG-O trail termination sink function (OTSiG-O_TT_Sk)
OCh-O trail termination sink function (OCh-O_TT_Sk)</t>
    </r>
  </si>
  <si>
    <r>
      <rPr>
        <b/>
        <sz val="5"/>
        <color rgb="FF000000"/>
        <rFont val="Times New Roman"/>
        <family val="1"/>
      </rPr>
      <t xml:space="preserve">SSF-O
</t>
    </r>
    <r>
      <rPr>
        <sz val="5"/>
        <color rgb="FF000000"/>
        <rFont val="Times New Roman"/>
        <family val="1"/>
      </rPr>
      <t>cSSF-O &lt;- (CI_SSF-O or dFDI-O) and (not cSSF)
OTSiG-O trail termination sink function (OTSiG-O_TT_Sk)
OCh-O trail termination sink function (OCh-O_TT_Sk)</t>
    </r>
  </si>
  <si>
    <r>
      <rPr>
        <b/>
        <sz val="5"/>
        <color rgb="FF000000"/>
        <rFont val="Times New Roman"/>
        <family val="1"/>
      </rPr>
      <t xml:space="preserve">SSF-P
</t>
    </r>
    <r>
      <rPr>
        <sz val="5"/>
        <color rgb="FF000000"/>
        <rFont val="Times New Roman"/>
        <family val="1"/>
      </rPr>
      <t>cSSF-P &lt;- (CI_SSF-P or dFDI-P) and (not cSSF)
OTSiG-O trail termination sink function (OTSiG-O_TT_Sk)
OCh-O trail termination sink function (OCh-O_TT_Sk)</t>
    </r>
  </si>
  <si>
    <t>OCH/OTSi forward defect indication - Overhead
This alarm is generated when the downstream station receives the OCH_FDI_O signal inserted by the OTS layer after the OTS layer detects the OTS_LOS_O signal.</t>
  </si>
  <si>
    <t>OCH/OTSi forward defect indication - Payload.
This alarm is generated when the downstream station receives the OCH_FDI_P signal inserted by the OMS layer after the OMS layer detects a payload LOS signal.</t>
  </si>
  <si>
    <t>OCH/OTSi open connection indication.
This alarm is generated when the optical termination node in the downstream receives the OCI signal inserted to the downstream if no optical cross-connections are configured on the upstream service link or no logical fiber connection is configured from the OTU board to the multiplexer board.</t>
  </si>
  <si>
    <r>
      <rPr>
        <b/>
        <sz val="5"/>
        <color rgb="FF000000"/>
        <rFont val="Times New Roman"/>
        <family val="1"/>
      </rPr>
      <t xml:space="preserve">OCI
</t>
    </r>
    <r>
      <rPr>
        <sz val="5"/>
        <color rgb="FF000000"/>
        <rFont val="Times New Roman"/>
        <family val="1"/>
      </rPr>
      <t>cOCI &lt;- dOCI and (not CI_SSF-P) and (not CI_SSF-O) and (not FDI-O) and (not FDI P)
OTSiG-O trail termination sink function (OTSiG-O_TT_Sk)
OCh-O trail termination sink function (OCh-O_TT_Sk)</t>
    </r>
  </si>
  <si>
    <r>
      <t xml:space="preserve">TIM
</t>
    </r>
    <r>
      <rPr>
        <sz val="5"/>
        <color rgb="FF000000"/>
        <rFont val="Times New Roman"/>
        <family val="1"/>
      </rPr>
      <t>cTIM &lt;- dTIM and (not CI_SSF)
OTS-O trail termination sink function (OTS-O_TT_Sk)</t>
    </r>
  </si>
  <si>
    <r>
      <t xml:space="preserve">TIM
</t>
    </r>
    <r>
      <rPr>
        <sz val="5"/>
        <color rgb="FF000000"/>
        <rFont val="Times New Roman"/>
        <family val="1"/>
      </rPr>
      <t>cTIM &lt;- dTIM and (not CI_SSF)
OTSiG-O trail termination sink function (OTSiG-O_TT_Sk)</t>
    </r>
  </si>
  <si>
    <t>ODU_LOFLOM</t>
  </si>
  <si>
    <t>OTU_LOFLOM</t>
  </si>
  <si>
    <r>
      <t xml:space="preserve">SSF
</t>
    </r>
    <r>
      <rPr>
        <sz val="5"/>
        <rFont val="Times New Roman"/>
        <family val="1"/>
      </rPr>
      <t>cSSF &lt;- CI_SSF or dAIS</t>
    </r>
    <r>
      <rPr>
        <b/>
        <sz val="5"/>
        <rFont val="Times New Roman"/>
        <family val="1"/>
      </rPr>
      <t xml:space="preserve">
</t>
    </r>
    <r>
      <rPr>
        <sz val="5"/>
        <rFont val="Times New Roman"/>
        <family val="1"/>
      </rPr>
      <t>OTU trail termination sink function (OTU_TT_Sk)
OTUkV trail termination sink function (OTUkV_TT_Sk)</t>
    </r>
  </si>
  <si>
    <r>
      <rPr>
        <b/>
        <sz val="5"/>
        <color rgb="FF000000"/>
        <rFont val="Times New Roman"/>
        <family val="1"/>
      </rPr>
      <t xml:space="preserve">SSF
</t>
    </r>
    <r>
      <rPr>
        <sz val="5"/>
        <color rgb="FF000000"/>
        <rFont val="Times New Roman"/>
        <family val="1"/>
      </rPr>
      <t>cSSF &lt;- CI_SSF or dAIS
ODUP trail termination sink function (ODUP_TT_Sk)</t>
    </r>
  </si>
  <si>
    <r>
      <rPr>
        <b/>
        <sz val="5"/>
        <color rgb="FF000000"/>
        <rFont val="Times New Roman"/>
        <family val="1"/>
      </rPr>
      <t xml:space="preserve">SSF
</t>
    </r>
    <r>
      <rPr>
        <sz val="5"/>
        <color rgb="FF000000"/>
        <rFont val="Times New Roman"/>
        <family val="1"/>
      </rPr>
      <t>cSSF &lt;- CI_SSF or dAIS
ODUT trail termination sink function (ODUT_TT_Sk)
ODUT non-intrusive monitoring function (ODUTm_TT_Sk)</t>
    </r>
  </si>
  <si>
    <r>
      <t xml:space="preserve">BDI
</t>
    </r>
    <r>
      <rPr>
        <sz val="5"/>
        <rFont val="Times New Roman"/>
        <family val="1"/>
      </rPr>
      <t>cBDI &lt;- dBDI and (not CI_SSF) and (not dAIS) and (not (dTIM and (not TIMActDis)))
OTU trail termination sink function (OTU_TT_Sk)
OTUkV trail termination sink function (OTUkV_TT_Sk)</t>
    </r>
  </si>
  <si>
    <r>
      <rPr>
        <b/>
        <sz val="5"/>
        <color rgb="FF000000"/>
        <rFont val="Times New Roman"/>
        <family val="1"/>
      </rPr>
      <t xml:space="preserve">BDI
</t>
    </r>
    <r>
      <rPr>
        <sz val="5"/>
        <color rgb="FF000000"/>
        <rFont val="Times New Roman"/>
        <family val="1"/>
      </rPr>
      <t>cBDI &lt;- dBDI and (not CI_SSF) and (not dAIS) and (not dOCI) and (not dLCK) and (not (dTIM and (not TIMActDis)))
ODUP trail termination sink function (ODUP_TT_Sk)</t>
    </r>
  </si>
  <si>
    <r>
      <t xml:space="preserve">BDI
</t>
    </r>
    <r>
      <rPr>
        <sz val="5"/>
        <color rgb="FF000000"/>
        <rFont val="Times New Roman"/>
        <family val="1"/>
      </rPr>
      <t>cBDI &lt;- dBDI and (not CI_SSF) and (not dAIS) and (not dLTC) and (not dOCI) and (not dLCK) and (not (dTIM and (not TIMActDis)))
ODUT trail termination sink function (ODUT_TT_Sk)
ODUT non-intrusive monitoring function (ODUTm_TT_Sk)</t>
    </r>
  </si>
  <si>
    <r>
      <rPr>
        <b/>
        <sz val="5"/>
        <color rgb="FF000000"/>
        <rFont val="Times New Roman"/>
        <family val="1"/>
      </rPr>
      <t xml:space="preserve">LCK
</t>
    </r>
    <r>
      <rPr>
        <sz val="5"/>
        <color rgb="FF000000"/>
        <rFont val="Times New Roman"/>
        <family val="1"/>
      </rPr>
      <t>cLCK &lt;- dLCK and (not CI_SSF)
ODUP trail termination sink function (ODUP_TT_Sk)</t>
    </r>
  </si>
  <si>
    <r>
      <t xml:space="preserve">LCK
</t>
    </r>
    <r>
      <rPr>
        <sz val="5"/>
        <color rgb="FF000000"/>
        <rFont val="Times New Roman"/>
        <family val="1"/>
      </rPr>
      <t>cLCK &lt;- dLCK and (not CI_SSF)
ODUT trail termination sink function (ODUT_TT_Sk)
ODUT non-intrusive monitoring function (ODUTm_TT_Sk)</t>
    </r>
  </si>
  <si>
    <r>
      <t xml:space="preserve">LOF
</t>
    </r>
    <r>
      <rPr>
        <sz val="5"/>
        <rFont val="Times New Roman"/>
        <family val="1"/>
      </rPr>
      <t>OTSi to OTUk adaptation sink function (OTSi/OTUk_A_Sk)
OTSi to OTUkV adaptation sink function (OTSi/OTUkV_A_Sk)
OTSiG to OTUk adaptation sink function (OTSiG/OTUk_A_Sk)
OTSiG to OTUkV adaptation sink function (OTSiG/OTUkV_A_Sk)
OTSi to OTUCn adaptation sink function (OTSi/OTUCn_A_Sk)
OTSiG to OTUCn adaptation sink function (OTSiG/OTUCn_A_Sk)</t>
    </r>
  </si>
  <si>
    <r>
      <rPr>
        <b/>
        <sz val="5"/>
        <color rgb="FF000000"/>
        <rFont val="Times New Roman"/>
        <family val="1"/>
      </rPr>
      <t xml:space="preserve">LOFLOM
</t>
    </r>
    <r>
      <rPr>
        <sz val="5"/>
        <color rgb="FF000000"/>
        <rFont val="Times New Roman"/>
        <family val="1"/>
      </rPr>
      <t>cLOFLOM &lt;- dLOFLOM and (not dLOL) and (not dLOS-P) and (not AI_TSF P)
OTSi to OTUk-RS adaptation sink function (OTSi/OTUk-RS_A_Sk; k=25u,25,50u,50)</t>
    </r>
  </si>
  <si>
    <r>
      <rPr>
        <b/>
        <sz val="5"/>
        <rFont val="Times New Roman"/>
        <family val="1"/>
      </rPr>
      <t>LOFLOM (p)</t>
    </r>
    <r>
      <rPr>
        <sz val="5"/>
        <color rgb="FF000000"/>
        <rFont val="Times New Roman"/>
        <family val="1"/>
      </rPr>
      <t xml:space="preserve">
ODUkP to ODU[i]j adaptation sink function (ODUkP/ODU[i]j_A_Sk)
ODUkP to ODUj payload type 21 adaptation sink function (ODUkP/ODUj-21_A_Sk)
HAO-capable ODUkP to ODUj payload type 21 adaptation sink function (HAO‑capable ODUkP-h/ODUj-21_A_Sk)
ODUCnP to ODUk adaptation sink function (ODUCnP/ODUk_A_Sk)</t>
    </r>
  </si>
  <si>
    <t>LOOMFI</t>
  </si>
  <si>
    <t>ODU_LOOMFI</t>
  </si>
  <si>
    <t>Loss of OPU Multiframe Indication</t>
  </si>
  <si>
    <r>
      <rPr>
        <b/>
        <sz val="5"/>
        <rFont val="Times New Roman"/>
        <family val="1"/>
      </rPr>
      <t>LOOMFI</t>
    </r>
    <r>
      <rPr>
        <sz val="5"/>
        <color rgb="FF000000"/>
        <rFont val="Times New Roman"/>
        <family val="1"/>
      </rPr>
      <t xml:space="preserve">
ODUkP to ODUj payload type 21 adaptation sink function (ODUkP/ODUj-21_A_Sk)
HAO-capable ODUkP to ODUj payload type 21 adaptation sink function (HAO‑capable ODUkP-h/ODUj-21_A_Sk)
ODUCnP to ODUk adaptation sink function (ODUCnP/ODUk_A_Sk)</t>
    </r>
  </si>
  <si>
    <t>MSIM</t>
  </si>
  <si>
    <t>ODU_MSIM</t>
  </si>
  <si>
    <t>Multiplex Structure Identifier Mismatch</t>
  </si>
  <si>
    <r>
      <rPr>
        <b/>
        <sz val="5"/>
        <rFont val="Times New Roman"/>
        <family val="1"/>
      </rPr>
      <t>MSIM</t>
    </r>
    <r>
      <rPr>
        <sz val="5"/>
        <color rgb="FF000000"/>
        <rFont val="Times New Roman"/>
        <family val="1"/>
      </rPr>
      <t xml:space="preserve">
ODUkP to ODU[i]j adaptation sink function (ODUkP/ODU[i]j_A_Sk)
ODUkP to ODUj payload type 21 adaptation sink function (ODUkP/ODUj-21_A_Sk)
HAO-capable ODUkP to ODUj payload type 21 adaptation sink function (HAO‑capable ODUkP-h/ODUj-21_A_Sk)
ODUCnP to ODUk adaptation sink function (ODUCnP/ODUk_A_Sk)</t>
    </r>
  </si>
  <si>
    <r>
      <rPr>
        <b/>
        <sz val="5"/>
        <color rgb="FF000000"/>
        <rFont val="Times New Roman"/>
        <family val="1"/>
      </rPr>
      <t xml:space="preserve">OCI
</t>
    </r>
    <r>
      <rPr>
        <sz val="5"/>
        <color rgb="FF000000"/>
        <rFont val="Times New Roman"/>
        <family val="1"/>
      </rPr>
      <t>cOCI &lt;- dOCI and (not CI_SSF)
ODUP trail termination sink function (ODUP_TT_Sk)</t>
    </r>
  </si>
  <si>
    <r>
      <t xml:space="preserve">OCI
</t>
    </r>
    <r>
      <rPr>
        <sz val="5"/>
        <color rgb="FF000000"/>
        <rFont val="Times New Roman"/>
        <family val="1"/>
      </rPr>
      <t>cOCI &lt;- dOCI and (not CI_SSF)
ODUT trail termination sink function (ODUT_TT_Sk)
ODUT non-intrusive monitoring function (ODUTm_TT_Sk)</t>
    </r>
  </si>
  <si>
    <r>
      <rPr>
        <b/>
        <sz val="5"/>
        <color rgb="FF000000"/>
        <rFont val="Times New Roman"/>
        <family val="1"/>
      </rPr>
      <t>DEG</t>
    </r>
    <r>
      <rPr>
        <sz val="5"/>
        <color rgb="FF000000"/>
        <rFont val="Times New Roman"/>
        <family val="1"/>
      </rPr>
      <t xml:space="preserve">
OTU trail termination sink function (OTU_TT_Sk)
OTUkV trail termination sink function (OTUkV_TT_Sk)</t>
    </r>
  </si>
  <si>
    <t>OTU_TT_Sk - Including both OTUk TT_Sk and OTUCn_TT_Sk
ODUP_TT_Sk - Including both ODUkP_TT_Sk (k=0,1,2,2e,3,4,flex) and ODUCn_TT_Sk
ODUT_TT_Sk - Including ODUkT_TT_Sk and ODUCnT_TT_Sk</t>
  </si>
  <si>
    <r>
      <rPr>
        <b/>
        <sz val="5"/>
        <color rgb="FF000000"/>
        <rFont val="Times New Roman"/>
        <family val="1"/>
      </rPr>
      <t xml:space="preserve">DEG
</t>
    </r>
    <r>
      <rPr>
        <sz val="5"/>
        <color rgb="FF000000"/>
        <rFont val="Times New Roman"/>
        <family val="1"/>
      </rPr>
      <t>cDEG &lt;- dDEG and (not CI_SSF) and (not dAIS) and (not dOCI) and (not dLCK) and (not (dTIM and (not TIMActDis)))
ODUP trail termination sink function (ODUP_TT_Sk)</t>
    </r>
  </si>
  <si>
    <r>
      <t xml:space="preserve">DEG
</t>
    </r>
    <r>
      <rPr>
        <sz val="5"/>
        <color rgb="FF000000"/>
        <rFont val="Times New Roman"/>
        <family val="1"/>
      </rPr>
      <t>cDEG &lt;- dDEG and (not CI_SSF) and (not dAIS) and (not dLTC) and (not dOCI) and (not dLCK) and (not (dTIM and (not TIMActDis)))
ODUT trail termination sink function (ODUT_TT_Sk)
ODUT non-intrusive monitoring function (ODUTm_TT_Sk)</t>
    </r>
  </si>
  <si>
    <r>
      <rPr>
        <b/>
        <sz val="5"/>
        <color rgb="FF000000"/>
        <rFont val="Times New Roman"/>
        <family val="1"/>
      </rPr>
      <t xml:space="preserve">PLM
</t>
    </r>
    <r>
      <rPr>
        <sz val="5"/>
        <color rgb="FF000000"/>
        <rFont val="Times New Roman"/>
        <family val="1"/>
      </rPr>
      <t>cPLM &lt;- dPLM and (not AI_TSF)
ODUkP to ODU[i]j adaptation sink function (ODUkP/ODU[i]j_A_Sk)
ODUkP to ODUj payload type 21 adaptation sink function (ODUkP/ODUj-21_A_Sk)
HAO-capable ODUkP to ODUj payload type 21 adaptation sink function (ODUkP-h/ODUj-21_A_Sk)
ODUCnP to ODUk adaptation sink function (ODUCnP/ODUk_A_Sk)</t>
    </r>
  </si>
  <si>
    <r>
      <rPr>
        <b/>
        <sz val="5"/>
        <color rgb="FF000000"/>
        <rFont val="Times New Roman"/>
        <family val="1"/>
      </rPr>
      <t xml:space="preserve">PLM
</t>
    </r>
    <r>
      <rPr>
        <sz val="5"/>
        <color rgb="FF000000"/>
        <rFont val="Times New Roman"/>
        <family val="1"/>
      </rPr>
      <t>cPLM &lt;- dPLM and (not dGIDM) and (not dFMM)
FlexO-n to OTUCni adaptation sink function (FlexO-n/OTUCni_A_Sk)</t>
    </r>
  </si>
  <si>
    <r>
      <rPr>
        <b/>
        <sz val="5"/>
        <color rgb="FF000000"/>
        <rFont val="Times New Roman"/>
        <family val="1"/>
      </rPr>
      <t xml:space="preserve">TIM
</t>
    </r>
    <r>
      <rPr>
        <sz val="5"/>
        <color rgb="FF000000"/>
        <rFont val="Times New Roman"/>
        <family val="1"/>
      </rPr>
      <t>cTIM &lt;- dTIM and (not CI_SSF) and (not dAIS) and (not dOCI) and (not dLCK)
ODUP trail termination sink function (ODUP_TT_Sk)</t>
    </r>
  </si>
  <si>
    <r>
      <t xml:space="preserve">TIM
</t>
    </r>
    <r>
      <rPr>
        <sz val="5"/>
        <color rgb="FF000000"/>
        <rFont val="Times New Roman"/>
        <family val="1"/>
      </rPr>
      <t>cTIM &lt;- dTIM and (not CI_SSF) and (not dAIS) and (not dLTC) and (not dOCI) and (not dLCK)
ODUT trail termination sink function (ODUT_TT_Sk)
ODUT non-intrusive monitoring function (ODUTm_TT_Sk)</t>
    </r>
  </si>
  <si>
    <r>
      <t xml:space="preserve">LTC
</t>
    </r>
    <r>
      <rPr>
        <sz val="5"/>
        <color rgb="FF000000"/>
        <rFont val="Times New Roman"/>
        <family val="1"/>
      </rPr>
      <t>cLTC &lt;- dLTC and (not CI_SSF)
ODUT trail termination sink function (ODUT_TT_Sk)
ODUT non-intrusive monitoring function (ODUTm_TT_Sk)</t>
    </r>
  </si>
  <si>
    <t>FlexO loss of multiframe</t>
  </si>
  <si>
    <r>
      <t>LOM</t>
    </r>
    <r>
      <rPr>
        <sz val="5"/>
        <rFont val="Times New Roman"/>
        <family val="1"/>
      </rPr>
      <t xml:space="preserve">
OTSi/FlexO-1-SC_A_Sk
OTSiG/FlexO_A_Sk</t>
    </r>
  </si>
  <si>
    <t>GFP Loss of Frame Delineation.</t>
  </si>
  <si>
    <t>GBE, 10_GBE_WAN, 10_GBE_LAN, 40_GigE, 100_GBE, FC_1200,
FLEX_E (for further study)</t>
  </si>
  <si>
    <t>STM_1, STM_4, STM_16, STM_64, STM_256, OC_3, OC_12, OC_48, OC_192, OC_768,
GBE, 10_GBE_WAN, 10_GBE_LAN, 40_GigE, 100_GBE, FC_1200,
FLEX_E (for further study)</t>
  </si>
  <si>
    <r>
      <t xml:space="preserve">ODU2P to 10G Ethernet Reconciliation Sublayer adaptation sink function (ODU2P/ERS10G_A_Sk)
ODUkP to ETH adaptation sink function (ODUkP/ETH_A_Sk)
HAO-capable ODUk to ETH adaptation sink function (ODUkP-h/ETH_A_Sk)
ODU2eP to FC-1200 client adaptation sink function (ODU2eP/FC-1200_A_Sk)
</t>
    </r>
    <r>
      <rPr>
        <b/>
        <sz val="5"/>
        <rFont val="Times New Roman"/>
        <family val="1"/>
      </rPr>
      <t>ITU-T G.806 / G.7041</t>
    </r>
    <r>
      <rPr>
        <sz val="5"/>
        <color rgb="FF000000"/>
        <rFont val="Times New Roman"/>
        <family val="1"/>
      </rPr>
      <t xml:space="preserve">
Server layer-specific GFP sink processes
cLFD (Loss of Frame Delineation)</t>
    </r>
  </si>
  <si>
    <r>
      <rPr>
        <b/>
        <sz val="5"/>
        <color rgb="FF000000"/>
        <rFont val="Times New Roman"/>
        <family val="1"/>
      </rPr>
      <t xml:space="preserve">LOM
</t>
    </r>
    <r>
      <rPr>
        <sz val="5"/>
        <color rgb="FF000000"/>
        <rFont val="Times New Roman"/>
        <family val="1"/>
      </rPr>
      <t>cLOM &lt;- dLOM and (not dLOF) and (not dLCS) and (not dCSACM) and (not dCSF) and (not dPLM) and (not AI_TSF)
ODUflexP to FlexE sub-group adaptation sink function using BGMP (ODUflexP/FlexESG_A_Sk)</t>
    </r>
  </si>
  <si>
    <r>
      <rPr>
        <b/>
        <sz val="5"/>
        <color rgb="FF000000"/>
        <rFont val="Times New Roman"/>
        <family val="1"/>
      </rPr>
      <t xml:space="preserve">PLM
</t>
    </r>
    <r>
      <rPr>
        <sz val="5"/>
        <color rgb="FF000000"/>
        <rFont val="Times New Roman"/>
        <family val="1"/>
      </rPr>
      <t>cPLM &lt;- dPLM and (not AI_TSF)
ODUkP to CBRx adaptation function using AMP and BMP - sink (ODUkP/CBRx_A_Sk)
ODUkP to CBRx adaptation sink function using GMP (ODUkP/CBRx-g_A_Sk)
ODUP to NULL adaptation sink function (ODUP/NULL_A_Sk)
ODUP to PRBS adaptation sink function (ODUP/PRBS_A_Sk)
ODUkP to RSn adaptation sink function (ODUkP/RSn_A_Sk)
ODUkP to ETH adaptation sink function (ODUkP/ETH_A_Sk)
HAO-capable ODUk to ETH adaptation sink function (ODUkP-h/ETH_A_Sk)
ODU2P to 10G Ethernet Reconciliation Sublayer adaptation sink function (ODU2P/ERS10G_A_Sk)
ODU2eP to FC-1200 client adaptation sink function (ODU2eP/FC-1200_A_Sk)
ODUflexP to FlexE client adaptation sink function using IMP (ODUflexP/FlexEC_A_Sk)
ODUflexP to FlexE sub-group adaptation sink function using BGMP (ODUflexP/FlexESG_A_Sk)
ODUflexP to ETCy adaptation sink function using BMP (ODUflexP/ETCy_A_Sk)</t>
    </r>
  </si>
  <si>
    <t xml:space="preserve">ITU-T G.7041 - Generic framing procedure
Fibre channel 8B/10B loss of synchronization
Gigabit Ethernet 8B/10B loss of synchronization
</t>
  </si>
  <si>
    <r>
      <rPr>
        <b/>
        <sz val="5"/>
        <rFont val="Times New Roman"/>
        <family val="1"/>
      </rPr>
      <t>dCSF-RDI</t>
    </r>
    <r>
      <rPr>
        <sz val="5"/>
        <rFont val="Times New Roman"/>
        <family val="1"/>
      </rPr>
      <t xml:space="preserve">
G.8021 - ETH-specific GFP-F sink process:
cCSF &lt;- (dCSF-RDI or dCSF-FDI or dCSF-LOS) and (not dUPM) and (not GFP_SF) and CSF_Reported.</t>
    </r>
  </si>
  <si>
    <t>G.8021: Reception of a CSF frame that indicates a client reverse defect indication</t>
  </si>
  <si>
    <t>For further study</t>
  </si>
  <si>
    <t>Any applicable L1 qualifier or only Ethernet.
For further study</t>
  </si>
  <si>
    <t>OMS forward defect indication - overhead</t>
  </si>
  <si>
    <r>
      <rPr>
        <b/>
        <sz val="5"/>
        <color rgb="FF000000"/>
        <rFont val="Times New Roman"/>
        <family val="1"/>
      </rPr>
      <t>SSF-O</t>
    </r>
    <r>
      <rPr>
        <sz val="5"/>
        <color rgb="FF000000"/>
        <rFont val="Times New Roman"/>
        <family val="1"/>
      </rPr>
      <t xml:space="preserve">
cSSF-O &lt;- (CI_SSF-O or dFDI-O) and (not cSSF)
OMS-O trail termination sink function (OMS-O_TT_Sk)</t>
    </r>
  </si>
  <si>
    <t>OMS forward defect indication - payload</t>
  </si>
  <si>
    <r>
      <rPr>
        <b/>
        <sz val="5"/>
        <color rgb="FF000000"/>
        <rFont val="Times New Roman"/>
        <family val="1"/>
      </rPr>
      <t>SSF-P</t>
    </r>
    <r>
      <rPr>
        <sz val="5"/>
        <color rgb="FF000000"/>
        <rFont val="Times New Roman"/>
        <family val="1"/>
      </rPr>
      <t xml:space="preserve">
cSSF-P &lt;- (CI_SSF-P or dFDI-P) and (not cSSF)
OMS-O trail termination sink function (OMS-O_TT_Sk)</t>
    </r>
  </si>
  <si>
    <r>
      <rPr>
        <b/>
        <sz val="5"/>
        <color rgb="FF000000"/>
        <rFont val="Times New Roman"/>
        <family val="1"/>
      </rPr>
      <t>LOS-P</t>
    </r>
    <r>
      <rPr>
        <sz val="5"/>
        <color rgb="FF000000"/>
        <rFont val="Times New Roman"/>
        <family val="1"/>
      </rPr>
      <t xml:space="preserve">
</t>
    </r>
    <r>
      <rPr>
        <sz val="5"/>
        <rFont val="Times New Roman"/>
        <family val="1"/>
      </rPr>
      <t>G.798 OCH-O does not foresee LOS-P
Note that G.798 defines only OCH-O, payload is only OTSi.
Loss of signal payload defect (dLOS-P)
cLOS-P &lt;- dLOS-P and (not AI_TSF-P)
cLOS &lt;- ∑dLOS-P[i] (for OTSiG and FlexO)
The purpose of monitoring this parameter is to indicate either:
i) OTSi transmitter failure; or
ii) OTSi optical path break (this could be a result of misconfigured or broken media elements in the optical path).</t>
    </r>
    <r>
      <rPr>
        <sz val="5"/>
        <color rgb="FFFF0000"/>
        <rFont val="Times New Roman"/>
        <family val="1"/>
      </rPr>
      <t xml:space="preserve">
</t>
    </r>
    <r>
      <rPr>
        <sz val="5"/>
        <color rgb="FF000000"/>
        <rFont val="Times New Roman"/>
        <family val="1"/>
      </rPr>
      <t>OTSi to OTUk adaptation sink function (OTSi/OTUk_A_Sk)
OTSi to OTUkV adaptation sink function (OTSi/OTUkV_A_Sk)
OTSi to OTUk-RS adaptation sink function (OTSi/OTUk-RS_A_Sk; k=25u,25,50u,50)
OTSiG to OTUk adaptation sink function (OTSiG/OTUk_A_Sk)
OTSiG to OTUkV adaptation sink function (OTSiG/OTUkV_A_Sk)
OTSi to OTUCn adaptation sink function (OTSi/OTUCn_A_Sk)
OTSiG to OTUCn adaptation sink function (OTSiG/OTUCn_A_Sk)
OTSi to FlexO-1-SC adaptation sink function (OTSi/FlexO-1-SC_A_Sk)
OTSiG to FlexO adaptation sink function (OTSiG/FlexO_A_Sk)</t>
    </r>
  </si>
  <si>
    <t>LOL</t>
  </si>
  <si>
    <t>OTU_LOL</t>
  </si>
  <si>
    <t>Loss Of Lane</t>
  </si>
  <si>
    <t>DSR_LOL</t>
  </si>
  <si>
    <r>
      <t xml:space="preserve">LOL
</t>
    </r>
    <r>
      <rPr>
        <sz val="5"/>
        <rFont val="Times New Roman"/>
        <family val="1"/>
      </rPr>
      <t>OTSi to FlexO-1-SC adaptation sink function (OTSi/FlexO-1-SC_A_Sk)
OTSiG to FlexO adaptation sink function (OTSiG/FlexO_A_Sk)</t>
    </r>
  </si>
  <si>
    <t>FOP_PM</t>
  </si>
  <si>
    <t>ODU_FOP_PM</t>
  </si>
  <si>
    <t>Switch or CEP</t>
  </si>
  <si>
    <t>FOP_NR</t>
  </si>
  <si>
    <t>ODU_FOP_NR</t>
  </si>
  <si>
    <t>ODU linear protection failure of protocol no response defect</t>
  </si>
  <si>
    <t>ODU linear protection failure of protocol provisioning mismatch</t>
  </si>
  <si>
    <r>
      <t xml:space="preserve">FOP-PM
</t>
    </r>
    <r>
      <rPr>
        <sz val="5"/>
        <color rgb="FF000000"/>
        <rFont val="Times New Roman"/>
        <family val="1"/>
      </rPr>
      <t>cFOP-PM &lt;- dFOP-PM and (not CI_SSF/TSF)
ODUk connection function (ODU_C)</t>
    </r>
  </si>
  <si>
    <t>Note that ODU_C function means ODUk connection function (ODUk_C), ODUCn is excluded from the ODU_C function.</t>
  </si>
  <si>
    <r>
      <t xml:space="preserve">FOP-NR
</t>
    </r>
    <r>
      <rPr>
        <sz val="5"/>
        <color rgb="FF000000"/>
        <rFont val="Times New Roman"/>
        <family val="1"/>
      </rPr>
      <t>cFOP-NR &lt;- dFOP-NR and (not CI_SSF/TSF)
ODUk connection function (ODU_C)</t>
    </r>
  </si>
  <si>
    <t>LSS</t>
  </si>
  <si>
    <t>Loss of pseudo-random bit Sequence lock</t>
  </si>
  <si>
    <t>DSR_LSS</t>
  </si>
  <si>
    <r>
      <rPr>
        <b/>
        <sz val="5"/>
        <color rgb="FF000000"/>
        <rFont val="Times New Roman"/>
        <family val="1"/>
      </rPr>
      <t xml:space="preserve">LSS
</t>
    </r>
    <r>
      <rPr>
        <sz val="5"/>
        <color rgb="FF000000"/>
        <rFont val="Times New Roman"/>
        <family val="1"/>
      </rPr>
      <t>cLSS &lt;- dLSS and (not AI_TSF) and (not dPLM)
ODUP to PRBS adaptation sink function (ODUP/PRBS_A_Sk)</t>
    </r>
  </si>
  <si>
    <r>
      <t>LOL</t>
    </r>
    <r>
      <rPr>
        <sz val="5"/>
        <rFont val="Times New Roman"/>
        <family val="1"/>
      </rPr>
      <t xml:space="preserve">
ODUflexP/FlexESG_A_So</t>
    </r>
    <r>
      <rPr>
        <b/>
        <sz val="5"/>
        <rFont val="Times New Roman"/>
        <family val="1"/>
      </rPr>
      <t xml:space="preserve">
</t>
    </r>
  </si>
  <si>
    <t>LCS</t>
  </si>
  <si>
    <t>DSR_LCS</t>
  </si>
  <si>
    <t>Loss of Character Synchronization</t>
  </si>
  <si>
    <r>
      <rPr>
        <b/>
        <sz val="5"/>
        <color rgb="FF000000"/>
        <rFont val="Times New Roman"/>
        <family val="1"/>
      </rPr>
      <t xml:space="preserve">LCS
</t>
    </r>
    <r>
      <rPr>
        <sz val="5"/>
        <color rgb="FF000000"/>
        <rFont val="Times New Roman"/>
        <family val="1"/>
      </rPr>
      <t>ODUkP to CBRx adaptation sink function using GMP (ODUkP/CBRx-g_A_Sk)
ODUflexP to FlexE client adaptation sink function using IMP (ODUflexP/FlexEC_A_Sk)
ODUflexP to FlexE sub-group adaptation sink function using BGMP (ODUflexP/FlexESG_A_Sk)
ODUflexP to ETCy adaptation sink function using BMP (ODUflexP/ETCy_A_Sk)</t>
    </r>
  </si>
  <si>
    <t>RCOHM</t>
  </si>
  <si>
    <t>Resize Control Overhead Mismatch</t>
  </si>
  <si>
    <t>ODU_RCOHM</t>
  </si>
  <si>
    <r>
      <rPr>
        <b/>
        <sz val="5"/>
        <rFont val="Times New Roman"/>
        <family val="1"/>
      </rPr>
      <t xml:space="preserve">RCOHM
</t>
    </r>
    <r>
      <rPr>
        <sz val="5"/>
        <rFont val="Times New Roman"/>
        <family val="1"/>
      </rPr>
      <t>cRCOHM &lt;- dRCOHM and (not AI_TSF)</t>
    </r>
    <r>
      <rPr>
        <sz val="5"/>
        <color rgb="FF000000"/>
        <rFont val="Times New Roman"/>
        <family val="1"/>
      </rPr>
      <t xml:space="preserve">
HAO-capable ODUkP to ODUj payload type 21 adaptation sink function (HAO capable ODUkP-h/ODUj-21_A_Sk)</t>
    </r>
  </si>
  <si>
    <t>UPM</t>
  </si>
  <si>
    <t>GFP user payload mismatch</t>
  </si>
  <si>
    <t>EXM</t>
  </si>
  <si>
    <t>GFP extension header mismatch defect</t>
  </si>
  <si>
    <r>
      <t xml:space="preserve">ODU2P to 10G Ethernet Reconciliation Sublayer adaptation sink function (ODU2P/ERS10G_A_Sk)
ODUkP to ETH adaptation sink function (ODUkP/ETH_A_Sk)
HAO-capable ODUk to ETH adaptation sink function (ODUkP-h/ETH_A_Sk)
</t>
    </r>
    <r>
      <rPr>
        <sz val="5"/>
        <rFont val="Times New Roman"/>
        <family val="1"/>
      </rPr>
      <t>ITU-T G.806</t>
    </r>
    <r>
      <rPr>
        <sz val="5"/>
        <color rgb="FF000000"/>
        <rFont val="Times New Roman"/>
        <family val="1"/>
      </rPr>
      <t xml:space="preserve">
GFP Payload type supervision
dEXM (Extension Header Mismatch)</t>
    </r>
  </si>
  <si>
    <t>GBE, 10_GBE_WAN, 10_GBE_LAN, 100_GBE
FLEX_E (for further study)</t>
  </si>
  <si>
    <t>GBE, 10_GBE_WAN, 10_GBE_LAN, 100_GBE,
FC_1200,
FLEX_E (for further study)</t>
  </si>
  <si>
    <t>FMM</t>
  </si>
  <si>
    <t>FlexE Map Mismatch</t>
  </si>
  <si>
    <t>DSR_FMM</t>
  </si>
  <si>
    <r>
      <rPr>
        <b/>
        <sz val="5"/>
        <color rgb="FF000000"/>
        <rFont val="Times New Roman"/>
        <family val="1"/>
      </rPr>
      <t xml:space="preserve">FMM
</t>
    </r>
    <r>
      <rPr>
        <sz val="5"/>
        <color rgb="FF000000"/>
        <rFont val="Times New Roman"/>
        <family val="1"/>
      </rPr>
      <t>cFMM &lt;- dFMM and (not dGIDM) and (not CI_SSF)
ODUflexP to FlexE sub-group adaptation source function using BGMP (ODUflexP/FlexESG_A_So)</t>
    </r>
  </si>
  <si>
    <t>OTU_FLEX_O_FMM</t>
  </si>
  <si>
    <t>FlexO Map Mismatch</t>
  </si>
  <si>
    <r>
      <rPr>
        <b/>
        <sz val="5"/>
        <color rgb="FF000000"/>
        <rFont val="Times New Roman"/>
        <family val="1"/>
      </rPr>
      <t xml:space="preserve">FMM
</t>
    </r>
    <r>
      <rPr>
        <sz val="5"/>
        <color rgb="FF000000"/>
        <rFont val="Times New Roman"/>
        <family val="1"/>
      </rPr>
      <t>cFMM &lt;- dFMM and (not dGIDM)
FlexO-n to OTUCn adaptation sink function (FlexO-n/OTUCn_A_Sk)
FlexO-n to OTUCni adaptation sink function (FlexO-n/OTUCni_A_Sk)</t>
    </r>
  </si>
  <si>
    <t>GIDM</t>
  </si>
  <si>
    <t>DSR_GIDM</t>
  </si>
  <si>
    <t>Group Identification Mismatch</t>
  </si>
  <si>
    <r>
      <rPr>
        <b/>
        <sz val="5"/>
        <color rgb="FF000000"/>
        <rFont val="Times New Roman"/>
        <family val="1"/>
      </rPr>
      <t xml:space="preserve">GIDM
</t>
    </r>
    <r>
      <rPr>
        <sz val="5"/>
        <color rgb="FF000000"/>
        <rFont val="Times New Roman"/>
        <family val="1"/>
      </rPr>
      <t xml:space="preserve">cGIDM &lt;- dGIDM and (not CI_SSF)
ODUflexP to FlexE sub-group adaptation source function using BGMP (ODUflexP/FlexESG_A_So) </t>
    </r>
  </si>
  <si>
    <t>OTU_FLEX_O_GIDM</t>
  </si>
  <si>
    <r>
      <rPr>
        <b/>
        <sz val="5"/>
        <color rgb="FF000000"/>
        <rFont val="Times New Roman"/>
        <family val="1"/>
      </rPr>
      <t xml:space="preserve">GIDM
</t>
    </r>
    <r>
      <rPr>
        <sz val="5"/>
        <color rgb="FF000000"/>
        <rFont val="Times New Roman"/>
        <family val="1"/>
      </rPr>
      <t>cGIDM &lt;- dGIDM
FlexO-n to OTUCn adaptation sink function (FlexO-n/OTUCn_A_Sk)
FlexO-n to OTUCni adaptation sink function (FlexO-n/OTUCni_A_Sk)</t>
    </r>
  </si>
  <si>
    <t>CSUM</t>
  </si>
  <si>
    <t>DSR_CSUM</t>
  </si>
  <si>
    <t>Calendar Slot Unavailability Mismatch</t>
  </si>
  <si>
    <r>
      <rPr>
        <b/>
        <sz val="5"/>
        <color rgb="FF000000"/>
        <rFont val="Times New Roman"/>
        <family val="1"/>
      </rPr>
      <t xml:space="preserve">CSUM
</t>
    </r>
    <r>
      <rPr>
        <sz val="5"/>
        <color rgb="FF000000"/>
        <rFont val="Times New Roman"/>
        <family val="1"/>
      </rPr>
      <t>cCSUM &lt;- dCSUM and (not dLOL) and (not dFMM) and (not dGIDM) and (not CI_SSF)
ODUflexP to FlexE sub-group adaptation source function using BGMP (ODUflexP/FlexESG_A_So)</t>
    </r>
  </si>
  <si>
    <t>CSACM</t>
  </si>
  <si>
    <t>Calendar Slot Availability Count Mismatch</t>
  </si>
  <si>
    <r>
      <rPr>
        <b/>
        <sz val="5"/>
        <color rgb="FF000000"/>
        <rFont val="Times New Roman"/>
        <family val="1"/>
      </rPr>
      <t xml:space="preserve">CSACM
</t>
    </r>
    <r>
      <rPr>
        <sz val="5"/>
        <color rgb="FF000000"/>
        <rFont val="Times New Roman"/>
        <family val="1"/>
      </rPr>
      <t>cCSACM &lt;- dCSACM and (not dCSF) and (not dPLM) and (not AI_TSF)
ODUflexP to FlexE sub-group adaptation sink function using BGMP (ODUflexP/FlexESG_A_Sk)</t>
    </r>
  </si>
  <si>
    <t>LRC</t>
  </si>
  <si>
    <t>DSR_LRC</t>
  </si>
  <si>
    <t>Loss of Rate Compensation (RC) blocks</t>
  </si>
  <si>
    <r>
      <rPr>
        <b/>
        <sz val="5"/>
        <color rgb="FF000000"/>
        <rFont val="Times New Roman"/>
        <family val="1"/>
      </rPr>
      <t xml:space="preserve">LRC
</t>
    </r>
    <r>
      <rPr>
        <sz val="5"/>
        <color rgb="FF000000"/>
        <rFont val="Times New Roman"/>
        <family val="1"/>
      </rPr>
      <t>cLRC &lt;- dLRC and (not dLCS) and (not dPLM) and (not AI_TSF)</t>
    </r>
    <r>
      <rPr>
        <b/>
        <sz val="5"/>
        <color rgb="FF000000"/>
        <rFont val="Times New Roman"/>
        <family val="1"/>
      </rPr>
      <t xml:space="preserve">
</t>
    </r>
    <r>
      <rPr>
        <sz val="5"/>
        <color rgb="FF000000"/>
        <rFont val="Times New Roman"/>
        <family val="1"/>
      </rPr>
      <t>ODUflexP to ETCy adaptation sink function using BMP (ODUflexP/ETCy_A_Sk)</t>
    </r>
  </si>
  <si>
    <t>OTU_FLEX_O_MSIM</t>
  </si>
  <si>
    <r>
      <rPr>
        <b/>
        <sz val="5"/>
        <color rgb="FF000000"/>
        <rFont val="Times New Roman"/>
        <family val="1"/>
      </rPr>
      <t xml:space="preserve">MSIM
</t>
    </r>
    <r>
      <rPr>
        <sz val="5"/>
        <color rgb="FF000000"/>
        <rFont val="Times New Roman"/>
        <family val="1"/>
      </rPr>
      <t>Per OTUCni tributary port #i (i = 1..N):
cMSIM[i] &lt;- dMSIM[i] and (not dGIDM) and (not dFMM) and (not dPLM)
FlexO-n to OTUCni adaptation sink function (FlexO-n/OTUCni_A_Sk)</t>
    </r>
  </si>
  <si>
    <t>LFA</t>
  </si>
  <si>
    <t>BBE</t>
  </si>
  <si>
    <t>Content mapped into Alarm/TCA parameters carried by Notification/Streaming mechanisms.</t>
  </si>
  <si>
    <t>Alarm Qualifier</t>
  </si>
  <si>
    <t>Probable Cause / 
Alarm Condition Name</t>
  </si>
  <si>
    <t>Additional Info</t>
  </si>
  <si>
    <t>Alarm Category</t>
  </si>
  <si>
    <t>Target Object Type</t>
  </si>
  <si>
    <t>Perceived Severity</t>
  </si>
  <si>
    <t>Threshold Parameter /
Threshold Indicator Name</t>
  </si>
  <si>
    <t>TCA Category</t>
  </si>
  <si>
    <t>Layer Protocol Name of Target Object</t>
  </si>
  <si>
    <t>Qualifier</t>
  </si>
  <si>
    <t>Category</t>
  </si>
  <si>
    <t>DELAY</t>
  </si>
  <si>
    <t>SES</t>
  </si>
  <si>
    <t>UAS</t>
  </si>
  <si>
    <t>pFECcorrErr &lt;- ∑ nFECcorrErr</t>
  </si>
  <si>
    <r>
      <rPr>
        <b/>
        <sz val="5"/>
        <rFont val="Times New Roman"/>
        <family val="1"/>
      </rPr>
      <t>pFECcorrErr</t>
    </r>
    <r>
      <rPr>
        <b/>
        <sz val="5"/>
        <color rgb="FFFF0000"/>
        <rFont val="Times New Roman"/>
        <family val="1"/>
      </rPr>
      <t xml:space="preserve">
</t>
    </r>
    <r>
      <rPr>
        <sz val="5"/>
        <color rgb="FF000000"/>
        <rFont val="Times New Roman"/>
        <family val="1"/>
      </rPr>
      <t>OTSi to OTUk adaptation sink function (OTSi/OTUk_A_Sk)
OTSi to OTUkV adaptation sink function (OTSi/OTUkV_A_Sk)
OTSi to OTUk-RS adaptation sink function (OTSi/OTUk-RS_A_Sk; k=25u,25,50u,50)
OTSiG to OTUk adaptation sink function (OTSiG/OTUk_A_Sk)
OTSiG to OTUkV adaptation sink function (OTSiG/OTUkV_A_Sk)
OTSi to OTUCn adaptation sink function (OTSi/OTUCn_A_Sk)
OTSiG to OTUCn adaptation sink function (OTSiG/OTUCn_A_Sk)
OTSi to FlexO-1-SC adaptation sink function (OTSi/FlexO-1-SC_A_Sk)
OTSiG to FlexO adaptation sink function (OTSiG/FlexO_A_Sk)
OSx to CBRx adaptation sink function for 64B/66B encoded clients with optional FEC (OSx/CBRx-b_A_Sk) (x = FC-y)
OSx to CBRx adaptation sink function for 64B/66B encoded clients with mandatory FEC (OSx/CBRx-c_A_Sk) (x = FC-y)</t>
    </r>
  </si>
  <si>
    <r>
      <t xml:space="preserve">LOL
</t>
    </r>
    <r>
      <rPr>
        <sz val="5"/>
        <rFont val="Times New Roman"/>
        <family val="1"/>
      </rPr>
      <t>[OTSi to OTUk-RS adaptation sink function (OTSi/OTUk-RS_A_Sk; k=25u,25,50u,50)]?
OTSiG to OTUk adaptation sink function (OTSiG/OTUk_A_Sk)
OTSi to OTUCn adaptation sink function (OTSi/OTUCn_A_Sk)
OTSiG to OTUCn adaptation sink function (OTSiG/OTUCn_A_Sk)
FlexO-n to OTUCn adaptation sink function (FlexO-n/OTUCn_A_Sk)
FlexO-n to OTUCni adaptation sink function (FlexO-n/OTUCni_A_Sk)</t>
    </r>
  </si>
  <si>
    <r>
      <rPr>
        <b/>
        <sz val="5"/>
        <rFont val="Times New Roman"/>
        <family val="1"/>
      </rPr>
      <t>MSIM</t>
    </r>
    <r>
      <rPr>
        <sz val="5"/>
        <color rgb="FF000000"/>
        <rFont val="Times New Roman"/>
        <family val="1"/>
      </rPr>
      <t xml:space="preserve">
OMS-O/OTSiG|OCh-O_A_Sk</t>
    </r>
  </si>
  <si>
    <r>
      <rPr>
        <b/>
        <sz val="5"/>
        <rFont val="Times New Roman"/>
        <family val="1"/>
      </rPr>
      <t xml:space="preserve">N_Delay </t>
    </r>
    <r>
      <rPr>
        <sz val="5"/>
        <rFont val="Times New Roman"/>
        <family val="1"/>
      </rPr>
      <t xml:space="preserve">
ODUP trail termination sink function (ODUP_TT_Sk)
ODUT trail termination sink function (ODUT_TT_Sk)</t>
    </r>
  </si>
  <si>
    <r>
      <rPr>
        <b/>
        <sz val="5"/>
        <rFont val="Times New Roman"/>
        <family val="1"/>
      </rPr>
      <t>UAS</t>
    </r>
    <r>
      <rPr>
        <sz val="5"/>
        <rFont val="Times New Roman"/>
        <family val="1"/>
      </rPr>
      <t xml:space="preserve">
OTS-O trail termination sink function (OTS-O_TT_Sk
OMS-O trail termination sink function (OMS-O_TT_Sk)
OSx trail termination sink function (OSx_TT_Sk) (x = 2G5, 10G, 40G, FC-y)
OTSi to OSC adaptation sink function (OTSi/OSC_A_Sk)
OTSiG-O trail termination sink function (OTSiG-O_TT_Sk)
OTU trail termination sink function (OTU_TT_Sk)
ODUP trail termination sink function (ODUP_TT_Sk)
ODUT trail termination sink function (ODUT_TT_Sk)
ODUT non-intrusive monitoring function (ODUTm_TT_Sk)</t>
    </r>
  </si>
  <si>
    <t>This is Pre-FEC BER Monitoring, not defined by ITU-T
The G.874 functions supporting pFECcorrErr are listed in the TCA sheet.</t>
  </si>
  <si>
    <t>∑ number of frames between the DMValue toggle event and the received DMp signal value toggle event</t>
  </si>
  <si>
    <t>This version of the spreadsheet does not include the following G.874 specified atomic functions:
- OTUkV/ODUk_A_Sk
- FlexO_TT_Sk
- FlexO-x_TT_Sk
- FlexO-x_CTT_Sk</t>
  </si>
  <si>
    <t>G.798 - As the specific format of the OSC is outside the scope of G.709, no specific defects, except for dLOS-O, are defined in this Recommendation either.</t>
  </si>
  <si>
    <t>OTS/OMS model, this alarm applies to the physical aspect, which is common to e.g. C/L/S Bands.
The Photonic CEP may have distinct instances per Band.
This alarm can be raised by CEP which "main" layer rate is DSR/ETH but the alarm is referring to the not modeled encapsulated optical transmission functions.</t>
  </si>
  <si>
    <r>
      <t>LOS</t>
    </r>
    <r>
      <rPr>
        <sz val="5"/>
        <color rgb="FF000000"/>
        <rFont val="Times New Roman"/>
        <family val="1"/>
      </rPr>
      <t xml:space="preserve">
OSx trail termination sink function (OSx_TT_Sk) (x = 2G5, 10G, 40G, FC-y)</t>
    </r>
    <r>
      <rPr>
        <b/>
        <sz val="5"/>
        <color rgb="FF000000"/>
        <rFont val="Times New Roman"/>
        <family val="1"/>
      </rPr>
      <t xml:space="preserve">
</t>
    </r>
    <r>
      <rPr>
        <sz val="5"/>
        <color rgb="FF000000"/>
        <rFont val="Times New Roman"/>
        <family val="1"/>
      </rPr>
      <t>Note: The OSx layer function is not part of the OTN.</t>
    </r>
  </si>
  <si>
    <t>Ronald Zabaleta</t>
  </si>
  <si>
    <t>Arturo Mayoral López de Lerma</t>
  </si>
  <si>
    <t>Ramon Casellas</t>
  </si>
  <si>
    <t>Nigel Davis</t>
  </si>
  <si>
    <t>Ciena</t>
  </si>
  <si>
    <t>Andrea Mazzini</t>
  </si>
  <si>
    <t>Nokia</t>
  </si>
  <si>
    <t>Telefónica</t>
  </si>
  <si>
    <t>CTTC</t>
  </si>
  <si>
    <t>Pedro Amaral</t>
  </si>
  <si>
    <t>Infinera</t>
  </si>
  <si>
    <t>Loss of FEC word Alignment</t>
  </si>
  <si>
    <r>
      <rPr>
        <b/>
        <sz val="5"/>
        <color rgb="FF000000"/>
        <rFont val="Times New Roman"/>
        <family val="1"/>
      </rPr>
      <t>LFA</t>
    </r>
    <r>
      <rPr>
        <sz val="5"/>
        <color rgb="FF000000"/>
        <rFont val="Times New Roman"/>
        <family val="1"/>
      </rPr>
      <t xml:space="preserve">
OSx to CBRx adaptation sink function for 64B/66B encoded clients with optional FEC (OSx/CBRx-b_A_Sk) (x = FC-y)
OSx to CBRx adaptation sink function for 64B/66B encoded clients with mandatory FEC (OSx/CBRx-c_A_Sk) (x = FC-y)</t>
    </r>
  </si>
  <si>
    <r>
      <t xml:space="preserve">ODU2P to 10G Ethernet Reconciliation Sublayer adaptation sink function (ODU2P/ERS10G_A_Sk)
ODUkP to ETH adaptation sink function (ODUkP/ETH_A_Sk)
HAO-capable ODUk to ETH adaptation sink function (ODUkP-h/ETH_A_Sk)
</t>
    </r>
    <r>
      <rPr>
        <b/>
        <sz val="5"/>
        <rFont val="Times New Roman"/>
        <family val="1"/>
      </rPr>
      <t>ITU-T G.806</t>
    </r>
    <r>
      <rPr>
        <sz val="5"/>
        <color rgb="FF000000"/>
        <rFont val="Times New Roman"/>
        <family val="1"/>
      </rPr>
      <t xml:space="preserve">
GFP Payload type supervision
dUPM (User Payload Mismatch)</t>
    </r>
  </si>
  <si>
    <t>DSR_CSACM</t>
  </si>
  <si>
    <t>ODU_FLEX, ODU0, ODU1, ODU2, ODU2E, ODU3, ODU4, ODU_CN</t>
  </si>
  <si>
    <t>ODU_FLEX, ODU0, ODU1, ODU2, ODU2E, ODU3</t>
  </si>
  <si>
    <t>ODU_FLEX, ODU0, ODU1, ODU2, ODU2E, ODU3, ODU4</t>
  </si>
  <si>
    <t>Error corrected by FEC</t>
  </si>
  <si>
    <t>Index</t>
  </si>
  <si>
    <t>Editors:</t>
  </si>
  <si>
    <t>OTUk layers supported in 2.4
OTU2E not supported by ITU-T</t>
  </si>
  <si>
    <t>TAPI 2.4 merges Alarm and TCA data types, which augments both Notification and Streaming objects.</t>
  </si>
  <si>
    <t>Examples of Alarm qualifiers:
For Connectivity Alarm Category in case same CEP instance may include monitoring at both ODU and OTU layers.
For Connectivity Alarm Category in case same CEP instance may include MIP parameters related to both co-directional and contra-directional monitoring.
For Equipment and Processing Alarm Category, e.g. the local id of the ActualNonFieldReplaceableModule which identifies more precisely/uniquely/unambiguously the alarm source.
For Environment Alarm Category, e.g. on the same Device instance may appear more Environmental alarm notifications with same Alarn Name.</t>
  </si>
  <si>
    <t>Differences wrt version 1.0.0</t>
  </si>
  <si>
    <t>DSR_LOM</t>
  </si>
  <si>
    <t>DSR_CSF</t>
  </si>
  <si>
    <t>Sanitized all hyphens with underscores in:
- Probable Cause / Alarm Condition Name: OMS SSF-O and SSF-P --&gt; SSF_O, SSF_P
- Additional Info: DSR-LOM, DSR-CSF --&gt; DSR_LOM, DSR_CSF</t>
  </si>
  <si>
    <t>OPTICAL_GAIN</t>
  </si>
  <si>
    <t>OPTICAL_TILT</t>
  </si>
  <si>
    <t>OTS_MEDIA</t>
  </si>
  <si>
    <t>OTS_MEDIA, OMS, DSR qualifiers, ETH</t>
  </si>
  <si>
    <t>PHOTONIC_MEDIA,
DIGITAL_OTN</t>
  </si>
  <si>
    <t>DIGITAL_OTN</t>
  </si>
  <si>
    <t>PHOTONIC_MEDIA, DIGITAL_OTN, DSR, ETH</t>
  </si>
  <si>
    <t>PHOTONIC_MEDIA, DIGITAL_OTN</t>
  </si>
  <si>
    <t>TCM-MEP/TCM-MIP</t>
  </si>
  <si>
    <t>Note that TCM-MEP and TCM-MIP instances include codir/contradir info</t>
  </si>
  <si>
    <r>
      <t xml:space="preserve">DIGITAL_OTN
or
</t>
    </r>
    <r>
      <rPr>
        <sz val="5"/>
        <color rgb="FFFF0000"/>
        <rFont val="Times New Roman"/>
        <family val="1"/>
      </rPr>
      <t>PHOTONIC_MEDIA</t>
    </r>
    <r>
      <rPr>
        <sz val="5"/>
        <color rgb="FF000000"/>
        <rFont val="Times New Roman"/>
        <family val="1"/>
      </rPr>
      <t xml:space="preserve"> to inform of implicitly encapsulated layers?</t>
    </r>
  </si>
  <si>
    <t>Layer Protocol Name</t>
  </si>
  <si>
    <t>Layer Protocol Qualifier</t>
  </si>
  <si>
    <t>OTS_MEDIA, OMS</t>
  </si>
  <si>
    <t>OTS_MEDIA
(2.1.3 OTS, OTS_OMS)</t>
  </si>
  <si>
    <t>OMS
(2.1.3 OMS, OTS_OMS)</t>
  </si>
  <si>
    <r>
      <t xml:space="preserve">OTU1, OTU2, OTU3, OTU4, OTU_CN
</t>
    </r>
    <r>
      <rPr>
        <sz val="5"/>
        <color rgb="FFFF0000"/>
        <rFont val="Times New Roman"/>
        <family val="1"/>
      </rPr>
      <t>or
OTSiMC</t>
    </r>
    <r>
      <rPr>
        <sz val="5"/>
        <color rgb="FF000000"/>
        <rFont val="Times New Roman"/>
        <family val="1"/>
      </rPr>
      <t xml:space="preserve"> to inform of implicitly encapsulated layers?
(2.1.3 OCH, OTSi)</t>
    </r>
  </si>
  <si>
    <t>OTU1, OTU2, OTU3, OTU4, OTU_CN
(2.1.3 OCH, OTSi)</t>
  </si>
  <si>
    <t>CEP/MEP</t>
  </si>
  <si>
    <t>As the functionality of the OTSiG and OCh non-intrusive monitor functions is identical to the OTSiG‑O_TT_Sk and OCh-O_TT_Sk functions (see clause 12.2.2.2), no dedicated OCh non‑intrusive monitoring functions  OTSiGm_TT_Sk and OChm_TT_Sk are defined.</t>
  </si>
  <si>
    <t>As the OCh and OTUk[V] terminations are always collocated in an OTN network, a combined OCh and OTUk[V] non-intrusive monitor is defined as a compound function OCTk[V]m. The OCTk[V]m compound function is the combination of a OTSiG-O|OCh-O_TT_Sk (see clause 12.2.1.2 or 12.2.2.2), OTSi/OTUk[V]_A_Sk (see clauses 16.1.2 and 16.2.2) and OTUk[V]_TT_Sk (see clauses 13.2.1.2 and 13.2.2.2)</t>
  </si>
  <si>
    <t>OTS loss of signal - Payload, This alarm is generated when there is no Optical Signal coming from the out port of the OA.</t>
  </si>
  <si>
    <t>OTSiMC
(2.1.3 also OCH)</t>
  </si>
  <si>
    <t>CEP+(MIP codir)/CEP+(MEP)
/MEP/MIP codir
CEP+(MIP contradir)/MIP contradir</t>
  </si>
  <si>
    <t>Mapped to an OTS transmission function
Physical Route information shall increase alarm precision
Alarm Qualifier may include Band (e.g. C/L) and other possible necessary qualifier due to internal structure of ROADM/ILA equipment. For further development.</t>
  </si>
  <si>
    <t>OTSi</t>
  </si>
  <si>
    <t>OTSi
OTSi_CONTRA</t>
  </si>
  <si>
    <t>OS_MEDIA</t>
  </si>
  <si>
    <t>OTSi_LOS_P</t>
  </si>
  <si>
    <t>FLEX_O_LOM?
For further definition</t>
  </si>
  <si>
    <t>OTU_FLEX_O_LOFLOM?
For further definition</t>
  </si>
  <si>
    <t>DSR_LFA?
For further definition</t>
  </si>
  <si>
    <t>FLEX_O_LOL?
For further definition</t>
  </si>
  <si>
    <t>OTSi_MSIM</t>
  </si>
  <si>
    <t>OTU_FLEX_O_PLM?
For further definition</t>
  </si>
  <si>
    <t>OTU1, OTU2, OTU3, OTU4, OTU_CN
FlexO for further study
or
OTSiMC to inform of implicitly encapsulated layers?
(2.1.3 OCH, OTSi)</t>
  </si>
  <si>
    <t>OTU1, OTU2, OTU3, OTU4, OTU_CN
FlexO for further study
(2.1.3 OCH, OTSi)</t>
  </si>
  <si>
    <t>OSC
OSC_CONTRA</t>
  </si>
  <si>
    <t>CONTRA
[Only for 2.1.3:
OTS
OMS
OTS_CONTRA
OMS_CONTRA]</t>
  </si>
  <si>
    <t>OTS_MEDIA, DSR qualifiers, ETH</t>
  </si>
  <si>
    <t>Probable Cause / 
Alarm Condition Name &amp; LPQ &amp; Alarm Qualifier [empty: equal to Alarm Condition Name]</t>
  </si>
  <si>
    <t>OTSiMC_OSC_LOS
OTSiMC_OSC_CONTRA_LOS</t>
  </si>
  <si>
    <t>OTS_GAIN_LOW
OMS_GAIN_LOW
OTS_CONTRA_GAIN_LOW
OMS_CONTRA_GAIN_LOW</t>
  </si>
  <si>
    <t>OTS_GAIN_HIGH
OMS_GAIN_HIGH
OTS_CONTRA_GAIN_HIGH
OMS_CONTRA_GAIN_HIGH</t>
  </si>
  <si>
    <t>CONTRA
[Only for 2.1.3:
OMS
OMS_CONTRA]</t>
  </si>
  <si>
    <r>
      <t xml:space="preserve">IN_PWR_HIGH
CONTRA_IN_PWR_HIGH
OMS_IN_PWR_HIGH
OMS_CONTRA_IN_PWR_HIGH
</t>
    </r>
    <r>
      <rPr>
        <sz val="5"/>
        <color rgb="FFFF0000"/>
        <rFont val="Times New Roman"/>
        <family val="1"/>
      </rPr>
      <t>Note: OTS, DSR, ETH layers not explicit in this case</t>
    </r>
  </si>
  <si>
    <r>
      <t xml:space="preserve">IN_PWR_LOW
CONTRA_IN_PWR_LOW
OMS_IN_PWR_LOW
OMS_CONTRA_IN_PWR_LOW
</t>
    </r>
    <r>
      <rPr>
        <sz val="5"/>
        <color rgb="FFFF0000"/>
        <rFont val="Times New Roman"/>
        <family val="1"/>
      </rPr>
      <t>Note: OTS, DSR, ETH layers not explicit in this case</t>
    </r>
  </si>
  <si>
    <r>
      <t xml:space="preserve">OUT_PWR_HIGH
CONTRA_OUT_PWR_HIGH
OMS_OUT_PWR_HIGH
OMS_CONTRA_OUT_PWR_HIGH
</t>
    </r>
    <r>
      <rPr>
        <sz val="5"/>
        <color rgb="FFFF0000"/>
        <rFont val="Times New Roman"/>
        <family val="1"/>
      </rPr>
      <t>Note: OTS, DSR, ETH layers not explicit in this case</t>
    </r>
  </si>
  <si>
    <r>
      <t xml:space="preserve">OUT_PWR_LOW
CONTRA_OUT_PWR_LOW
OMS_OUT_PWR_LOW
OMS_CONTRA_OUT_PWR_LOW
</t>
    </r>
    <r>
      <rPr>
        <sz val="5"/>
        <color rgb="FFFF0000"/>
        <rFont val="Times New Roman"/>
        <family val="1"/>
      </rPr>
      <t>Note: OTS, DSR, ETH layers not explicit in this case</t>
    </r>
  </si>
  <si>
    <t>CONTRA
[Only for 2.1.3:
OTS
OTS_CONTRA]</t>
  </si>
  <si>
    <t>CONTRA</t>
  </si>
  <si>
    <t>RAI</t>
  </si>
  <si>
    <t>BDI_P</t>
  </si>
  <si>
    <t>OTS_BDI_P
OTS_CONTRA_BDI_P</t>
  </si>
  <si>
    <t>OMS_BDI_P
OMS_CONTRA_BDI_P</t>
  </si>
  <si>
    <t>OTSi_BDI_P
CONTRA_OTSi_BDI_P</t>
  </si>
  <si>
    <t>BDI_O</t>
  </si>
  <si>
    <r>
      <rPr>
        <sz val="5"/>
        <rFont val="Times New Roman"/>
        <family val="1"/>
      </rPr>
      <t>CONTRA</t>
    </r>
    <r>
      <rPr>
        <sz val="5"/>
        <color rgb="FF000000"/>
        <rFont val="Times New Roman"/>
        <family val="1"/>
      </rPr>
      <t xml:space="preserve">
[Only for 2.1.3:
OTS
OTS_CONTRA]</t>
    </r>
  </si>
  <si>
    <t>OTS_BDI_O
OTS_CONTRA_BDI_O</t>
  </si>
  <si>
    <t>OMS_BDI_O
OMS_CONTRA_BDI_O</t>
  </si>
  <si>
    <t>OTSi_BDI_O
OTSi_CONTRA_BDI_O</t>
  </si>
  <si>
    <t>OTS_BDI
OTS_CONTRA_BDI</t>
  </si>
  <si>
    <t>OTS_OSC_BDI
OTS_OSC_CONTRA_BDI</t>
  </si>
  <si>
    <t>OTS_OSC_DEG
OTS_OSC_CONTRA_DEG</t>
  </si>
  <si>
    <t>OTS_OSC_RAI
OTS_OSC_CONTRA_RAI</t>
  </si>
  <si>
    <r>
      <rPr>
        <sz val="5"/>
        <rFont val="Times New Roman"/>
        <family val="1"/>
      </rPr>
      <t>CONTRA</t>
    </r>
    <r>
      <rPr>
        <sz val="5"/>
        <color rgb="FF000000"/>
        <rFont val="Times New Roman"/>
        <family val="1"/>
      </rPr>
      <t xml:space="preserve">
[Only for 2.1.3:
OMS
OMS_CONTRA]</t>
    </r>
  </si>
  <si>
    <t>OMS_BDI
OMS_CONTRA_BDI</t>
  </si>
  <si>
    <t>OTSi_BDI
OTSi_CONTRA_BDI</t>
  </si>
  <si>
    <t>OTS_LOS
OTS_CONTRA_LOS</t>
  </si>
  <si>
    <t>OTS_LOS_P
OTS_CONTRA_LOS_P</t>
  </si>
  <si>
    <t>OMS_LOS_P
OMS_CONTRA_LOS_P</t>
  </si>
  <si>
    <t>LOS_O</t>
  </si>
  <si>
    <t>OTS_LOS_O
OTS_CONTRA_LOS_O</t>
  </si>
  <si>
    <r>
      <t xml:space="preserve">OMS_SSF
OMS_CONTRA_SSF
</t>
    </r>
    <r>
      <rPr>
        <sz val="5"/>
        <color rgb="FFFF0000"/>
        <rFont val="Times New Roman"/>
        <family val="1"/>
      </rPr>
      <t>Note: also known as FDI</t>
    </r>
  </si>
  <si>
    <r>
      <t xml:space="preserve">OMS_SSF_O
OMS_CONTRA_SSF_O
</t>
    </r>
    <r>
      <rPr>
        <sz val="5"/>
        <color rgb="FFFF0000"/>
        <rFont val="Times New Roman"/>
        <family val="1"/>
      </rPr>
      <t>Note: also known as FDI_O</t>
    </r>
  </si>
  <si>
    <r>
      <t xml:space="preserve">OMS_SSF_P
OMS_CONTRA_SSF_P
</t>
    </r>
    <r>
      <rPr>
        <sz val="5"/>
        <color rgb="FFFF0000"/>
        <rFont val="Times New Roman"/>
        <family val="1"/>
      </rPr>
      <t>Note: also known as FDI_P</t>
    </r>
  </si>
  <si>
    <t>OTS_PMI
OTS_CONTRA_PMI</t>
  </si>
  <si>
    <t>OMS_PMI
OMS_CONTRA_PMI</t>
  </si>
  <si>
    <t>OTS_TIM
OTS_CONTRA_TIM</t>
  </si>
  <si>
    <t>OS_LOS
OS_CONTRA_LOS</t>
  </si>
  <si>
    <t>OTSi_LOS</t>
  </si>
  <si>
    <r>
      <t xml:space="preserve">OTSi_SSF
OTSi_CONTRA_SSF
</t>
    </r>
    <r>
      <rPr>
        <sz val="5"/>
        <color rgb="FFFF0000"/>
        <rFont val="Times New Roman"/>
        <family val="1"/>
      </rPr>
      <t>Note: also known as FDI</t>
    </r>
  </si>
  <si>
    <t>OTSi_TIM
OTSi_CONTRA_TIM</t>
  </si>
  <si>
    <r>
      <t xml:space="preserve">OTSi_SSF_O
OTSi_CONTRA_SSF_O
</t>
    </r>
    <r>
      <rPr>
        <sz val="5"/>
        <color rgb="FFFF0000"/>
        <rFont val="Times New Roman"/>
        <family val="1"/>
      </rPr>
      <t>Note: also known as FDI_O</t>
    </r>
  </si>
  <si>
    <r>
      <t xml:space="preserve">OTSi_SSF_P
OTSi_CONTRA_SSF_P
</t>
    </r>
    <r>
      <rPr>
        <sz val="5"/>
        <color rgb="FFFF0000"/>
        <rFont val="Times New Roman"/>
        <family val="1"/>
      </rPr>
      <t>Note: also known as FDI_P</t>
    </r>
  </si>
  <si>
    <t>OTSi_OCI
OTSi_CONTRA_OCI</t>
  </si>
  <si>
    <t>OTU_BEFFEC_EXC</t>
  </si>
  <si>
    <t>[Only for 2.1.3:
OTU]</t>
  </si>
  <si>
    <r>
      <t xml:space="preserve">OTU_SSF
</t>
    </r>
    <r>
      <rPr>
        <sz val="5"/>
        <color rgb="FFFF0000"/>
        <rFont val="Times New Roman"/>
        <family val="1"/>
      </rPr>
      <t>Note: also known as AIS</t>
    </r>
  </si>
  <si>
    <r>
      <t xml:space="preserve">ODU_SSF
ODU_CONTRA_SSF
</t>
    </r>
    <r>
      <rPr>
        <sz val="5"/>
        <color rgb="FFFF0000"/>
        <rFont val="Times New Roman"/>
        <family val="1"/>
      </rPr>
      <t>Note: also known as AIS</t>
    </r>
  </si>
  <si>
    <r>
      <t xml:space="preserve">ODU_TCM_SSF
</t>
    </r>
    <r>
      <rPr>
        <sz val="5"/>
        <color rgb="FFFF0000"/>
        <rFont val="Times New Roman"/>
        <family val="1"/>
      </rPr>
      <t>Note: also known as AIS</t>
    </r>
  </si>
  <si>
    <t>ODU_BDI
ODU_CONTRA_BDI</t>
  </si>
  <si>
    <t>ODU_LCK
ODU_CONTRA_LCK</t>
  </si>
  <si>
    <t>CONTRA not strictly necessary but maybe preferable</t>
  </si>
  <si>
    <t>ODU_OCI
ODU_CONTRA_OCI</t>
  </si>
  <si>
    <t>ODU_DEG
ODU_CONTRA_DEG</t>
  </si>
  <si>
    <t>ODU_TIM
ODU_CONTRA_TIM</t>
  </si>
  <si>
    <t>DSR_FCS_ERR_EXC</t>
  </si>
  <si>
    <t>DSR_LFD</t>
  </si>
  <si>
    <t>DSR_UPM</t>
  </si>
  <si>
    <t>DSR_EXM</t>
  </si>
  <si>
    <t>Threshold Parameter /
Threshold Indicator Name &amp; LPQ &amp; TCA Qualifier [empty: equal to Threshold Indicator Name]</t>
  </si>
  <si>
    <r>
      <t xml:space="preserve">NE, FE, </t>
    </r>
    <r>
      <rPr>
        <strike/>
        <sz val="5"/>
        <color rgb="FF000000"/>
        <rFont val="Times New Roman"/>
        <family val="1"/>
      </rPr>
      <t>BID</t>
    </r>
    <r>
      <rPr>
        <sz val="5"/>
        <color rgb="FF000000"/>
        <rFont val="Times New Roman"/>
        <family val="1"/>
      </rPr>
      <t xml:space="preserve">,
</t>
    </r>
    <r>
      <rPr>
        <strike/>
        <sz val="5"/>
        <color rgb="FF000000"/>
        <rFont val="Times New Roman"/>
        <family val="1"/>
      </rPr>
      <t>NE_CODIR</t>
    </r>
    <r>
      <rPr>
        <sz val="5"/>
        <color rgb="FF000000"/>
        <rFont val="Times New Roman"/>
        <family val="1"/>
      </rPr>
      <t xml:space="preserve">, NE_CONTRA
</t>
    </r>
    <r>
      <rPr>
        <strike/>
        <sz val="5"/>
        <color rgb="FF000000"/>
        <rFont val="Times New Roman"/>
        <family val="1"/>
      </rPr>
      <t>FE_CODIR</t>
    </r>
    <r>
      <rPr>
        <sz val="5"/>
        <color rgb="FF000000"/>
        <rFont val="Times New Roman"/>
        <family val="1"/>
      </rPr>
      <t>, FE_CONTRA</t>
    </r>
  </si>
  <si>
    <r>
      <rPr>
        <b/>
        <sz val="5"/>
        <rFont val="Times New Roman"/>
        <family val="1"/>
      </rPr>
      <t>SES</t>
    </r>
    <r>
      <rPr>
        <sz val="5"/>
        <rFont val="Times New Roman"/>
        <family val="1"/>
      </rPr>
      <t xml:space="preserve">
OTS-O trail termination sink function (OTS-O_TT_Sk)
OMS-O trail termination sink function (OMS-O_TT_Sk)
OSx trail termination sink function (OSx_TT_Sk) (x = 2G5, 10G, 40G, FC-y)
OTSi to OSC adaptation sink function (OTSi/OSC_A_Sk)
OTSiG-O trail termination sink function (OTSiG-O_TT_Sk)
OTU trail termination sink function (OTU_TT_Sk)
ODUP trail termination sink function (ODUP_TT_Sk)
ODUT trail termination sink function (ODUT_TT_Sk)
ODUT non-intrusive monitoring function (ODUTm_TT_Sk)</t>
    </r>
  </si>
  <si>
    <r>
      <rPr>
        <b/>
        <sz val="5"/>
        <rFont val="Times New Roman"/>
        <family val="1"/>
      </rPr>
      <t>BBE</t>
    </r>
    <r>
      <rPr>
        <sz val="5"/>
        <rFont val="Times New Roman"/>
        <family val="1"/>
      </rPr>
      <t xml:space="preserve">
</t>
    </r>
    <r>
      <rPr>
        <strike/>
        <sz val="5"/>
        <rFont val="Times New Roman"/>
        <family val="1"/>
      </rPr>
      <t>OTSiG-O trail termination sink function (OTSiG-O_TT_Sk)</t>
    </r>
    <r>
      <rPr>
        <sz val="5"/>
        <rFont val="Times New Roman"/>
        <family val="1"/>
      </rPr>
      <t xml:space="preserve">
OTU trail termination sink function (OTU_TT_Sk)
ODUP trail termination sink function (ODUP_TT_Sk)
ODUT trail termination sink function (ODUT_TT_Sk)
ODUT non-intrusive monitoring function (ODUTm_TT_Sk)</t>
    </r>
  </si>
  <si>
    <t>OTU_NE_BBE
ODU_NE_BBE
ODU_TCM_NE_BBE
OTU_FE_BBE
ODU_FE_BBE
ODU_TCM_FE_BBE
OTU_NE_CONTRA_BBE
ODU_NE_CONTRA_BBE
ODU_TCM_NE_CONTRA_BBE
OTU_FE_CONTRA_BBE
ODU_FE_CONTRA_BBE
ODU_TCM_FE_CONTRA_BBE</t>
  </si>
  <si>
    <t>CEP/MEP/
CurrentData</t>
  </si>
  <si>
    <t>CEP/MEP/MIP/
CurrentData</t>
  </si>
  <si>
    <t>OTU_DELAY
ODU_DELAY</t>
  </si>
  <si>
    <t>OTU1, OTU2, OTU3, OTU4, OTU_CN
FLEX_O, DSR for further definition
(2.1.3 OCH, OTSi)</t>
  </si>
  <si>
    <r>
      <t xml:space="preserve">NE, FE, BID,
</t>
    </r>
    <r>
      <rPr>
        <strike/>
        <sz val="5"/>
        <color rgb="FF000000"/>
        <rFont val="Times New Roman"/>
        <family val="1"/>
      </rPr>
      <t>NE_CODIR</t>
    </r>
    <r>
      <rPr>
        <sz val="5"/>
        <color rgb="FF000000"/>
        <rFont val="Times New Roman"/>
        <family val="1"/>
      </rPr>
      <t xml:space="preserve">, NE_CONTRADIR
</t>
    </r>
    <r>
      <rPr>
        <strike/>
        <sz val="5"/>
        <color rgb="FF000000"/>
        <rFont val="Times New Roman"/>
        <family val="1"/>
      </rPr>
      <t>FE_CODIR</t>
    </r>
    <r>
      <rPr>
        <sz val="5"/>
        <color rgb="FF000000"/>
        <rFont val="Times New Roman"/>
        <family val="1"/>
      </rPr>
      <t>, FE_CONTRADIR
[Only for 2.1.3:
OTU]</t>
    </r>
  </si>
  <si>
    <r>
      <t xml:space="preserve">NE, FE, </t>
    </r>
    <r>
      <rPr>
        <strike/>
        <sz val="5"/>
        <color rgb="FF000000"/>
        <rFont val="Times New Roman"/>
        <family val="1"/>
      </rPr>
      <t>BID</t>
    </r>
    <r>
      <rPr>
        <sz val="5"/>
        <color rgb="FF000000"/>
        <rFont val="Times New Roman"/>
        <family val="1"/>
      </rPr>
      <t xml:space="preserve">,
</t>
    </r>
    <r>
      <rPr>
        <strike/>
        <sz val="5"/>
        <color rgb="FF000000"/>
        <rFont val="Times New Roman"/>
        <family val="1"/>
      </rPr>
      <t>NE_CODIR</t>
    </r>
    <r>
      <rPr>
        <sz val="5"/>
        <color rgb="FF000000"/>
        <rFont val="Times New Roman"/>
        <family val="1"/>
      </rPr>
      <t xml:space="preserve">, NE_CONTRA
</t>
    </r>
    <r>
      <rPr>
        <strike/>
        <sz val="5"/>
        <color rgb="FF000000"/>
        <rFont val="Times New Roman"/>
        <family val="1"/>
      </rPr>
      <t>FE_CODIR</t>
    </r>
    <r>
      <rPr>
        <sz val="5"/>
        <color rgb="FF000000"/>
        <rFont val="Times New Roman"/>
        <family val="1"/>
      </rPr>
      <t>, FE_CONTRA
[Only for 2.1.3:
OTU]</t>
    </r>
  </si>
  <si>
    <t>ODU_FLEX, ODU0, ODU1, ODU2, ODU2E, ODU3, ODU4, ODU_CN,
OTU1, OTU2, OTU3, OTU4, OTU_CN
(2.1.3 OCH, OTSi)</t>
  </si>
  <si>
    <t>OTS_IN_OPTICAL_POWER
OS_IN_OPTICAL_POWER
OMS_IN_OPTICAL_POWER
MC_IN_OPTICAL_POWER
OTSi_IN_OPTICAL_POWER
[Only for 2.1.3:
OTS_OMS_IN_OPTICAL_POWER]
etc.</t>
  </si>
  <si>
    <t>OMS_OPTICAL_GAIN
[Only for 2.1.3:
OTS_OMS_OPTICAL_GAIN]</t>
  </si>
  <si>
    <t>OMS_OPTICAL_TILT
[Only for 2.1.3:
OTS_OMS_OPTICAL_TILT]</t>
  </si>
  <si>
    <t>OTS_NE_SES
OS_NE_SES
OMS_NE_SES
OTSi_NE_SES
OTU_NE_SES
ODU_NE_SES
[Only for 2.1.3:
OTS_OMS_NE_SES]
etc.</t>
  </si>
  <si>
    <t>OTS_NE_UAS
OS_NE_UAS
OTSi_NE_UAS
OTU_NE_UAS
ODU_NE_UAS
[Only for 2.1.3:
OTS_OMS_NE_UAS]
etc.</t>
  </si>
  <si>
    <t>Amplification function related measurments</t>
  </si>
  <si>
    <r>
      <t xml:space="preserve">Specified the Alarm and TCA Qualifiers
Introduced the fields with
- </t>
    </r>
    <r>
      <rPr>
        <i/>
        <sz val="11"/>
        <color theme="1"/>
        <rFont val="Calibri"/>
        <family val="2"/>
        <scheme val="minor"/>
      </rPr>
      <t>concatenated</t>
    </r>
    <r>
      <rPr>
        <sz val="11"/>
        <color theme="1"/>
        <rFont val="Calibri"/>
        <family val="2"/>
        <scheme val="minor"/>
      </rPr>
      <t xml:space="preserve"> LayerProtocolQualifier_Alarm Qualifier_Alarm Condition Name
- </t>
    </r>
    <r>
      <rPr>
        <i/>
        <sz val="11"/>
        <color theme="1"/>
        <rFont val="Calibri"/>
        <family val="2"/>
        <scheme val="minor"/>
      </rPr>
      <t>concatenated</t>
    </r>
    <r>
      <rPr>
        <sz val="11"/>
        <color theme="1"/>
        <rFont val="Calibri"/>
        <family val="2"/>
        <scheme val="minor"/>
      </rPr>
      <t xml:space="preserve"> LayerProtocolQualifier_TCAQualifier_ThresholdIndicatorName</t>
    </r>
  </si>
  <si>
    <t>There are two options, either specify B and C columns or only D column
The LPQ (Layer Protocol Qualifier) is systematically present ony in the D column option
"CONTRA" means "CONTRADIRECTIONAL", while "CODIRECTIONAL" is the default and is not coded with additional string.</t>
  </si>
  <si>
    <t>amplificationLocalId</t>
  </si>
  <si>
    <t>OPTICAL_POWER_INPUT</t>
  </si>
  <si>
    <t>OPTICAL_POWER_OUTPUT</t>
  </si>
  <si>
    <t>OTS_OUT_OPTICAL_POWER
OS_OUT_OPTICAL_POWER
OMS_OUT_OPTICAL_POWER
MC_OUT_OPTICAL_POWER
OTSi_OUT_OPTICAL_POWER
[Only for 2.1.3:
OTS_OMS_OUT_OPTICAL_POWER]
etc.</t>
  </si>
  <si>
    <t>Power measurements</t>
  </si>
  <si>
    <t>Power measurements of amplification functions</t>
  </si>
  <si>
    <t>OMS_IN_OPTICAL_POWER
[Only for 2.1.3:
OTS_OMS_IN_OPTICAL_POWER]</t>
  </si>
  <si>
    <t>OMS_OUT_OPTICAL_POWER
[Only for 2.1.3:
OTS_OMS_OUT_OPTICAL_POWER]</t>
  </si>
  <si>
    <t>OSC</t>
  </si>
  <si>
    <t>OSC Power measurements</t>
  </si>
  <si>
    <t>OTS_OUT_OPTICAL_POWER
[Only for 2.1.3:
OTS_OMS_OUT_OPTICAL_POWER]</t>
  </si>
  <si>
    <t>OTS_IN_OPTICAL_POWER
[Only for 2.1.3:
OTS_OMS_IN_OPTICAL_POWER]</t>
  </si>
  <si>
    <t>VOA_amplificationLocalId</t>
  </si>
  <si>
    <t>OTS_MEDIA, OS_MEDIA, OMS,
MC, OTSiMC
(2.1.3 OTS, OMS, OTS_OMS)</t>
  </si>
  <si>
    <t>OTS_MEDIA, OS_MEDIA, OMS,
OTSi,
ODU_FLEX, ODU0, ODU1, ODU2, ODU2E, ODU3, ODU4, ODU_CN
OTU1, OTU2,  OTU3, OTU4, OTU_CN
(2.1.3 OTS, OMS, OTS_OMS)</t>
  </si>
  <si>
    <t>Differences wrt version 2.0.0</t>
  </si>
  <si>
    <r>
      <rPr>
        <b/>
        <sz val="4"/>
        <rFont val="Times New Roman"/>
        <family val="1"/>
      </rPr>
      <t>OSx/CBRx-b_A_Sk</t>
    </r>
    <r>
      <rPr>
        <sz val="4"/>
        <rFont val="Times New Roman"/>
        <family val="1"/>
      </rPr>
      <t xml:space="preserve">
cLFA &lt;- dLFA and FECEn and (not AI_TSF)
</t>
    </r>
    <r>
      <rPr>
        <b/>
        <sz val="4"/>
        <rFont val="Times New Roman"/>
        <family val="1"/>
      </rPr>
      <t>OSx/CBRx-c_A_Sk</t>
    </r>
    <r>
      <rPr>
        <sz val="4"/>
        <rFont val="Times New Roman"/>
        <family val="1"/>
      </rPr>
      <t xml:space="preserve">
cLFA &lt;- dLFA and (not AI_TSF)</t>
    </r>
  </si>
  <si>
    <r>
      <t xml:space="preserve">OTSi/OTUk_A_Sk, OTSi/OTUkV_A_Sk, OTSiG/OTUkV_A_Sk
</t>
    </r>
    <r>
      <rPr>
        <sz val="4"/>
        <color theme="1"/>
        <rFont val="Times New Roman"/>
        <family val="1"/>
      </rPr>
      <t>cLOF &lt;- dLOF and (not dLOS-P) and (not dAIS) and (not AI_TSF P)</t>
    </r>
    <r>
      <rPr>
        <b/>
        <sz val="4"/>
        <color theme="1"/>
        <rFont val="Times New Roman"/>
        <family val="1"/>
      </rPr>
      <t xml:space="preserve">
OTSiG/OTUk_A_Sk</t>
    </r>
    <r>
      <rPr>
        <sz val="4"/>
        <color theme="1"/>
        <rFont val="Times New Roman"/>
        <family val="1"/>
      </rPr>
      <t xml:space="preserve">
dLOF: If the optional frame alignment process is present:
- "If the frame alignment process is in the out-of-frame (OOF) state for 3 ms, dLOF shall be declared." , otherwise:
- dLOF &lt;- ∑dLOFLANE[i]</t>
    </r>
    <r>
      <rPr>
        <b/>
        <sz val="4"/>
        <color theme="1"/>
        <rFont val="Times New Roman"/>
        <family val="1"/>
      </rPr>
      <t xml:space="preserve">
OTSi/OTUCn_A_Sk, OTSiG/OTUCn_A_Sk
</t>
    </r>
    <r>
      <rPr>
        <sz val="4"/>
        <color theme="1"/>
        <rFont val="Times New Roman"/>
        <family val="1"/>
      </rPr>
      <t>cLOF &lt;- dLOF and (not ∑dLOS-P[i]) and (not AI_TSF-P)</t>
    </r>
  </si>
  <si>
    <r>
      <t xml:space="preserve">OTSi/OTUk_A_Sk, OTSi/OTUkV_A_Sk, OTSiG/OTUkV_A_Sk
</t>
    </r>
    <r>
      <rPr>
        <sz val="4"/>
        <color theme="1"/>
        <rFont val="Times New Roman"/>
        <family val="1"/>
      </rPr>
      <t>cLOM &lt;- dLOM and (not dLOS-P) and (not dLOF) and (not dAIS) and (not AI_TSF P)</t>
    </r>
    <r>
      <rPr>
        <b/>
        <sz val="4"/>
        <color theme="1"/>
        <rFont val="Times New Roman"/>
        <family val="1"/>
      </rPr>
      <t xml:space="preserve">
OTSiG/OTUk_A_Sk
</t>
    </r>
    <r>
      <rPr>
        <sz val="4"/>
        <color theme="1"/>
        <rFont val="Times New Roman"/>
        <family val="1"/>
      </rPr>
      <t>cLOM &lt;- dLOM and (not dLOF) and (not ∑dLOS-P[i])</t>
    </r>
    <r>
      <rPr>
        <b/>
        <sz val="4"/>
        <color theme="1"/>
        <rFont val="Times New Roman"/>
        <family val="1"/>
      </rPr>
      <t xml:space="preserve">
OTSi/OTUCn_A_Sk, OTSiG/OTUCn_A_S
</t>
    </r>
    <r>
      <rPr>
        <sz val="4"/>
        <color theme="1"/>
        <rFont val="Times New Roman"/>
        <family val="1"/>
      </rPr>
      <t>cLOM &lt;- dLOM and (not ∑dLOS-P[i]) and (not dLOF) and (not AI_TSF-P)</t>
    </r>
  </si>
  <si>
    <r>
      <rPr>
        <b/>
        <sz val="4"/>
        <rFont val="Times New Roman"/>
        <family val="1"/>
      </rPr>
      <t xml:space="preserve">ODUkP/ODU[i]j_A_Sk
</t>
    </r>
    <r>
      <rPr>
        <sz val="4"/>
        <rFont val="Times New Roman"/>
        <family val="1"/>
      </rPr>
      <t xml:space="preserve">For each ODUj[/i] tributary port #p:
cLOFLOM[p] &lt;- dLOFLOM[p] and (not dPLM) and (not AI_TSF)
</t>
    </r>
    <r>
      <rPr>
        <b/>
        <sz val="4"/>
        <rFont val="Times New Roman"/>
        <family val="1"/>
      </rPr>
      <t xml:space="preserve">ODUkP/ODUj-21_A_Sk
</t>
    </r>
    <r>
      <rPr>
        <sz val="4"/>
        <rFont val="Times New Roman"/>
        <family val="1"/>
      </rPr>
      <t xml:space="preserve">For each ODUj[/i] tributary port #p:
cLOFLOM[p] &lt;- dLOFLOM[p] and (not dPLM) and (not dLOOMFI) and (not AI_TSF)
</t>
    </r>
    <r>
      <rPr>
        <b/>
        <sz val="4"/>
        <rFont val="Times New Roman"/>
        <family val="1"/>
      </rPr>
      <t>ODUkP-h/ODUj-21_A_Sk</t>
    </r>
    <r>
      <rPr>
        <sz val="4"/>
        <rFont val="Times New Roman"/>
        <family val="1"/>
      </rPr>
      <t xml:space="preserve">
For each ODUj tributary port #p:
cLOFLOM[p] &lt;- dLOFLOM[p] and (not dPLM) and (not dLOOMFI) and (not AI_TSF)
</t>
    </r>
    <r>
      <rPr>
        <b/>
        <sz val="4"/>
        <rFont val="Times New Roman"/>
        <family val="1"/>
      </rPr>
      <t>ODUCnP/ODUk_A_Sk</t>
    </r>
    <r>
      <rPr>
        <sz val="4"/>
        <rFont val="Times New Roman"/>
        <family val="1"/>
      </rPr>
      <t xml:space="preserve">
For each ODUk tributary port #p:
cLOFLOM[p] &lt;- dLOFLOM[p] and (not dPLM) and (not dLOOMFI) and (not AI_TSF)</t>
    </r>
  </si>
  <si>
    <r>
      <rPr>
        <b/>
        <sz val="4"/>
        <rFont val="Times New Roman"/>
        <family val="1"/>
      </rPr>
      <t xml:space="preserve">ODUkP/ODUj-21_A_Sk, ODUkP-h/ODUj-21_A_Sk
</t>
    </r>
    <r>
      <rPr>
        <sz val="4"/>
        <rFont val="Times New Roman"/>
        <family val="1"/>
      </rPr>
      <t xml:space="preserve">For ODUk with k=4, 25(u), 50(u):
cLOOMFI &lt;- dLOOMFI and (not AI_TSF)
</t>
    </r>
    <r>
      <rPr>
        <b/>
        <sz val="4"/>
        <rFont val="Times New Roman"/>
        <family val="1"/>
      </rPr>
      <t>ODUCnP/ODUk_A_Sk</t>
    </r>
    <r>
      <rPr>
        <sz val="4"/>
        <rFont val="Times New Roman"/>
        <family val="1"/>
      </rPr>
      <t xml:space="preserve">
cLOOMFI &lt;- dLOOMFI and (not AI_TSF)</t>
    </r>
  </si>
  <si>
    <r>
      <t xml:space="preserve">OTSi/FlexO-1-SC_A_Sk
</t>
    </r>
    <r>
      <rPr>
        <sz val="4"/>
        <color theme="1"/>
        <rFont val="Times New Roman"/>
        <family val="1"/>
      </rPr>
      <t>cLOL &lt;- dLOL and (not ∑dLOS-P[i])</t>
    </r>
    <r>
      <rPr>
        <b/>
        <sz val="4"/>
        <color theme="1"/>
        <rFont val="Times New Roman"/>
        <family val="1"/>
      </rPr>
      <t xml:space="preserve">
OTSiG/FlexO_A_Sk
</t>
    </r>
    <r>
      <rPr>
        <sz val="4"/>
        <color theme="1"/>
        <rFont val="Times New Roman"/>
        <family val="1"/>
      </rPr>
      <t>cLOL &lt;- dLOL and (not ∑dLOS-P[i]) and (not AI_TSF P)</t>
    </r>
  </si>
  <si>
    <r>
      <t xml:space="preserve">[OTSi/OTUk-RS_A_Sk; k=25u,25,50u,50
</t>
    </r>
    <r>
      <rPr>
        <sz val="4"/>
        <color theme="1"/>
        <rFont val="Times New Roman"/>
        <family val="1"/>
      </rPr>
      <t>cLOL &lt;- dLOL and (not dLOS-P) and (not AI_TSF P)]?</t>
    </r>
    <r>
      <rPr>
        <b/>
        <sz val="4"/>
        <color theme="1"/>
        <rFont val="Times New Roman"/>
        <family val="1"/>
      </rPr>
      <t xml:space="preserve">
OTSiG/OTUk_A_Sk
</t>
    </r>
    <r>
      <rPr>
        <sz val="4"/>
        <color theme="1"/>
        <rFont val="Times New Roman"/>
        <family val="1"/>
      </rPr>
      <t>cLOL &lt;- (dLOL or ∑dLOFLANE[i]) and (not ∑dLOS-P[i])</t>
    </r>
    <r>
      <rPr>
        <b/>
        <sz val="4"/>
        <color theme="1"/>
        <rFont val="Times New Roman"/>
        <family val="1"/>
      </rPr>
      <t xml:space="preserve">
OTSi/OTUCn_A_Sk - Foreseen by G.874, not foreseen by G.798
OTSiG/OTUCn_A_Sk - Foreseen by G.874, not foreseen by G.798
FlexO-n/OTUCn_A_Sk
</t>
    </r>
    <r>
      <rPr>
        <sz val="4"/>
        <color theme="1"/>
        <rFont val="Times New Roman"/>
        <family val="1"/>
      </rPr>
      <t>cLOL &lt;- dLOL and (not (∑(dLOFLOM[i] and (not AI_TSF[i]))))</t>
    </r>
    <r>
      <rPr>
        <b/>
        <sz val="4"/>
        <color theme="1"/>
        <rFont val="Times New Roman"/>
        <family val="1"/>
      </rPr>
      <t xml:space="preserve">
FlexO-n/OTUCni_A_Sk
</t>
    </r>
    <r>
      <rPr>
        <sz val="4"/>
        <color theme="1"/>
        <rFont val="Times New Roman"/>
        <family val="1"/>
      </rPr>
      <t>cLOL[i] &lt;- dLOL[i] and (not dGIDM) and (not dFMM) and (not dPLM) and (not (∑j(dLOFLOM[i,j] and (not AI_TSF[i,j]))))</t>
    </r>
  </si>
  <si>
    <r>
      <rPr>
        <b/>
        <sz val="4"/>
        <rFont val="Times New Roman"/>
        <family val="1"/>
      </rPr>
      <t>ODUkP/ODU[i]j_A_Sk</t>
    </r>
    <r>
      <rPr>
        <sz val="4"/>
        <rFont val="Times New Roman"/>
        <family val="1"/>
      </rPr>
      <t xml:space="preserve">
For each ODUj[/i] tributary port #p:
cMSIM[p] &lt;- dMSIM[p] and (not dPLM) and (not AI_TSF)
</t>
    </r>
    <r>
      <rPr>
        <b/>
        <sz val="4"/>
        <rFont val="Times New Roman"/>
        <family val="1"/>
      </rPr>
      <t>ODUkP/ODUj-21_A_Sk</t>
    </r>
    <r>
      <rPr>
        <sz val="4"/>
        <rFont val="Times New Roman"/>
        <family val="1"/>
      </rPr>
      <t xml:space="preserve">
For each ODUj tributary port #p:
cMSIM[p] &lt;- dMSIM[p] and (not dPLM) and (not dLOOMFI) and (not AI_TSF)
</t>
    </r>
    <r>
      <rPr>
        <b/>
        <sz val="4"/>
        <rFont val="Times New Roman"/>
        <family val="1"/>
      </rPr>
      <t>ODUkP-h/ODUj-21_A_Sk</t>
    </r>
    <r>
      <rPr>
        <sz val="4"/>
        <rFont val="Times New Roman"/>
        <family val="1"/>
      </rPr>
      <t xml:space="preserve">
For each ODUj tributary port #p:
cMSIM[p] &lt;- dMSIM[p] and (not dPLM) and (not dLOOMFI) and (not AI_TSF)
</t>
    </r>
    <r>
      <rPr>
        <b/>
        <sz val="4"/>
        <rFont val="Times New Roman"/>
        <family val="1"/>
      </rPr>
      <t>ODUCnP/ODUk_A_Sk</t>
    </r>
    <r>
      <rPr>
        <sz val="4"/>
        <rFont val="Times New Roman"/>
        <family val="1"/>
      </rPr>
      <t xml:space="preserve">
For each ODUk tributary port #p:
cMSIM[p] &lt;- dMSIM[p] and (not dPLM) and (not dLOOMFI) and (not AI_TSF)
</t>
    </r>
  </si>
  <si>
    <r>
      <rPr>
        <b/>
        <sz val="4"/>
        <rFont val="Times New Roman"/>
        <family val="1"/>
      </rPr>
      <t>OTU_TT_Sk</t>
    </r>
    <r>
      <rPr>
        <sz val="4"/>
        <rFont val="Times New Roman"/>
        <family val="1"/>
      </rPr>
      <t xml:space="preserve">
cDEG &lt;- dDEG and (not CI_SSF) and (not dAIS) and (not (dTIM and (not TIMActDis)))
</t>
    </r>
    <r>
      <rPr>
        <b/>
        <sz val="4"/>
        <rFont val="Times New Roman"/>
        <family val="1"/>
      </rPr>
      <t>OTUkV_TT_Sk</t>
    </r>
    <r>
      <rPr>
        <sz val="4"/>
        <rFont val="Times New Roman"/>
        <family val="1"/>
      </rPr>
      <t xml:space="preserve">
cDEG &lt;- dDEG and (not CI_SSF) and (not (dTIM and (not TIMActDis)))</t>
    </r>
  </si>
  <si>
    <r>
      <rPr>
        <b/>
        <sz val="4"/>
        <rFont val="Times New Roman"/>
        <family val="1"/>
      </rPr>
      <t>OTU_TT_Sk</t>
    </r>
    <r>
      <rPr>
        <sz val="4"/>
        <rFont val="Times New Roman"/>
        <family val="1"/>
      </rPr>
      <t xml:space="preserve">
cTIM &lt;- dTIM and (not CI_SSF) and (not dAIS)
</t>
    </r>
    <r>
      <rPr>
        <b/>
        <sz val="4"/>
        <rFont val="Times New Roman"/>
        <family val="1"/>
      </rPr>
      <t>OTUkV_TT_Sk</t>
    </r>
    <r>
      <rPr>
        <sz val="4"/>
        <rFont val="Times New Roman"/>
        <family val="1"/>
      </rPr>
      <t xml:space="preserve">
cTIM &lt;- dTIM and (not CI_SSF)</t>
    </r>
  </si>
  <si>
    <r>
      <rPr>
        <b/>
        <sz val="4"/>
        <rFont val="Times New Roman"/>
        <family val="1"/>
      </rPr>
      <t>OSM256.4/CBRx_So</t>
    </r>
    <r>
      <rPr>
        <sz val="4"/>
        <rFont val="Times New Roman"/>
        <family val="1"/>
      </rPr>
      <t xml:space="preserve">
cLOF &lt;- dLOF
</t>
    </r>
    <r>
      <rPr>
        <b/>
        <sz val="4"/>
        <rFont val="Times New Roman"/>
        <family val="1"/>
      </rPr>
      <t>ODUkP/RSn_A_Sk</t>
    </r>
    <r>
      <rPr>
        <sz val="4"/>
        <rFont val="Times New Roman"/>
        <family val="1"/>
      </rPr>
      <t xml:space="preserve">
cLOF &lt;- dLOF and (not dAIS) and (not dPLM) and (not AI_TSF)
</t>
    </r>
    <r>
      <rPr>
        <b/>
        <sz val="4"/>
        <rFont val="Times New Roman"/>
        <family val="1"/>
      </rPr>
      <t>ODUflexP/FlexESG_A_Sk</t>
    </r>
    <r>
      <rPr>
        <sz val="4"/>
        <rFont val="Times New Roman"/>
        <family val="1"/>
      </rPr>
      <t xml:space="preserve">
cLOF &lt;- dLOF and (not dLCS) and (not dCSACM) and (not dCSF) and (not dPLM) and (not AI_TSF)
</t>
    </r>
    <r>
      <rPr>
        <b/>
        <sz val="4"/>
        <rFont val="Times New Roman"/>
        <family val="1"/>
      </rPr>
      <t>OTSi/RSn_A_Sk</t>
    </r>
    <r>
      <rPr>
        <sz val="4"/>
        <rFont val="Times New Roman"/>
        <family val="1"/>
      </rPr>
      <t xml:space="preserve">
cLOF &lt;- dLOF and (not dLOS-P) and (not dAIS) and (not AI_TSF-P)</t>
    </r>
  </si>
  <si>
    <r>
      <rPr>
        <b/>
        <sz val="4"/>
        <rFont val="Times New Roman"/>
        <family val="1"/>
      </rPr>
      <t>ODUkP/CBRx-g_A_Sk</t>
    </r>
    <r>
      <rPr>
        <sz val="4"/>
        <rFont val="Times New Roman"/>
        <family val="1"/>
      </rPr>
      <t xml:space="preserve">
cLCS &lt;- dLCS and (not dCSF) and (not dPLM) and (not AI_TSF)
</t>
    </r>
    <r>
      <rPr>
        <b/>
        <sz val="4"/>
        <rFont val="Times New Roman"/>
        <family val="1"/>
      </rPr>
      <t>ODUflexP/FlexEC_A_Sk</t>
    </r>
    <r>
      <rPr>
        <sz val="4"/>
        <rFont val="Times New Roman"/>
        <family val="1"/>
      </rPr>
      <t xml:space="preserve">
cLCS &lt;- dLCS and (not dPLM) and (not AI_TSF)
</t>
    </r>
    <r>
      <rPr>
        <b/>
        <sz val="4"/>
        <rFont val="Times New Roman"/>
        <family val="1"/>
      </rPr>
      <t>ODUflexP/FlexESG_A_Sk</t>
    </r>
    <r>
      <rPr>
        <sz val="4"/>
        <rFont val="Times New Roman"/>
        <family val="1"/>
      </rPr>
      <t xml:space="preserve">
cLCS &lt;- dLCS and (not dCSACM) and (not dCSF) and (not dPLM) and (not AI_TSF)
</t>
    </r>
    <r>
      <rPr>
        <b/>
        <sz val="4"/>
        <rFont val="Times New Roman"/>
        <family val="1"/>
      </rPr>
      <t>ODUflexP/ETCy_A_Sk</t>
    </r>
    <r>
      <rPr>
        <sz val="4"/>
        <rFont val="Times New Roman"/>
        <family val="1"/>
      </rPr>
      <t xml:space="preserve">
cLCS &lt;- dLCS and (not dPLM) and (not AI_TSF)
</t>
    </r>
  </si>
  <si>
    <r>
      <rPr>
        <b/>
        <sz val="4"/>
        <rFont val="Times New Roman"/>
        <family val="1"/>
      </rPr>
      <t>ODU2P/ERS10G_A_Sk</t>
    </r>
    <r>
      <rPr>
        <sz val="4"/>
        <rFont val="Times New Roman"/>
        <family val="1"/>
      </rPr>
      <t xml:space="preserve">
cCSF &lt;- (dCSF-LOS or dCSF-OPU) and (not dEXM) and (not dUPM) and (not dPLM) and (not dLFD) and (not AI_TSF) and CSF_Reported.
</t>
    </r>
    <r>
      <rPr>
        <b/>
        <sz val="4"/>
        <rFont val="Times New Roman"/>
        <family val="1"/>
      </rPr>
      <t>ODUkP/ETH_A_Sk, ODUkP-h/ETH_A_Sk</t>
    </r>
    <r>
      <rPr>
        <sz val="4"/>
        <rFont val="Times New Roman"/>
        <family val="1"/>
      </rPr>
      <t xml:space="preserve">
cCSF &lt;- (dCSF-LOS or dCSF-OPU or dCSF-FDI) and (not dEXM) and (not dUPM) and (not dPLM) and (not dLFD) and (not AI_TSF) and CSF_Reported
</t>
    </r>
    <r>
      <rPr>
        <b/>
        <sz val="4"/>
        <rFont val="Times New Roman"/>
        <family val="1"/>
      </rPr>
      <t>All others</t>
    </r>
    <r>
      <rPr>
        <sz val="4"/>
        <rFont val="Times New Roman"/>
        <family val="1"/>
      </rPr>
      <t xml:space="preserve">
cCSF &lt;- dCSF and (not dPLM) and (not AI_TSF)</t>
    </r>
  </si>
  <si>
    <t>Telecom Infra Project</t>
  </si>
  <si>
    <t>TAPI Standard TCAs, enhanced the optical power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</si>
</sst>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5"/>
      <color rgb="FF000000"/>
      <name val="Times New Roman"/>
      <family val="1"/>
    </font>
    <font>
      <sz val="8"/>
      <name val="Calibri"/>
      <family val="2"/>
      <scheme val="minor"/>
    </font>
    <font>
      <b/>
      <sz val="11"/>
      <color theme="1"/>
      <name val="Calibri"/>
      <family val="2"/>
      <scheme val="minor"/>
    </font>
    <font>
      <b/>
      <sz val="5"/>
      <name val="Times New Roman"/>
      <family val="1"/>
    </font>
    <font>
      <sz val="5"/>
      <color rgb="FF000000"/>
      <name val="Calibri"/>
      <family val="2"/>
    </font>
    <font>
      <sz val="8.5"/>
      <color rgb="FF000000"/>
      <name val="Times New Roman"/>
      <family val="1"/>
    </font>
    <font>
      <sz val="5"/>
      <color rgb="FFFF0000"/>
      <name val="Times New Roman"/>
      <family val="1"/>
    </font>
    <font>
      <sz val="12"/>
      <color theme="1"/>
      <name val="Times New Roman"/>
      <family val="1"/>
    </font>
    <font>
      <sz val="5"/>
      <color theme="1"/>
      <name val="Times New Roman"/>
      <family val="1"/>
    </font>
    <font>
      <b/>
      <sz val="5"/>
      <color rgb="FFFF0000"/>
      <name val="Times New Roman"/>
      <family val="1"/>
    </font>
    <font>
      <b/>
      <sz val="5"/>
      <color rgb="FF000000"/>
      <name val="Times New Roman"/>
      <family val="1"/>
    </font>
    <font>
      <sz val="5"/>
      <name val="Times New Roman"/>
      <family val="1"/>
    </font>
    <font>
      <sz val="8"/>
      <color rgb="FF000000"/>
      <name val="Times New Roman"/>
      <family val="1"/>
    </font>
    <font>
      <sz val="8"/>
      <name val="Times New Roman"/>
      <family val="1"/>
    </font>
    <font>
      <b/>
      <i/>
      <sz val="11"/>
      <color theme="1"/>
      <name val="Calibri"/>
      <family val="2"/>
      <scheme val="minor"/>
    </font>
    <font>
      <b/>
      <sz val="16"/>
      <color theme="1"/>
      <name val="Calibri"/>
      <family val="2"/>
      <scheme val="minor"/>
    </font>
    <font>
      <b/>
      <sz val="5"/>
      <color theme="1"/>
      <name val="Times New Roman"/>
      <family val="1"/>
    </font>
    <font>
      <sz val="7"/>
      <color rgb="FF000000"/>
      <name val="Times New Roman"/>
      <family val="1"/>
    </font>
    <font>
      <sz val="8"/>
      <color theme="1"/>
      <name val="Times New Roman"/>
      <family val="1"/>
    </font>
    <font>
      <sz val="8"/>
      <color theme="1"/>
      <name val="Calibri"/>
      <family val="2"/>
      <scheme val="minor"/>
    </font>
    <font>
      <sz val="8"/>
      <color theme="1"/>
      <name val="Symbol"/>
      <family val="1"/>
      <charset val="2"/>
    </font>
    <font>
      <sz val="6"/>
      <color rgb="FF000000"/>
      <name val="Times New Roman"/>
      <family val="1"/>
    </font>
    <font>
      <b/>
      <strike/>
      <sz val="5"/>
      <color theme="1"/>
      <name val="Times New Roman"/>
      <family val="1"/>
    </font>
    <font>
      <sz val="12"/>
      <color rgb="FFFF0000"/>
      <name val="Calibri"/>
      <family val="2"/>
      <scheme val="minor"/>
    </font>
    <font>
      <b/>
      <sz val="14"/>
      <color theme="1"/>
      <name val="Calibri"/>
      <family val="2"/>
      <scheme val="minor"/>
    </font>
    <font>
      <strike/>
      <sz val="5"/>
      <color rgb="FF000000"/>
      <name val="Times New Roman"/>
      <family val="1"/>
    </font>
    <font>
      <strike/>
      <sz val="5"/>
      <name val="Times New Roman"/>
      <family val="1"/>
    </font>
    <font>
      <i/>
      <sz val="11"/>
      <color theme="1"/>
      <name val="Calibri"/>
      <family val="2"/>
      <scheme val="minor"/>
    </font>
    <font>
      <b/>
      <sz val="4"/>
      <name val="Times New Roman"/>
      <family val="1"/>
    </font>
    <font>
      <sz val="4"/>
      <name val="Times New Roman"/>
      <family val="1"/>
    </font>
    <font>
      <sz val="4"/>
      <name val="Calibri"/>
      <family val="2"/>
      <scheme val="minor"/>
    </font>
    <font>
      <b/>
      <sz val="4"/>
      <color theme="1"/>
      <name val="Times New Roman"/>
      <family val="1"/>
    </font>
    <font>
      <sz val="4"/>
      <color theme="1"/>
      <name val="Times New Roman"/>
      <family val="1"/>
    </font>
  </fonts>
  <fills count="10">
    <fill>
      <patternFill patternType="none"/>
    </fill>
    <fill>
      <patternFill patternType="gray125"/>
    </fill>
    <fill>
      <patternFill patternType="solid">
        <fgColor rgb="FF66FF99"/>
        <bgColor indexed="64"/>
      </patternFill>
    </fill>
    <fill>
      <patternFill patternType="solid">
        <fgColor rgb="FFFFC000"/>
        <bgColor indexed="64"/>
      </patternFill>
    </fill>
    <fill>
      <patternFill patternType="solid">
        <fgColor theme="3" tint="0.59999389629810485"/>
        <bgColor indexed="64"/>
      </patternFill>
    </fill>
    <fill>
      <patternFill patternType="solid">
        <fgColor theme="0"/>
        <bgColor indexed="64"/>
      </patternFill>
    </fill>
    <fill>
      <patternFill patternType="solid">
        <fgColor theme="0" tint="-0.14999847407452621"/>
        <bgColor indexed="64"/>
      </patternFill>
    </fill>
    <fill>
      <gradientFill degree="90">
        <stop position="0">
          <color rgb="FF66FF99"/>
        </stop>
        <stop position="1">
          <color rgb="FFFFC000"/>
        </stop>
      </gradientFill>
    </fill>
    <fill>
      <patternFill patternType="solid">
        <fgColor theme="0" tint="-4.9989318521683403E-2"/>
        <bgColor indexed="64"/>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8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0" xfId="0" applyAlignment="1"/>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0" fillId="0" borderId="0" xfId="0" applyFill="1"/>
    <xf numFmtId="0" fontId="1" fillId="0" borderId="1" xfId="0" quotePrefix="1" applyFont="1" applyBorder="1" applyAlignment="1">
      <alignment horizontal="center" vertical="center" wrapText="1"/>
    </xf>
    <xf numFmtId="0" fontId="1" fillId="0" borderId="1" xfId="0" quotePrefix="1"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top" wrapText="1"/>
    </xf>
    <xf numFmtId="0" fontId="7"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0" fillId="0" borderId="1" xfId="0" applyFill="1" applyBorder="1"/>
    <xf numFmtId="0" fontId="0" fillId="0" borderId="1" xfId="0" applyBorder="1"/>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2" borderId="0" xfId="0" applyFont="1" applyFill="1" applyAlignment="1">
      <alignment vertical="center" wrapText="1"/>
    </xf>
    <xf numFmtId="0" fontId="3" fillId="3" borderId="0" xfId="0" applyFont="1" applyFill="1" applyAlignment="1">
      <alignment vertical="center" wrapText="1"/>
    </xf>
    <xf numFmtId="0" fontId="1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2" fillId="0" borderId="1" xfId="0" applyFont="1" applyFill="1" applyBorder="1" applyAlignment="1">
      <alignment vertical="center" wrapText="1"/>
    </xf>
    <xf numFmtId="0" fontId="12" fillId="0" borderId="1" xfId="0" quotePrefix="1" applyFont="1" applyFill="1" applyBorder="1" applyAlignment="1">
      <alignment horizontal="center" vertical="center" wrapText="1"/>
    </xf>
    <xf numFmtId="0" fontId="11"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3" fillId="0" borderId="0" xfId="0" applyFont="1"/>
    <xf numFmtId="0" fontId="9" fillId="0"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3" fillId="0" borderId="0" xfId="0" applyFont="1" applyAlignment="1">
      <alignment vertical="top" wrapText="1"/>
    </xf>
    <xf numFmtId="0" fontId="20" fillId="0" borderId="0" xfId="0" applyFont="1"/>
    <xf numFmtId="0" fontId="21" fillId="0" borderId="0" xfId="0" applyFont="1"/>
    <xf numFmtId="0" fontId="19" fillId="0" borderId="0" xfId="0" applyFont="1"/>
    <xf numFmtId="0" fontId="22" fillId="0" borderId="1" xfId="0" applyFont="1" applyFill="1" applyBorder="1" applyAlignment="1">
      <alignment horizontal="center" vertical="center" wrapText="1"/>
    </xf>
    <xf numFmtId="0" fontId="0" fillId="6" borderId="0" xfId="0" applyFill="1" applyAlignment="1">
      <alignment vertical="center" wrapText="1"/>
    </xf>
    <xf numFmtId="0" fontId="0" fillId="0" borderId="0" xfId="0" applyAlignment="1">
      <alignment vertical="center"/>
    </xf>
    <xf numFmtId="0" fontId="3" fillId="4" borderId="0" xfId="0" applyFont="1" applyFill="1" applyAlignment="1">
      <alignment vertical="center" wrapText="1"/>
    </xf>
    <xf numFmtId="0" fontId="0" fillId="0" borderId="0" xfId="0" applyAlignment="1">
      <alignment vertical="center" wrapText="1"/>
    </xf>
    <xf numFmtId="0" fontId="23" fillId="0" borderId="0" xfId="0" applyFont="1" applyAlignment="1">
      <alignment vertical="center" wrapText="1"/>
    </xf>
    <xf numFmtId="0" fontId="4" fillId="0" borderId="1" xfId="0" applyNumberFormat="1" applyFont="1" applyFill="1" applyBorder="1" applyAlignment="1">
      <alignment horizontal="center" vertical="center" wrapText="1"/>
    </xf>
    <xf numFmtId="0" fontId="0" fillId="0" borderId="0" xfId="0" applyAlignment="1">
      <alignment vertical="center"/>
    </xf>
    <xf numFmtId="0" fontId="3" fillId="4" borderId="0" xfId="0" applyFont="1" applyFill="1" applyAlignment="1">
      <alignment vertical="center" wrapText="1"/>
    </xf>
    <xf numFmtId="0" fontId="0" fillId="0" borderId="0" xfId="0" applyAlignment="1">
      <alignment vertical="center" wrapText="1"/>
    </xf>
    <xf numFmtId="0" fontId="0" fillId="0" borderId="0" xfId="0" applyAlignment="1">
      <alignment vertical="top"/>
    </xf>
    <xf numFmtId="0" fontId="0" fillId="4" borderId="0" xfId="0" applyFill="1" applyAlignment="1">
      <alignment vertical="center" wrapText="1"/>
    </xf>
    <xf numFmtId="0" fontId="0" fillId="0" borderId="0" xfId="0" applyFill="1" applyBorder="1"/>
    <xf numFmtId="0" fontId="0" fillId="0" borderId="3" xfId="0" applyBorder="1" applyAlignment="1">
      <alignment vertical="top" wrapText="1"/>
    </xf>
    <xf numFmtId="0" fontId="8" fillId="0" borderId="3" xfId="0" applyFont="1" applyBorder="1" applyAlignment="1">
      <alignment vertical="top" wrapText="1"/>
    </xf>
    <xf numFmtId="0" fontId="0" fillId="0" borderId="3" xfId="0" applyBorder="1"/>
    <xf numFmtId="0" fontId="8" fillId="0" borderId="4" xfId="0" applyFont="1" applyBorder="1" applyAlignment="1">
      <alignment vertical="top" wrapText="1"/>
    </xf>
    <xf numFmtId="0" fontId="8" fillId="0" borderId="3" xfId="0" applyFont="1" applyBorder="1" applyAlignment="1">
      <alignment vertical="center" wrapText="1"/>
    </xf>
    <xf numFmtId="0" fontId="8" fillId="6" borderId="3" xfId="0" applyFont="1" applyFill="1" applyBorder="1" applyAlignment="1">
      <alignment vertical="center"/>
    </xf>
    <xf numFmtId="0" fontId="0" fillId="0" borderId="0" xfId="0" applyAlignment="1">
      <alignment vertical="center"/>
    </xf>
    <xf numFmtId="0" fontId="24" fillId="0" borderId="0" xfId="0" applyFont="1" applyAlignment="1">
      <alignment vertical="center" wrapText="1"/>
    </xf>
    <xf numFmtId="0" fontId="1" fillId="9"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3" fillId="9" borderId="0" xfId="0" applyFont="1" applyFill="1" applyAlignment="1">
      <alignment vertical="center" wrapText="1"/>
    </xf>
    <xf numFmtId="0" fontId="11" fillId="9" borderId="1" xfId="0" applyFont="1" applyFill="1" applyBorder="1" applyAlignment="1">
      <alignment horizontal="center" vertical="center" wrapText="1"/>
    </xf>
    <xf numFmtId="0" fontId="0" fillId="0" borderId="0" xfId="0" applyAlignment="1">
      <alignment vertical="center"/>
    </xf>
    <xf numFmtId="0" fontId="30" fillId="0" borderId="1" xfId="0" applyFont="1" applyFill="1" applyBorder="1" applyAlignment="1">
      <alignment horizontal="center" vertical="center" wrapText="1"/>
    </xf>
    <xf numFmtId="0" fontId="31" fillId="0" borderId="1" xfId="0" applyFont="1" applyFill="1" applyBorder="1"/>
    <xf numFmtId="0" fontId="31" fillId="0" borderId="1" xfId="0" applyFont="1" applyBorder="1"/>
    <xf numFmtId="0" fontId="30" fillId="0" borderId="1" xfId="0" applyFont="1" applyFill="1" applyBorder="1" applyAlignment="1">
      <alignment horizontal="left" vertical="center" wrapText="1"/>
    </xf>
    <xf numFmtId="0" fontId="32" fillId="0" borderId="1" xfId="0" applyFont="1" applyBorder="1" applyAlignment="1">
      <alignment vertical="center" wrapText="1"/>
    </xf>
    <xf numFmtId="0" fontId="32" fillId="0" borderId="2" xfId="0" applyFont="1" applyBorder="1" applyAlignment="1">
      <alignment vertical="center" wrapText="1"/>
    </xf>
    <xf numFmtId="0" fontId="31" fillId="0" borderId="0" xfId="0" applyFont="1"/>
    <xf numFmtId="0" fontId="0" fillId="8" borderId="5" xfId="0" applyFill="1" applyBorder="1" applyAlignment="1">
      <alignment vertical="center" wrapText="1"/>
    </xf>
    <xf numFmtId="0" fontId="0" fillId="0" borderId="7" xfId="0" applyBorder="1" applyAlignment="1">
      <alignment vertical="center"/>
    </xf>
    <xf numFmtId="0" fontId="0" fillId="0" borderId="6" xfId="0" applyBorder="1" applyAlignment="1">
      <alignment vertical="center"/>
    </xf>
    <xf numFmtId="0" fontId="3" fillId="4" borderId="0" xfId="0" applyFont="1" applyFill="1" applyAlignment="1">
      <alignment vertical="center" wrapText="1"/>
    </xf>
    <xf numFmtId="0" fontId="0" fillId="0" borderId="0" xfId="0" applyAlignment="1">
      <alignment vertical="center" wrapText="1"/>
    </xf>
    <xf numFmtId="0" fontId="3" fillId="6" borderId="0" xfId="0" applyFont="1" applyFill="1" applyAlignment="1">
      <alignment vertical="center" wrapText="1"/>
    </xf>
    <xf numFmtId="0" fontId="0" fillId="6" borderId="0" xfId="0" applyFill="1" applyAlignment="1">
      <alignment vertical="center" wrapText="1"/>
    </xf>
    <xf numFmtId="0" fontId="16" fillId="6" borderId="0" xfId="0" applyFont="1" applyFill="1" applyAlignment="1">
      <alignment vertical="center"/>
    </xf>
    <xf numFmtId="0" fontId="0" fillId="6" borderId="0" xfId="0" applyFill="1" applyAlignment="1">
      <alignment vertical="center"/>
    </xf>
    <xf numFmtId="0" fontId="25" fillId="8" borderId="5" xfId="0" applyFont="1" applyFill="1" applyBorder="1" applyAlignment="1">
      <alignment horizontal="center" vertical="center"/>
    </xf>
    <xf numFmtId="0" fontId="25" fillId="8" borderId="7" xfId="0" applyFont="1" applyFill="1" applyBorder="1" applyAlignment="1">
      <alignment horizontal="center" vertical="center"/>
    </xf>
    <xf numFmtId="0" fontId="25" fillId="8" borderId="6" xfId="0" applyFont="1" applyFill="1" applyBorder="1" applyAlignment="1">
      <alignment horizontal="center" vertical="center"/>
    </xf>
    <xf numFmtId="0" fontId="8" fillId="6" borderId="5" xfId="0" applyFont="1" applyFill="1" applyBorder="1" applyAlignment="1">
      <alignment vertical="center"/>
    </xf>
    <xf numFmtId="0" fontId="0" fillId="0" borderId="6" xfId="0" applyBorder="1" applyAlignment="1"/>
  </cellXfs>
  <cellStyles count="1">
    <cellStyle name="Normal" xfId="0" builtinId="0"/>
  </cellStyles>
  <dxfs count="0"/>
  <tableStyles count="0" defaultTableStyle="TableStyleMedium2" defaultPivotStyle="PivotStyleLight16"/>
  <colors>
    <mruColors>
      <color rgb="FFFF5050"/>
      <color rgb="FF66FF99"/>
      <color rgb="FFFFB9B9"/>
      <color rgb="FFFF91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1352550</xdr:colOff>
          <xdr:row>1</xdr:row>
          <xdr:rowOff>184150</xdr:rowOff>
        </xdr:from>
        <xdr:to>
          <xdr:col>1</xdr:col>
          <xdr:colOff>5270500</xdr:colOff>
          <xdr:row>1</xdr:row>
          <xdr:rowOff>1943100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xdr:col>
      <xdr:colOff>1533525</xdr:colOff>
      <xdr:row>4</xdr:row>
      <xdr:rowOff>215900</xdr:rowOff>
    </xdr:from>
    <xdr:to>
      <xdr:col>1</xdr:col>
      <xdr:colOff>4740275</xdr:colOff>
      <xdr:row>4</xdr:row>
      <xdr:rowOff>2676525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7067550" y="3178175"/>
          <a:ext cx="3206750" cy="2457450"/>
        </a:xfrm>
        <a:prstGeom prst="rect">
          <a:avLst/>
        </a:prstGeom>
        <a:noFill/>
        <a:ln>
          <a:noFill/>
        </a:ln>
      </xdr:spPr>
    </xdr:pic>
    <xdr:clientData/>
  </xdr:twoCellAnchor>
  <xdr:twoCellAnchor editAs="oneCell">
    <xdr:from>
      <xdr:col>2</xdr:col>
      <xdr:colOff>285750</xdr:colOff>
      <xdr:row>4</xdr:row>
      <xdr:rowOff>47625</xdr:rowOff>
    </xdr:from>
    <xdr:to>
      <xdr:col>2</xdr:col>
      <xdr:colOff>5629275</xdr:colOff>
      <xdr:row>4</xdr:row>
      <xdr:rowOff>2752725</xdr:rowOff>
    </xdr:to>
    <xdr:pic>
      <xdr:nvPicPr>
        <xdr:cNvPr id="4" name="Picture 3">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2">
          <a:extLst>
            <a:ext uri="{28A0092B-C50C-407E-A947-70E740481C1C}">
              <a14:useLocalDpi xmlns:a14="http://schemas.microsoft.com/office/drawing/2010/main"/>
            </a:ext>
          </a:extLst>
        </a:blip>
        <a:srcRect/>
        <a:stretch>
          <a:fillRect/>
        </a:stretch>
      </xdr:blipFill>
      <xdr:spPr bwMode="auto">
        <a:xfrm>
          <a:off x="12372975" y="3133725"/>
          <a:ext cx="5343525" cy="2705100"/>
        </a:xfrm>
        <a:prstGeom prst="rect">
          <a:avLst/>
        </a:prstGeom>
        <a:noFill/>
        <a:ln>
          <a:noFill/>
        </a:ln>
      </xdr:spPr>
    </xdr:pic>
    <xdr:clientData/>
  </xdr:twoCellAnchor>
  <xdr:twoCellAnchor editAs="oneCell">
    <xdr:from>
      <xdr:col>1</xdr:col>
      <xdr:colOff>1673225</xdr:colOff>
      <xdr:row>7</xdr:row>
      <xdr:rowOff>139700</xdr:rowOff>
    </xdr:from>
    <xdr:to>
      <xdr:col>1</xdr:col>
      <xdr:colOff>4886325</xdr:colOff>
      <xdr:row>7</xdr:row>
      <xdr:rowOff>3949700</xdr:rowOff>
    </xdr:to>
    <xdr:pic>
      <xdr:nvPicPr>
        <xdr:cNvPr id="5" name="Picture 4">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3">
          <a:extLst>
            <a:ext uri="{28A0092B-C50C-407E-A947-70E740481C1C}">
              <a14:useLocalDpi xmlns:a14="http://schemas.microsoft.com/office/drawing/2010/main"/>
            </a:ext>
          </a:extLst>
        </a:blip>
        <a:srcRect/>
        <a:stretch>
          <a:fillRect/>
        </a:stretch>
      </xdr:blipFill>
      <xdr:spPr bwMode="auto">
        <a:xfrm>
          <a:off x="7207250" y="6511925"/>
          <a:ext cx="3213100" cy="3810000"/>
        </a:xfrm>
        <a:prstGeom prst="rect">
          <a:avLst/>
        </a:prstGeom>
        <a:noFill/>
        <a:ln>
          <a:noFill/>
        </a:ln>
      </xdr:spPr>
    </xdr:pic>
    <xdr:clientData/>
  </xdr:twoCellAnchor>
  <xdr:twoCellAnchor editAs="oneCell">
    <xdr:from>
      <xdr:col>2</xdr:col>
      <xdr:colOff>323850</xdr:colOff>
      <xdr:row>7</xdr:row>
      <xdr:rowOff>390525</xdr:rowOff>
    </xdr:from>
    <xdr:to>
      <xdr:col>2</xdr:col>
      <xdr:colOff>5667375</xdr:colOff>
      <xdr:row>7</xdr:row>
      <xdr:rowOff>3114675</xdr:rowOff>
    </xdr:to>
    <xdr:pic>
      <xdr:nvPicPr>
        <xdr:cNvPr id="6" name="Picture 5">
          <a:extLst>
            <a:ext uri="{FF2B5EF4-FFF2-40B4-BE49-F238E27FC236}">
              <a16:creationId xmlns:a16="http://schemas.microsoft.com/office/drawing/2014/main" id="{00000000-0008-0000-0400-000006000000}"/>
            </a:ext>
          </a:extLst>
        </xdr:cNvPr>
        <xdr:cNvPicPr/>
      </xdr:nvPicPr>
      <xdr:blipFill>
        <a:blip xmlns:r="http://schemas.openxmlformats.org/officeDocument/2006/relationships" r:embed="rId4">
          <a:extLst>
            <a:ext uri="{28A0092B-C50C-407E-A947-70E740481C1C}">
              <a14:useLocalDpi xmlns:a14="http://schemas.microsoft.com/office/drawing/2010/main"/>
            </a:ext>
          </a:extLst>
        </a:blip>
        <a:srcRect/>
        <a:stretch>
          <a:fillRect/>
        </a:stretch>
      </xdr:blipFill>
      <xdr:spPr bwMode="auto">
        <a:xfrm>
          <a:off x="12411075" y="6762750"/>
          <a:ext cx="5343525" cy="2724150"/>
        </a:xfrm>
        <a:prstGeom prst="rect">
          <a:avLst/>
        </a:prstGeom>
        <a:noFill/>
        <a:ln>
          <a:noFill/>
        </a:ln>
      </xdr:spPr>
    </xdr:pic>
    <xdr:clientData/>
  </xdr:twoCellAnchor>
  <xdr:twoCellAnchor editAs="oneCell">
    <xdr:from>
      <xdr:col>1</xdr:col>
      <xdr:colOff>57150</xdr:colOff>
      <xdr:row>10</xdr:row>
      <xdr:rowOff>114300</xdr:rowOff>
    </xdr:from>
    <xdr:to>
      <xdr:col>1</xdr:col>
      <xdr:colOff>6464300</xdr:colOff>
      <xdr:row>10</xdr:row>
      <xdr:rowOff>3705225</xdr:rowOff>
    </xdr:to>
    <xdr:pic>
      <xdr:nvPicPr>
        <xdr:cNvPr id="7" name="Picture 6">
          <a:extLst>
            <a:ext uri="{FF2B5EF4-FFF2-40B4-BE49-F238E27FC236}">
              <a16:creationId xmlns:a16="http://schemas.microsoft.com/office/drawing/2014/main" id="{00000000-0008-0000-0400-000007000000}"/>
            </a:ext>
          </a:extLst>
        </xdr:cNvPr>
        <xdr:cNvPicPr/>
      </xdr:nvPicPr>
      <xdr:blipFill>
        <a:blip xmlns:r="http://schemas.openxmlformats.org/officeDocument/2006/relationships" r:embed="rId5" cstate="print">
          <a:extLst>
            <a:ext uri="{28A0092B-C50C-407E-A947-70E740481C1C}">
              <a14:useLocalDpi xmlns:a14="http://schemas.microsoft.com/office/drawing/2010/main"/>
            </a:ext>
          </a:extLst>
        </a:blip>
        <a:srcRect/>
        <a:stretch>
          <a:fillRect/>
        </a:stretch>
      </xdr:blipFill>
      <xdr:spPr bwMode="auto">
        <a:xfrm>
          <a:off x="5591175" y="11649075"/>
          <a:ext cx="6407150" cy="3590925"/>
        </a:xfrm>
        <a:prstGeom prst="rect">
          <a:avLst/>
        </a:prstGeom>
        <a:noFill/>
        <a:ln>
          <a:noFill/>
        </a:ln>
      </xdr:spPr>
    </xdr:pic>
    <xdr:clientData/>
  </xdr:twoCellAnchor>
  <xdr:twoCellAnchor editAs="oneCell">
    <xdr:from>
      <xdr:col>3</xdr:col>
      <xdr:colOff>0</xdr:colOff>
      <xdr:row>4</xdr:row>
      <xdr:rowOff>-1</xdr:rowOff>
    </xdr:from>
    <xdr:to>
      <xdr:col>3</xdr:col>
      <xdr:colOff>1690688</xdr:colOff>
      <xdr:row>5</xdr:row>
      <xdr:rowOff>78898</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6"/>
        <a:stretch>
          <a:fillRect/>
        </a:stretch>
      </xdr:blipFill>
      <xdr:spPr>
        <a:xfrm>
          <a:off x="18113375" y="3167062"/>
          <a:ext cx="1690688" cy="2872899"/>
        </a:xfrm>
        <a:prstGeom prst="rect">
          <a:avLst/>
        </a:prstGeom>
      </xdr:spPr>
    </xdr:pic>
    <xdr:clientData/>
  </xdr:twoCellAnchor>
  <xdr:twoCellAnchor editAs="oneCell">
    <xdr:from>
      <xdr:col>2</xdr:col>
      <xdr:colOff>5953124</xdr:colOff>
      <xdr:row>7</xdr:row>
      <xdr:rowOff>0</xdr:rowOff>
    </xdr:from>
    <xdr:to>
      <xdr:col>3</xdr:col>
      <xdr:colOff>1833562</xdr:colOff>
      <xdr:row>7</xdr:row>
      <xdr:rowOff>3115679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8113374" y="6532563"/>
          <a:ext cx="1833563" cy="31156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64B5-F6CF-47E6-B217-3BAB2E3F2BA5}">
  <dimension ref="A1:H27"/>
  <sheetViews>
    <sheetView tabSelected="1" zoomScale="90" zoomScaleNormal="90" workbookViewId="0">
      <selection activeCell="A9" sqref="A9:D9"/>
    </sheetView>
  </sheetViews>
  <sheetFormatPr defaultColWidth="10.90625" defaultRowHeight="14.5" x14ac:dyDescent="0.35"/>
  <cols>
    <col min="1" max="1" width="30.26953125" style="10" customWidth="1"/>
    <col min="2" max="2" width="28.90625" style="10" customWidth="1"/>
    <col min="3" max="3" width="27.6328125" style="10" customWidth="1"/>
    <col min="4" max="4" width="54.453125" style="10" customWidth="1"/>
    <col min="5" max="5" width="6.54296875" style="10" customWidth="1"/>
    <col min="6" max="6" width="7.26953125" style="10" customWidth="1"/>
    <col min="7" max="7" width="37.6328125" style="10" customWidth="1"/>
    <col min="8" max="8" width="24.7265625" style="10" customWidth="1"/>
    <col min="9" max="9" width="25.453125" style="10" customWidth="1"/>
    <col min="10" max="16384" width="10.90625" style="10"/>
  </cols>
  <sheetData>
    <row r="1" spans="1:7" ht="26.5" customHeight="1" x14ac:dyDescent="0.35">
      <c r="A1" s="81" t="s">
        <v>244</v>
      </c>
      <c r="B1" s="82"/>
      <c r="C1" s="82"/>
    </row>
    <row r="2" spans="1:7" ht="80" customHeight="1" x14ac:dyDescent="0.35">
      <c r="A2" s="20" t="s">
        <v>422</v>
      </c>
      <c r="B2" s="21" t="s">
        <v>195</v>
      </c>
      <c r="C2" s="64" t="s">
        <v>243</v>
      </c>
      <c r="D2" s="63"/>
    </row>
    <row r="3" spans="1:7" s="59" customFormat="1" ht="17.5" customHeight="1" x14ac:dyDescent="0.35"/>
    <row r="4" spans="1:7" ht="44" customHeight="1" x14ac:dyDescent="0.35">
      <c r="A4" s="83" t="s">
        <v>473</v>
      </c>
      <c r="B4" s="84"/>
      <c r="C4" s="84"/>
      <c r="D4" s="85"/>
    </row>
    <row r="5" spans="1:7" s="63" customFormat="1" ht="44" customHeight="1" x14ac:dyDescent="0.35">
      <c r="A5" s="74" t="s">
        <v>476</v>
      </c>
      <c r="B5" s="75"/>
      <c r="C5" s="75"/>
      <c r="D5" s="76"/>
    </row>
    <row r="6" spans="1:7" s="59" customFormat="1" ht="72.5" customHeight="1" x14ac:dyDescent="0.35">
      <c r="A6" s="74" t="s">
        <v>596</v>
      </c>
      <c r="B6" s="75"/>
      <c r="C6" s="75"/>
      <c r="D6" s="76"/>
    </row>
    <row r="7" spans="1:7" s="62" customFormat="1" ht="57.5" customHeight="1" x14ac:dyDescent="0.35">
      <c r="A7" s="74" t="s">
        <v>597</v>
      </c>
      <c r="B7" s="75"/>
      <c r="C7" s="75"/>
      <c r="D7" s="76"/>
    </row>
    <row r="8" spans="1:7" s="66" customFormat="1" ht="17.5" customHeight="1" x14ac:dyDescent="0.35"/>
    <row r="9" spans="1:7" s="59" customFormat="1" ht="44" customHeight="1" x14ac:dyDescent="0.35">
      <c r="A9" s="83" t="s">
        <v>613</v>
      </c>
      <c r="B9" s="84"/>
      <c r="C9" s="84"/>
      <c r="D9" s="85"/>
    </row>
    <row r="10" spans="1:7" s="66" customFormat="1" ht="44" customHeight="1" x14ac:dyDescent="0.35">
      <c r="A10" s="74" t="s">
        <v>628</v>
      </c>
      <c r="B10" s="75"/>
      <c r="C10" s="75"/>
      <c r="D10" s="76"/>
    </row>
    <row r="11" spans="1:7" s="66" customFormat="1" ht="81.5" customHeight="1" x14ac:dyDescent="0.35"/>
    <row r="12" spans="1:7" s="66" customFormat="1" ht="33" customHeight="1" x14ac:dyDescent="0.35">
      <c r="A12" s="81" t="s">
        <v>245</v>
      </c>
      <c r="B12" s="81"/>
      <c r="C12" s="81"/>
      <c r="D12" s="81"/>
    </row>
    <row r="13" spans="1:7" ht="90.5" customHeight="1" x14ac:dyDescent="0.35">
      <c r="A13" s="77" t="s">
        <v>241</v>
      </c>
      <c r="B13" s="78"/>
      <c r="C13" s="78"/>
      <c r="D13" s="78"/>
    </row>
    <row r="14" spans="1:7" ht="103" customHeight="1" x14ac:dyDescent="0.35">
      <c r="A14" s="79" t="s">
        <v>472</v>
      </c>
      <c r="B14" s="80"/>
      <c r="C14" s="80"/>
      <c r="D14" s="80"/>
      <c r="G14" s="60"/>
    </row>
    <row r="15" spans="1:7" ht="118" customHeight="1" x14ac:dyDescent="0.35">
      <c r="A15" s="77" t="s">
        <v>242</v>
      </c>
      <c r="B15" s="78"/>
      <c r="C15" s="78"/>
      <c r="D15" s="78"/>
    </row>
    <row r="16" spans="1:7" ht="32.5" customHeight="1" x14ac:dyDescent="0.35">
      <c r="A16" s="79" t="s">
        <v>470</v>
      </c>
      <c r="B16" s="80"/>
      <c r="C16" s="80"/>
      <c r="D16" s="80"/>
    </row>
    <row r="17" spans="1:8" ht="26" customHeight="1" x14ac:dyDescent="0.35">
      <c r="A17" s="77" t="s">
        <v>172</v>
      </c>
      <c r="B17" s="78"/>
      <c r="C17" s="78"/>
      <c r="D17" s="78"/>
    </row>
    <row r="18" spans="1:8" ht="31.5" customHeight="1" x14ac:dyDescent="0.35">
      <c r="A18" s="79" t="s">
        <v>471</v>
      </c>
      <c r="B18" s="80"/>
      <c r="C18" s="80"/>
      <c r="D18" s="80"/>
    </row>
    <row r="19" spans="1:8" s="42" customFormat="1" ht="83" customHeight="1" x14ac:dyDescent="0.35">
      <c r="A19" s="77" t="s">
        <v>445</v>
      </c>
      <c r="B19" s="78"/>
      <c r="C19" s="78"/>
      <c r="D19" s="78"/>
      <c r="E19" s="47"/>
      <c r="F19" s="47"/>
      <c r="G19" s="47"/>
      <c r="H19" s="47"/>
    </row>
    <row r="20" spans="1:8" ht="25" customHeight="1" x14ac:dyDescent="0.35">
      <c r="A20" s="42"/>
      <c r="B20" s="42"/>
      <c r="C20" s="42"/>
      <c r="D20" s="42"/>
      <c r="E20" s="42"/>
      <c r="F20" s="42"/>
      <c r="G20" s="42"/>
      <c r="H20" s="42"/>
    </row>
    <row r="21" spans="1:8" ht="20" customHeight="1" x14ac:dyDescent="0.35">
      <c r="A21" s="48" t="s">
        <v>469</v>
      </c>
      <c r="B21" s="43"/>
      <c r="C21" s="44"/>
      <c r="D21" s="44"/>
    </row>
    <row r="22" spans="1:8" ht="20" customHeight="1" x14ac:dyDescent="0.35">
      <c r="A22" s="41" t="s">
        <v>449</v>
      </c>
      <c r="B22" s="41" t="s">
        <v>456</v>
      </c>
      <c r="C22" s="42"/>
      <c r="D22" s="42"/>
    </row>
    <row r="23" spans="1:8" ht="20" customHeight="1" x14ac:dyDescent="0.35">
      <c r="A23" s="51" t="s">
        <v>454</v>
      </c>
      <c r="B23" s="51" t="s">
        <v>455</v>
      </c>
    </row>
    <row r="24" spans="1:8" ht="20" customHeight="1" x14ac:dyDescent="0.35">
      <c r="A24" s="41" t="s">
        <v>450</v>
      </c>
      <c r="B24" s="41" t="s">
        <v>627</v>
      </c>
    </row>
    <row r="25" spans="1:8" ht="20" customHeight="1" x14ac:dyDescent="0.35">
      <c r="A25" s="51" t="s">
        <v>451</v>
      </c>
      <c r="B25" s="51" t="s">
        <v>457</v>
      </c>
    </row>
    <row r="26" spans="1:8" ht="20" customHeight="1" x14ac:dyDescent="0.35">
      <c r="A26" s="41" t="s">
        <v>452</v>
      </c>
      <c r="B26" s="41" t="s">
        <v>453</v>
      </c>
    </row>
    <row r="27" spans="1:8" x14ac:dyDescent="0.35">
      <c r="A27" s="51" t="s">
        <v>458</v>
      </c>
      <c r="B27" s="51" t="s">
        <v>459</v>
      </c>
    </row>
  </sheetData>
  <mergeCells count="15">
    <mergeCell ref="A7:D7"/>
    <mergeCell ref="A19:D19"/>
    <mergeCell ref="A18:D18"/>
    <mergeCell ref="A12:D12"/>
    <mergeCell ref="A1:C1"/>
    <mergeCell ref="A14:D14"/>
    <mergeCell ref="A15:D15"/>
    <mergeCell ref="A13:D13"/>
    <mergeCell ref="A16:D16"/>
    <mergeCell ref="A17:D17"/>
    <mergeCell ref="A6:D6"/>
    <mergeCell ref="A4:D4"/>
    <mergeCell ref="A5:D5"/>
    <mergeCell ref="A9:D9"/>
    <mergeCell ref="A10:D10"/>
  </mergeCells>
  <pageMargins left="0.7" right="0.7" top="0.75" bottom="0.75" header="0.3" footer="0.3"/>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72AFA-47F4-4A5D-BC88-AD8812927C9D}">
  <dimension ref="A1:N136"/>
  <sheetViews>
    <sheetView view="pageBreakPreview" topLeftCell="I1" zoomScale="172" zoomScaleNormal="150" zoomScaleSheetLayoutView="172" workbookViewId="0">
      <pane ySplit="1" topLeftCell="A134" activePane="bottomLeft" state="frozen"/>
      <selection pane="bottomLeft" activeCell="L134" sqref="L134"/>
    </sheetView>
  </sheetViews>
  <sheetFormatPr defaultColWidth="10.90625" defaultRowHeight="14.5" x14ac:dyDescent="0.35"/>
  <cols>
    <col min="1" max="1" width="3.36328125" customWidth="1"/>
    <col min="2" max="2" width="11.7265625" style="31" customWidth="1"/>
    <col min="3" max="3" width="14.90625" customWidth="1"/>
    <col min="4" max="4" width="17.26953125" style="6" customWidth="1"/>
    <col min="5" max="5" width="11.08984375" style="3" customWidth="1"/>
    <col min="6" max="6" width="11.1796875" customWidth="1"/>
    <col min="7" max="7" width="17" customWidth="1"/>
    <col min="8" max="8" width="11.08984375" customWidth="1"/>
    <col min="9" max="9" width="11.7265625" bestFit="1" customWidth="1"/>
    <col min="10" max="10" width="6.26953125" bestFit="1" customWidth="1"/>
    <col min="11" max="11" width="42.6328125" customWidth="1"/>
    <col min="12" max="12" width="28.36328125" style="73" customWidth="1"/>
  </cols>
  <sheetData>
    <row r="1" spans="1:12" ht="30" customHeight="1" x14ac:dyDescent="0.35">
      <c r="A1" s="9" t="s">
        <v>468</v>
      </c>
      <c r="B1" s="18" t="s">
        <v>424</v>
      </c>
      <c r="C1" s="18" t="s">
        <v>423</v>
      </c>
      <c r="D1" s="18" t="s">
        <v>517</v>
      </c>
      <c r="E1" s="19" t="s">
        <v>137</v>
      </c>
      <c r="F1" s="18" t="s">
        <v>426</v>
      </c>
      <c r="G1" s="18" t="s">
        <v>427</v>
      </c>
      <c r="H1" s="18" t="s">
        <v>488</v>
      </c>
      <c r="I1" s="18" t="s">
        <v>489</v>
      </c>
      <c r="J1" s="18" t="s">
        <v>428</v>
      </c>
      <c r="K1" s="19" t="s">
        <v>160</v>
      </c>
      <c r="L1" s="19" t="s">
        <v>159</v>
      </c>
    </row>
    <row r="2" spans="1:12" s="6" customFormat="1" x14ac:dyDescent="0.35">
      <c r="A2" s="14">
        <f>ROW()-1</f>
        <v>1</v>
      </c>
      <c r="B2" s="14" t="s">
        <v>193</v>
      </c>
      <c r="C2" s="4"/>
      <c r="D2" s="4"/>
      <c r="E2" s="5"/>
      <c r="F2" s="4" t="s">
        <v>194</v>
      </c>
      <c r="G2" s="4" t="s">
        <v>194</v>
      </c>
      <c r="H2" s="4" t="s">
        <v>194</v>
      </c>
      <c r="I2" s="4" t="s">
        <v>194</v>
      </c>
      <c r="J2" s="4" t="s">
        <v>194</v>
      </c>
      <c r="K2" s="16"/>
      <c r="L2" s="67" t="s">
        <v>262</v>
      </c>
    </row>
    <row r="3" spans="1:12" s="6" customFormat="1" x14ac:dyDescent="0.35">
      <c r="A3" s="14">
        <f>ROW()-1</f>
        <v>2</v>
      </c>
      <c r="B3" s="14" t="s">
        <v>0</v>
      </c>
      <c r="C3" s="4"/>
      <c r="D3" s="4"/>
      <c r="E3" s="5" t="s">
        <v>1</v>
      </c>
      <c r="F3" s="4" t="s">
        <v>102</v>
      </c>
      <c r="G3" s="4" t="s">
        <v>126</v>
      </c>
      <c r="H3" s="4" t="s">
        <v>106</v>
      </c>
      <c r="I3" s="4" t="s">
        <v>106</v>
      </c>
      <c r="J3" s="4" t="s">
        <v>2</v>
      </c>
      <c r="K3" s="16"/>
      <c r="L3" s="67"/>
    </row>
    <row r="4" spans="1:12" s="6" customFormat="1" x14ac:dyDescent="0.35">
      <c r="A4" s="14">
        <f t="shared" ref="A4:A67" si="0">ROW()-1</f>
        <v>3</v>
      </c>
      <c r="B4" s="14" t="s">
        <v>3</v>
      </c>
      <c r="C4" s="4"/>
      <c r="D4" s="4"/>
      <c r="E4" s="5" t="s">
        <v>4</v>
      </c>
      <c r="F4" s="4" t="s">
        <v>102</v>
      </c>
      <c r="G4" s="4" t="s">
        <v>126</v>
      </c>
      <c r="H4" s="4" t="s">
        <v>106</v>
      </c>
      <c r="I4" s="4" t="s">
        <v>106</v>
      </c>
      <c r="J4" s="4" t="s">
        <v>2</v>
      </c>
      <c r="K4" s="16"/>
      <c r="L4" s="68"/>
    </row>
    <row r="5" spans="1:12" s="6" customFormat="1" x14ac:dyDescent="0.35">
      <c r="A5" s="14">
        <f t="shared" si="0"/>
        <v>4</v>
      </c>
      <c r="B5" s="14" t="s">
        <v>5</v>
      </c>
      <c r="C5" s="4"/>
      <c r="D5" s="4"/>
      <c r="E5" s="5" t="s">
        <v>6</v>
      </c>
      <c r="F5" s="4" t="s">
        <v>102</v>
      </c>
      <c r="G5" s="4" t="s">
        <v>126</v>
      </c>
      <c r="H5" s="4" t="s">
        <v>106</v>
      </c>
      <c r="I5" s="4" t="s">
        <v>106</v>
      </c>
      <c r="J5" s="4" t="s">
        <v>2</v>
      </c>
      <c r="K5" s="16"/>
      <c r="L5" s="68"/>
    </row>
    <row r="6" spans="1:12" s="6" customFormat="1" x14ac:dyDescent="0.35">
      <c r="A6" s="14">
        <f t="shared" si="0"/>
        <v>5</v>
      </c>
      <c r="B6" s="14" t="s">
        <v>10</v>
      </c>
      <c r="C6" s="4"/>
      <c r="D6" s="4"/>
      <c r="E6" s="5" t="s">
        <v>11</v>
      </c>
      <c r="F6" s="4" t="s">
        <v>102</v>
      </c>
      <c r="G6" s="4" t="s">
        <v>126</v>
      </c>
      <c r="H6" s="4" t="s">
        <v>106</v>
      </c>
      <c r="I6" s="4" t="s">
        <v>106</v>
      </c>
      <c r="J6" s="4" t="s">
        <v>2</v>
      </c>
      <c r="K6" s="16"/>
      <c r="L6" s="68"/>
    </row>
    <row r="7" spans="1:12" s="6" customFormat="1" ht="18.5" customHeight="1" x14ac:dyDescent="0.35">
      <c r="A7" s="14">
        <f t="shared" si="0"/>
        <v>6</v>
      </c>
      <c r="B7" s="14" t="s">
        <v>25</v>
      </c>
      <c r="C7" s="4"/>
      <c r="D7" s="4"/>
      <c r="E7" s="5" t="s">
        <v>26</v>
      </c>
      <c r="F7" s="4" t="s">
        <v>102</v>
      </c>
      <c r="G7" s="4" t="s">
        <v>126</v>
      </c>
      <c r="H7" s="4" t="s">
        <v>106</v>
      </c>
      <c r="I7" s="4" t="s">
        <v>106</v>
      </c>
      <c r="J7" s="4" t="s">
        <v>2</v>
      </c>
      <c r="K7" s="16"/>
      <c r="L7" s="67"/>
    </row>
    <row r="8" spans="1:12" s="6" customFormat="1" x14ac:dyDescent="0.35">
      <c r="A8" s="14">
        <f t="shared" si="0"/>
        <v>7</v>
      </c>
      <c r="B8" s="14" t="s">
        <v>29</v>
      </c>
      <c r="C8" s="4"/>
      <c r="D8" s="4"/>
      <c r="E8" s="5" t="s">
        <v>30</v>
      </c>
      <c r="F8" s="4" t="s">
        <v>102</v>
      </c>
      <c r="G8" s="4" t="s">
        <v>126</v>
      </c>
      <c r="H8" s="4" t="s">
        <v>106</v>
      </c>
      <c r="I8" s="4" t="s">
        <v>106</v>
      </c>
      <c r="J8" s="4" t="s">
        <v>2</v>
      </c>
      <c r="K8" s="16"/>
      <c r="L8" s="67"/>
    </row>
    <row r="9" spans="1:12" s="6" customFormat="1" x14ac:dyDescent="0.35">
      <c r="A9" s="14">
        <f t="shared" si="0"/>
        <v>8</v>
      </c>
      <c r="B9" s="14" t="s">
        <v>31</v>
      </c>
      <c r="C9" s="4"/>
      <c r="D9" s="4"/>
      <c r="E9" s="5" t="s">
        <v>32</v>
      </c>
      <c r="F9" s="4" t="s">
        <v>102</v>
      </c>
      <c r="G9" s="4" t="s">
        <v>126</v>
      </c>
      <c r="H9" s="4" t="s">
        <v>106</v>
      </c>
      <c r="I9" s="4" t="s">
        <v>106</v>
      </c>
      <c r="J9" s="4" t="s">
        <v>2</v>
      </c>
      <c r="K9" s="16"/>
      <c r="L9" s="67"/>
    </row>
    <row r="10" spans="1:12" s="6" customFormat="1" x14ac:dyDescent="0.35">
      <c r="A10" s="14">
        <f t="shared" si="0"/>
        <v>9</v>
      </c>
      <c r="B10" s="14" t="s">
        <v>34</v>
      </c>
      <c r="C10" s="4"/>
      <c r="D10" s="4"/>
      <c r="E10" s="5" t="s">
        <v>35</v>
      </c>
      <c r="F10" s="4" t="s">
        <v>102</v>
      </c>
      <c r="G10" s="4" t="s">
        <v>126</v>
      </c>
      <c r="H10" s="4" t="s">
        <v>106</v>
      </c>
      <c r="I10" s="4" t="s">
        <v>106</v>
      </c>
      <c r="J10" s="4" t="s">
        <v>2</v>
      </c>
      <c r="K10" s="16"/>
      <c r="L10" s="67"/>
    </row>
    <row r="11" spans="1:12" x14ac:dyDescent="0.35">
      <c r="A11" s="14">
        <f t="shared" si="0"/>
        <v>10</v>
      </c>
      <c r="B11" s="28" t="s">
        <v>236</v>
      </c>
      <c r="C11" s="1"/>
      <c r="D11" s="4"/>
      <c r="E11" s="2" t="s">
        <v>32</v>
      </c>
      <c r="F11" s="1" t="s">
        <v>13</v>
      </c>
      <c r="G11" s="1" t="s">
        <v>126</v>
      </c>
      <c r="H11" s="1" t="s">
        <v>106</v>
      </c>
      <c r="I11" s="1" t="s">
        <v>106</v>
      </c>
      <c r="J11" s="1" t="s">
        <v>15</v>
      </c>
      <c r="K11" s="17"/>
      <c r="L11" s="69"/>
    </row>
    <row r="12" spans="1:12" x14ac:dyDescent="0.35">
      <c r="A12" s="14">
        <f t="shared" si="0"/>
        <v>11</v>
      </c>
      <c r="B12" s="28" t="s">
        <v>237</v>
      </c>
      <c r="C12" s="1"/>
      <c r="D12" s="4"/>
      <c r="E12" s="2" t="s">
        <v>101</v>
      </c>
      <c r="F12" s="1" t="s">
        <v>13</v>
      </c>
      <c r="G12" s="1" t="s">
        <v>126</v>
      </c>
      <c r="H12" s="1" t="s">
        <v>106</v>
      </c>
      <c r="I12" s="1" t="s">
        <v>106</v>
      </c>
      <c r="J12" s="1" t="s">
        <v>15</v>
      </c>
      <c r="K12" s="17"/>
      <c r="L12" s="69"/>
    </row>
    <row r="13" spans="1:12" s="6" customFormat="1" x14ac:dyDescent="0.35">
      <c r="A13" s="14">
        <f t="shared" si="0"/>
        <v>12</v>
      </c>
      <c r="B13" s="14" t="s">
        <v>73</v>
      </c>
      <c r="C13" s="4"/>
      <c r="D13" s="4"/>
      <c r="E13" s="5" t="s">
        <v>74</v>
      </c>
      <c r="F13" s="4" t="s">
        <v>102</v>
      </c>
      <c r="G13" s="4" t="s">
        <v>126</v>
      </c>
      <c r="H13" s="4" t="s">
        <v>106</v>
      </c>
      <c r="I13" s="4" t="s">
        <v>106</v>
      </c>
      <c r="J13" s="4" t="s">
        <v>2</v>
      </c>
      <c r="K13" s="9"/>
      <c r="L13" s="67"/>
    </row>
    <row r="14" spans="1:12" x14ac:dyDescent="0.35">
      <c r="A14" s="14">
        <f t="shared" si="0"/>
        <v>13</v>
      </c>
      <c r="B14" s="28" t="s">
        <v>232</v>
      </c>
      <c r="C14" s="1"/>
      <c r="D14" s="4"/>
      <c r="E14" s="2" t="s">
        <v>97</v>
      </c>
      <c r="F14" s="1" t="s">
        <v>13</v>
      </c>
      <c r="G14" s="1" t="s">
        <v>126</v>
      </c>
      <c r="H14" s="1" t="s">
        <v>106</v>
      </c>
      <c r="I14" s="1" t="s">
        <v>106</v>
      </c>
      <c r="J14" s="1" t="s">
        <v>2</v>
      </c>
      <c r="K14" s="17"/>
      <c r="L14" s="69"/>
    </row>
    <row r="15" spans="1:12" x14ac:dyDescent="0.35">
      <c r="A15" s="14">
        <f t="shared" si="0"/>
        <v>14</v>
      </c>
      <c r="B15" s="28" t="s">
        <v>233</v>
      </c>
      <c r="C15" s="1"/>
      <c r="D15" s="4"/>
      <c r="E15" s="2" t="s">
        <v>98</v>
      </c>
      <c r="F15" s="1" t="s">
        <v>13</v>
      </c>
      <c r="G15" s="1" t="s">
        <v>126</v>
      </c>
      <c r="H15" s="1" t="s">
        <v>106</v>
      </c>
      <c r="I15" s="1" t="s">
        <v>106</v>
      </c>
      <c r="J15" s="1" t="s">
        <v>9</v>
      </c>
      <c r="K15" s="17"/>
      <c r="L15" s="69"/>
    </row>
    <row r="16" spans="1:12" s="6" customFormat="1" x14ac:dyDescent="0.35">
      <c r="A16" s="14">
        <f t="shared" si="0"/>
        <v>15</v>
      </c>
      <c r="B16" s="14" t="s">
        <v>49</v>
      </c>
      <c r="C16" s="4"/>
      <c r="D16" s="4"/>
      <c r="E16" s="5" t="s">
        <v>50</v>
      </c>
      <c r="F16" s="4" t="s">
        <v>102</v>
      </c>
      <c r="G16" s="4" t="s">
        <v>126</v>
      </c>
      <c r="H16" s="4" t="s">
        <v>106</v>
      </c>
      <c r="I16" s="4" t="s">
        <v>106</v>
      </c>
      <c r="J16" s="4" t="s">
        <v>2</v>
      </c>
      <c r="K16" s="16"/>
      <c r="L16" s="67"/>
    </row>
    <row r="17" spans="1:12" s="6" customFormat="1" x14ac:dyDescent="0.35">
      <c r="A17" s="14">
        <f t="shared" si="0"/>
        <v>16</v>
      </c>
      <c r="B17" s="14" t="s">
        <v>228</v>
      </c>
      <c r="C17" s="4"/>
      <c r="D17" s="4"/>
      <c r="E17" s="5" t="s">
        <v>88</v>
      </c>
      <c r="F17" s="4" t="s">
        <v>102</v>
      </c>
      <c r="G17" s="4" t="s">
        <v>126</v>
      </c>
      <c r="H17" s="4" t="s">
        <v>106</v>
      </c>
      <c r="I17" s="4" t="s">
        <v>106</v>
      </c>
      <c r="J17" s="4" t="s">
        <v>2</v>
      </c>
      <c r="K17" s="16"/>
      <c r="L17" s="67"/>
    </row>
    <row r="18" spans="1:12" s="6" customFormat="1" x14ac:dyDescent="0.35">
      <c r="A18" s="14">
        <f t="shared" si="0"/>
        <v>17</v>
      </c>
      <c r="B18" s="14" t="s">
        <v>197</v>
      </c>
      <c r="C18" s="4"/>
      <c r="D18" s="4"/>
      <c r="E18" s="5" t="s">
        <v>7</v>
      </c>
      <c r="F18" s="4" t="s">
        <v>8</v>
      </c>
      <c r="G18" s="1" t="s">
        <v>165</v>
      </c>
      <c r="H18" s="4" t="s">
        <v>106</v>
      </c>
      <c r="I18" s="4" t="s">
        <v>106</v>
      </c>
      <c r="J18" s="4" t="s">
        <v>9</v>
      </c>
      <c r="K18" s="16"/>
      <c r="L18" s="68"/>
    </row>
    <row r="19" spans="1:12" x14ac:dyDescent="0.35">
      <c r="A19" s="14">
        <f t="shared" si="0"/>
        <v>18</v>
      </c>
      <c r="B19" s="28" t="s">
        <v>199</v>
      </c>
      <c r="C19" s="1"/>
      <c r="D19" s="4"/>
      <c r="E19" s="2" t="s">
        <v>14</v>
      </c>
      <c r="F19" s="1" t="s">
        <v>8</v>
      </c>
      <c r="G19" s="1" t="s">
        <v>165</v>
      </c>
      <c r="H19" s="1" t="s">
        <v>106</v>
      </c>
      <c r="I19" s="1" t="s">
        <v>106</v>
      </c>
      <c r="J19" s="1" t="s">
        <v>15</v>
      </c>
      <c r="K19" s="17"/>
      <c r="L19" s="67"/>
    </row>
    <row r="20" spans="1:12" x14ac:dyDescent="0.35">
      <c r="A20" s="14">
        <f t="shared" si="0"/>
        <v>19</v>
      </c>
      <c r="B20" s="28" t="s">
        <v>200</v>
      </c>
      <c r="C20" s="1"/>
      <c r="D20" s="4"/>
      <c r="E20" s="2" t="s">
        <v>16</v>
      </c>
      <c r="F20" s="1" t="s">
        <v>8</v>
      </c>
      <c r="G20" s="1" t="s">
        <v>165</v>
      </c>
      <c r="H20" s="1" t="s">
        <v>106</v>
      </c>
      <c r="I20" s="1" t="s">
        <v>106</v>
      </c>
      <c r="J20" s="1" t="s">
        <v>2</v>
      </c>
      <c r="K20" s="17"/>
      <c r="L20" s="67"/>
    </row>
    <row r="21" spans="1:12" x14ac:dyDescent="0.35">
      <c r="A21" s="14">
        <f t="shared" si="0"/>
        <v>20</v>
      </c>
      <c r="B21" s="28" t="s">
        <v>201</v>
      </c>
      <c r="C21" s="1"/>
      <c r="D21" s="4"/>
      <c r="E21" s="2" t="s">
        <v>17</v>
      </c>
      <c r="F21" s="1" t="s">
        <v>8</v>
      </c>
      <c r="G21" s="1" t="s">
        <v>165</v>
      </c>
      <c r="H21" s="1" t="s">
        <v>106</v>
      </c>
      <c r="I21" s="1" t="s">
        <v>106</v>
      </c>
      <c r="J21" s="1" t="s">
        <v>9</v>
      </c>
      <c r="K21" s="17"/>
      <c r="L21" s="67"/>
    </row>
    <row r="22" spans="1:12" x14ac:dyDescent="0.35">
      <c r="A22" s="14">
        <f t="shared" si="0"/>
        <v>21</v>
      </c>
      <c r="B22" s="28" t="s">
        <v>202</v>
      </c>
      <c r="C22" s="1"/>
      <c r="D22" s="4"/>
      <c r="E22" s="2" t="s">
        <v>18</v>
      </c>
      <c r="F22" s="1" t="s">
        <v>8</v>
      </c>
      <c r="G22" s="1" t="s">
        <v>165</v>
      </c>
      <c r="H22" s="1" t="s">
        <v>106</v>
      </c>
      <c r="I22" s="1" t="s">
        <v>106</v>
      </c>
      <c r="J22" s="1" t="s">
        <v>9</v>
      </c>
      <c r="K22" s="17"/>
      <c r="L22" s="67"/>
    </row>
    <row r="23" spans="1:12" x14ac:dyDescent="0.35">
      <c r="A23" s="14">
        <f t="shared" si="0"/>
        <v>22</v>
      </c>
      <c r="B23" s="28" t="s">
        <v>203</v>
      </c>
      <c r="C23" s="1"/>
      <c r="D23" s="4"/>
      <c r="E23" s="2" t="s">
        <v>19</v>
      </c>
      <c r="F23" s="1" t="s">
        <v>8</v>
      </c>
      <c r="G23" s="1" t="s">
        <v>165</v>
      </c>
      <c r="H23" s="1" t="s">
        <v>106</v>
      </c>
      <c r="I23" s="1" t="s">
        <v>106</v>
      </c>
      <c r="J23" s="1" t="s">
        <v>2</v>
      </c>
      <c r="K23" s="17"/>
      <c r="L23" s="67"/>
    </row>
    <row r="24" spans="1:12" x14ac:dyDescent="0.35">
      <c r="A24" s="14">
        <f t="shared" si="0"/>
        <v>23</v>
      </c>
      <c r="B24" s="28" t="s">
        <v>204</v>
      </c>
      <c r="C24" s="1"/>
      <c r="D24" s="4"/>
      <c r="E24" s="2" t="s">
        <v>20</v>
      </c>
      <c r="F24" s="1" t="s">
        <v>8</v>
      </c>
      <c r="G24" s="1" t="s">
        <v>165</v>
      </c>
      <c r="H24" s="1" t="s">
        <v>106</v>
      </c>
      <c r="I24" s="1" t="s">
        <v>106</v>
      </c>
      <c r="J24" s="1" t="s">
        <v>15</v>
      </c>
      <c r="K24" s="17"/>
      <c r="L24" s="67"/>
    </row>
    <row r="25" spans="1:12" x14ac:dyDescent="0.35">
      <c r="A25" s="14">
        <f t="shared" si="0"/>
        <v>24</v>
      </c>
      <c r="B25" s="28" t="s">
        <v>213</v>
      </c>
      <c r="C25" s="4"/>
      <c r="D25" s="4"/>
      <c r="E25" s="5" t="s">
        <v>36</v>
      </c>
      <c r="F25" s="4" t="s">
        <v>8</v>
      </c>
      <c r="G25" s="4" t="s">
        <v>165</v>
      </c>
      <c r="H25" s="4" t="s">
        <v>106</v>
      </c>
      <c r="I25" s="4" t="s">
        <v>106</v>
      </c>
      <c r="J25" s="4" t="s">
        <v>2</v>
      </c>
      <c r="K25" s="17"/>
      <c r="L25" s="67"/>
    </row>
    <row r="26" spans="1:12" x14ac:dyDescent="0.35">
      <c r="A26" s="14">
        <f t="shared" si="0"/>
        <v>25</v>
      </c>
      <c r="B26" s="28" t="s">
        <v>214</v>
      </c>
      <c r="C26" s="4"/>
      <c r="D26" s="4"/>
      <c r="E26" s="5" t="s">
        <v>37</v>
      </c>
      <c r="F26" s="4" t="s">
        <v>8</v>
      </c>
      <c r="G26" s="4" t="s">
        <v>165</v>
      </c>
      <c r="H26" s="4" t="s">
        <v>106</v>
      </c>
      <c r="I26" s="4" t="s">
        <v>106</v>
      </c>
      <c r="J26" s="4" t="s">
        <v>2</v>
      </c>
      <c r="K26" s="17"/>
      <c r="L26" s="67"/>
    </row>
    <row r="27" spans="1:12" x14ac:dyDescent="0.35">
      <c r="A27" s="14">
        <f t="shared" si="0"/>
        <v>26</v>
      </c>
      <c r="B27" s="28" t="s">
        <v>221</v>
      </c>
      <c r="C27" s="1"/>
      <c r="D27" s="4"/>
      <c r="E27" s="2" t="s">
        <v>56</v>
      </c>
      <c r="F27" s="1" t="s">
        <v>8</v>
      </c>
      <c r="G27" s="1" t="s">
        <v>165</v>
      </c>
      <c r="H27" s="1" t="s">
        <v>106</v>
      </c>
      <c r="I27" s="1" t="s">
        <v>106</v>
      </c>
      <c r="J27" s="1" t="s">
        <v>15</v>
      </c>
      <c r="K27" s="17"/>
      <c r="L27" s="67"/>
    </row>
    <row r="28" spans="1:12" x14ac:dyDescent="0.35">
      <c r="A28" s="14">
        <f t="shared" si="0"/>
        <v>27</v>
      </c>
      <c r="B28" s="28" t="s">
        <v>231</v>
      </c>
      <c r="C28" s="1"/>
      <c r="D28" s="4"/>
      <c r="E28" s="2" t="s">
        <v>96</v>
      </c>
      <c r="F28" s="1" t="s">
        <v>8</v>
      </c>
      <c r="G28" s="1" t="s">
        <v>165</v>
      </c>
      <c r="H28" s="1" t="s">
        <v>106</v>
      </c>
      <c r="I28" s="1" t="s">
        <v>106</v>
      </c>
      <c r="J28" s="1" t="s">
        <v>9</v>
      </c>
      <c r="K28" s="17"/>
      <c r="L28" s="67"/>
    </row>
    <row r="29" spans="1:12" x14ac:dyDescent="0.35">
      <c r="A29" s="14">
        <f t="shared" si="0"/>
        <v>28</v>
      </c>
      <c r="B29" s="28" t="s">
        <v>234</v>
      </c>
      <c r="C29" s="1"/>
      <c r="D29" s="4"/>
      <c r="E29" s="2" t="s">
        <v>99</v>
      </c>
      <c r="F29" s="1" t="s">
        <v>8</v>
      </c>
      <c r="G29" s="1" t="s">
        <v>165</v>
      </c>
      <c r="H29" s="1" t="s">
        <v>106</v>
      </c>
      <c r="I29" s="1" t="s">
        <v>106</v>
      </c>
      <c r="J29" s="1" t="s">
        <v>2</v>
      </c>
      <c r="K29" s="17"/>
      <c r="L29" s="69"/>
    </row>
    <row r="30" spans="1:12" x14ac:dyDescent="0.35">
      <c r="A30" s="14">
        <f t="shared" si="0"/>
        <v>29</v>
      </c>
      <c r="B30" s="28" t="s">
        <v>235</v>
      </c>
      <c r="C30" s="1"/>
      <c r="D30" s="4"/>
      <c r="E30" s="2" t="s">
        <v>100</v>
      </c>
      <c r="F30" s="1" t="s">
        <v>8</v>
      </c>
      <c r="G30" s="1" t="s">
        <v>165</v>
      </c>
      <c r="H30" s="1" t="s">
        <v>106</v>
      </c>
      <c r="I30" s="1" t="s">
        <v>106</v>
      </c>
      <c r="J30" s="1" t="s">
        <v>15</v>
      </c>
      <c r="K30" s="17"/>
      <c r="L30" s="69"/>
    </row>
    <row r="31" spans="1:12" s="6" customFormat="1" x14ac:dyDescent="0.35">
      <c r="A31" s="14">
        <f t="shared" si="0"/>
        <v>30</v>
      </c>
      <c r="B31" s="14" t="s">
        <v>198</v>
      </c>
      <c r="C31" s="4"/>
      <c r="D31" s="4"/>
      <c r="E31" s="5" t="s">
        <v>12</v>
      </c>
      <c r="F31" s="4" t="s">
        <v>13</v>
      </c>
      <c r="G31" s="4" t="s">
        <v>13</v>
      </c>
      <c r="H31" s="4" t="s">
        <v>106</v>
      </c>
      <c r="I31" s="4" t="s">
        <v>106</v>
      </c>
      <c r="J31" s="4" t="s">
        <v>9</v>
      </c>
      <c r="K31" s="16"/>
      <c r="L31" s="68"/>
    </row>
    <row r="32" spans="1:12" x14ac:dyDescent="0.35">
      <c r="A32" s="14">
        <f t="shared" si="0"/>
        <v>31</v>
      </c>
      <c r="B32" s="28" t="s">
        <v>206</v>
      </c>
      <c r="C32" s="1"/>
      <c r="D32" s="4"/>
      <c r="E32" s="2" t="s">
        <v>22</v>
      </c>
      <c r="F32" s="1" t="s">
        <v>13</v>
      </c>
      <c r="G32" s="1" t="s">
        <v>13</v>
      </c>
      <c r="H32" s="1" t="s">
        <v>106</v>
      </c>
      <c r="I32" s="1" t="s">
        <v>106</v>
      </c>
      <c r="J32" s="1" t="s">
        <v>23</v>
      </c>
      <c r="K32" s="17"/>
      <c r="L32" s="67"/>
    </row>
    <row r="33" spans="1:12" x14ac:dyDescent="0.35">
      <c r="A33" s="14">
        <f t="shared" si="0"/>
        <v>32</v>
      </c>
      <c r="B33" s="28" t="s">
        <v>216</v>
      </c>
      <c r="C33" s="1"/>
      <c r="D33" s="4"/>
      <c r="E33" s="2" t="s">
        <v>51</v>
      </c>
      <c r="F33" s="1" t="s">
        <v>13</v>
      </c>
      <c r="G33" s="1" t="s">
        <v>13</v>
      </c>
      <c r="H33" s="1" t="s">
        <v>106</v>
      </c>
      <c r="I33" s="1" t="s">
        <v>106</v>
      </c>
      <c r="J33" s="1" t="s">
        <v>15</v>
      </c>
      <c r="K33" s="17"/>
      <c r="L33" s="67"/>
    </row>
    <row r="34" spans="1:12" x14ac:dyDescent="0.35">
      <c r="A34" s="14">
        <f t="shared" si="0"/>
        <v>33</v>
      </c>
      <c r="B34" s="28" t="s">
        <v>217</v>
      </c>
      <c r="C34" s="1"/>
      <c r="D34" s="4"/>
      <c r="E34" s="2" t="s">
        <v>52</v>
      </c>
      <c r="F34" s="1" t="s">
        <v>13</v>
      </c>
      <c r="G34" s="1" t="s">
        <v>13</v>
      </c>
      <c r="H34" s="1" t="s">
        <v>106</v>
      </c>
      <c r="I34" s="1" t="s">
        <v>106</v>
      </c>
      <c r="J34" s="1" t="s">
        <v>15</v>
      </c>
      <c r="K34" s="17"/>
      <c r="L34" s="67"/>
    </row>
    <row r="35" spans="1:12" x14ac:dyDescent="0.35">
      <c r="A35" s="14">
        <f t="shared" si="0"/>
        <v>34</v>
      </c>
      <c r="B35" s="28" t="s">
        <v>218</v>
      </c>
      <c r="C35" s="1"/>
      <c r="D35" s="4"/>
      <c r="E35" s="2" t="s">
        <v>53</v>
      </c>
      <c r="F35" s="1" t="s">
        <v>13</v>
      </c>
      <c r="G35" s="1" t="s">
        <v>13</v>
      </c>
      <c r="H35" s="1" t="s">
        <v>106</v>
      </c>
      <c r="I35" s="1" t="s">
        <v>106</v>
      </c>
      <c r="J35" s="1" t="s">
        <v>15</v>
      </c>
      <c r="K35" s="17"/>
      <c r="L35" s="67"/>
    </row>
    <row r="36" spans="1:12" x14ac:dyDescent="0.35">
      <c r="A36" s="14">
        <f t="shared" si="0"/>
        <v>35</v>
      </c>
      <c r="B36" s="28" t="s">
        <v>219</v>
      </c>
      <c r="C36" s="1"/>
      <c r="D36" s="4"/>
      <c r="E36" s="2" t="s">
        <v>54</v>
      </c>
      <c r="F36" s="1" t="s">
        <v>13</v>
      </c>
      <c r="G36" s="1" t="s">
        <v>13</v>
      </c>
      <c r="H36" s="1" t="s">
        <v>106</v>
      </c>
      <c r="I36" s="1" t="s">
        <v>106</v>
      </c>
      <c r="J36" s="1" t="s">
        <v>15</v>
      </c>
      <c r="K36" s="17"/>
      <c r="L36" s="67"/>
    </row>
    <row r="37" spans="1:12" x14ac:dyDescent="0.35">
      <c r="A37" s="14">
        <f t="shared" si="0"/>
        <v>36</v>
      </c>
      <c r="B37" s="28" t="s">
        <v>220</v>
      </c>
      <c r="C37" s="1"/>
      <c r="D37" s="4"/>
      <c r="E37" s="2" t="s">
        <v>55</v>
      </c>
      <c r="F37" s="1" t="s">
        <v>13</v>
      </c>
      <c r="G37" s="1" t="s">
        <v>13</v>
      </c>
      <c r="H37" s="1" t="s">
        <v>106</v>
      </c>
      <c r="I37" s="1" t="s">
        <v>106</v>
      </c>
      <c r="J37" s="1" t="s">
        <v>9</v>
      </c>
      <c r="K37" s="17"/>
      <c r="L37" s="67"/>
    </row>
    <row r="38" spans="1:12" x14ac:dyDescent="0.35">
      <c r="A38" s="14">
        <f t="shared" si="0"/>
        <v>37</v>
      </c>
      <c r="B38" s="28" t="s">
        <v>227</v>
      </c>
      <c r="C38" s="1"/>
      <c r="D38" s="4"/>
      <c r="E38" s="2" t="s">
        <v>87</v>
      </c>
      <c r="F38" s="1" t="s">
        <v>13</v>
      </c>
      <c r="G38" s="1" t="s">
        <v>13</v>
      </c>
      <c r="H38" s="1" t="s">
        <v>106</v>
      </c>
      <c r="I38" s="1" t="s">
        <v>106</v>
      </c>
      <c r="J38" s="1" t="s">
        <v>9</v>
      </c>
      <c r="K38" s="17"/>
      <c r="L38" s="67"/>
    </row>
    <row r="39" spans="1:12" x14ac:dyDescent="0.35">
      <c r="A39" s="14">
        <f t="shared" si="0"/>
        <v>38</v>
      </c>
      <c r="B39" s="28" t="s">
        <v>229</v>
      </c>
      <c r="C39" s="1"/>
      <c r="D39" s="4"/>
      <c r="E39" s="2" t="s">
        <v>89</v>
      </c>
      <c r="F39" s="1" t="s">
        <v>13</v>
      </c>
      <c r="G39" s="1" t="s">
        <v>13</v>
      </c>
      <c r="H39" s="1" t="s">
        <v>106</v>
      </c>
      <c r="I39" s="1" t="s">
        <v>106</v>
      </c>
      <c r="J39" s="1" t="s">
        <v>9</v>
      </c>
      <c r="K39" s="17"/>
      <c r="L39" s="67"/>
    </row>
    <row r="40" spans="1:12" ht="26" x14ac:dyDescent="0.35">
      <c r="A40" s="14">
        <f t="shared" si="0"/>
        <v>39</v>
      </c>
      <c r="B40" s="28" t="s">
        <v>205</v>
      </c>
      <c r="C40" s="1"/>
      <c r="D40" s="4"/>
      <c r="E40" s="2" t="s">
        <v>21</v>
      </c>
      <c r="F40" s="1" t="s">
        <v>13</v>
      </c>
      <c r="G40" s="1" t="s">
        <v>127</v>
      </c>
      <c r="H40" s="1" t="s">
        <v>106</v>
      </c>
      <c r="I40" s="1" t="s">
        <v>106</v>
      </c>
      <c r="J40" s="1" t="s">
        <v>9</v>
      </c>
      <c r="K40" s="17"/>
      <c r="L40" s="67"/>
    </row>
    <row r="41" spans="1:12" x14ac:dyDescent="0.35">
      <c r="A41" s="14">
        <f t="shared" si="0"/>
        <v>40</v>
      </c>
      <c r="B41" s="14" t="s">
        <v>41</v>
      </c>
      <c r="C41" s="4"/>
      <c r="D41" s="4"/>
      <c r="E41" s="5" t="s">
        <v>42</v>
      </c>
      <c r="F41" s="4" t="s">
        <v>182</v>
      </c>
      <c r="G41" s="4" t="s">
        <v>181</v>
      </c>
      <c r="H41" s="4" t="s">
        <v>178</v>
      </c>
      <c r="I41" s="4" t="s">
        <v>178</v>
      </c>
      <c r="J41" s="4" t="s">
        <v>23</v>
      </c>
      <c r="K41" s="17"/>
      <c r="L41" s="67" t="s">
        <v>246</v>
      </c>
    </row>
    <row r="42" spans="1:12" x14ac:dyDescent="0.35">
      <c r="A42" s="14">
        <f t="shared" si="0"/>
        <v>41</v>
      </c>
      <c r="B42" s="14" t="s">
        <v>43</v>
      </c>
      <c r="C42" s="4"/>
      <c r="D42" s="4"/>
      <c r="E42" s="5" t="s">
        <v>44</v>
      </c>
      <c r="F42" s="4" t="s">
        <v>182</v>
      </c>
      <c r="G42" s="4" t="s">
        <v>181</v>
      </c>
      <c r="H42" s="4" t="s">
        <v>178</v>
      </c>
      <c r="I42" s="4" t="s">
        <v>178</v>
      </c>
      <c r="J42" s="4" t="s">
        <v>23</v>
      </c>
      <c r="L42" s="67" t="s">
        <v>247</v>
      </c>
    </row>
    <row r="43" spans="1:12" ht="48" customHeight="1" x14ac:dyDescent="0.35">
      <c r="A43" s="14">
        <f t="shared" si="0"/>
        <v>42</v>
      </c>
      <c r="B43" s="14" t="s">
        <v>141</v>
      </c>
      <c r="C43" s="4" t="s">
        <v>514</v>
      </c>
      <c r="D43" s="4" t="s">
        <v>539</v>
      </c>
      <c r="E43" s="5" t="s">
        <v>78</v>
      </c>
      <c r="F43" s="4" t="s">
        <v>111</v>
      </c>
      <c r="G43" s="1" t="s">
        <v>500</v>
      </c>
      <c r="H43" s="4" t="s">
        <v>108</v>
      </c>
      <c r="I43" s="4" t="s">
        <v>479</v>
      </c>
      <c r="J43" s="4" t="s">
        <v>59</v>
      </c>
      <c r="K43" s="24" t="s">
        <v>446</v>
      </c>
      <c r="L43" s="67"/>
    </row>
    <row r="44" spans="1:12" ht="42.5" customHeight="1" x14ac:dyDescent="0.35">
      <c r="A44" s="14">
        <f t="shared" si="0"/>
        <v>43</v>
      </c>
      <c r="B44" s="14" t="s">
        <v>151</v>
      </c>
      <c r="C44" s="4" t="s">
        <v>514</v>
      </c>
      <c r="D44" s="4" t="s">
        <v>540</v>
      </c>
      <c r="E44" s="5" t="s">
        <v>79</v>
      </c>
      <c r="F44" s="4" t="s">
        <v>111</v>
      </c>
      <c r="G44" s="1" t="s">
        <v>500</v>
      </c>
      <c r="H44" s="4" t="s">
        <v>108</v>
      </c>
      <c r="I44" s="4" t="s">
        <v>479</v>
      </c>
      <c r="J44" s="4" t="s">
        <v>59</v>
      </c>
      <c r="K44" s="24" t="s">
        <v>446</v>
      </c>
      <c r="L44" s="67"/>
    </row>
    <row r="45" spans="1:12" ht="44" customHeight="1" x14ac:dyDescent="0.35">
      <c r="A45" s="14">
        <f t="shared" si="0"/>
        <v>44</v>
      </c>
      <c r="B45" s="30" t="s">
        <v>528</v>
      </c>
      <c r="C45" s="4" t="s">
        <v>514</v>
      </c>
      <c r="D45" s="4" t="s">
        <v>541</v>
      </c>
      <c r="E45" s="5" t="s">
        <v>90</v>
      </c>
      <c r="F45" s="4" t="s">
        <v>111</v>
      </c>
      <c r="G45" s="1" t="s">
        <v>500</v>
      </c>
      <c r="H45" s="4" t="s">
        <v>108</v>
      </c>
      <c r="I45" s="4" t="s">
        <v>479</v>
      </c>
      <c r="J45" s="4" t="s">
        <v>59</v>
      </c>
      <c r="K45" s="24" t="s">
        <v>446</v>
      </c>
      <c r="L45" s="67"/>
    </row>
    <row r="46" spans="1:12" ht="46" customHeight="1" x14ac:dyDescent="0.35">
      <c r="A46" s="14">
        <f t="shared" si="0"/>
        <v>45</v>
      </c>
      <c r="B46" s="9" t="s">
        <v>142</v>
      </c>
      <c r="C46" s="4" t="s">
        <v>514</v>
      </c>
      <c r="D46" s="4" t="s">
        <v>518</v>
      </c>
      <c r="E46" s="5" t="s">
        <v>115</v>
      </c>
      <c r="F46" s="4" t="s">
        <v>111</v>
      </c>
      <c r="G46" s="1" t="s">
        <v>500</v>
      </c>
      <c r="H46" s="4" t="s">
        <v>108</v>
      </c>
      <c r="I46" s="4" t="s">
        <v>499</v>
      </c>
      <c r="J46" s="4" t="s">
        <v>2</v>
      </c>
      <c r="K46" s="4" t="s">
        <v>289</v>
      </c>
      <c r="L46" s="69"/>
    </row>
    <row r="47" spans="1:12" ht="61.5" customHeight="1" x14ac:dyDescent="0.35">
      <c r="A47" s="14">
        <f t="shared" si="0"/>
        <v>46</v>
      </c>
      <c r="B47" s="14" t="s">
        <v>208</v>
      </c>
      <c r="C47" s="4" t="s">
        <v>515</v>
      </c>
      <c r="D47" s="4" t="s">
        <v>519</v>
      </c>
      <c r="E47" s="5" t="s">
        <v>27</v>
      </c>
      <c r="F47" s="4" t="s">
        <v>111</v>
      </c>
      <c r="G47" s="1" t="s">
        <v>500</v>
      </c>
      <c r="H47" s="4" t="s">
        <v>108</v>
      </c>
      <c r="I47" s="4" t="s">
        <v>490</v>
      </c>
      <c r="J47" s="4" t="s">
        <v>2</v>
      </c>
      <c r="K47" s="4"/>
      <c r="L47" s="67" t="s">
        <v>501</v>
      </c>
    </row>
    <row r="48" spans="1:12" ht="63" customHeight="1" x14ac:dyDescent="0.35">
      <c r="A48" s="14">
        <f t="shared" si="0"/>
        <v>47</v>
      </c>
      <c r="B48" s="14" t="s">
        <v>209</v>
      </c>
      <c r="C48" s="4" t="s">
        <v>515</v>
      </c>
      <c r="D48" s="4" t="s">
        <v>520</v>
      </c>
      <c r="E48" s="5" t="s">
        <v>28</v>
      </c>
      <c r="F48" s="4" t="s">
        <v>111</v>
      </c>
      <c r="G48" s="1" t="s">
        <v>500</v>
      </c>
      <c r="H48" s="4" t="s">
        <v>108</v>
      </c>
      <c r="I48" s="4" t="s">
        <v>490</v>
      </c>
      <c r="J48" s="4" t="s">
        <v>2</v>
      </c>
      <c r="K48" s="4"/>
      <c r="L48" s="67" t="s">
        <v>501</v>
      </c>
    </row>
    <row r="49" spans="1:12" s="6" customFormat="1" ht="47.5" customHeight="1" x14ac:dyDescent="0.35">
      <c r="A49" s="14">
        <f t="shared" si="0"/>
        <v>48</v>
      </c>
      <c r="B49" s="14" t="s">
        <v>210</v>
      </c>
      <c r="C49" s="4" t="s">
        <v>521</v>
      </c>
      <c r="D49" s="4" t="s">
        <v>522</v>
      </c>
      <c r="E49" s="5" t="s">
        <v>152</v>
      </c>
      <c r="F49" s="4" t="s">
        <v>111</v>
      </c>
      <c r="G49" s="1" t="s">
        <v>500</v>
      </c>
      <c r="H49" s="4" t="s">
        <v>184</v>
      </c>
      <c r="I49" s="4" t="s">
        <v>480</v>
      </c>
      <c r="J49" s="4" t="s">
        <v>15</v>
      </c>
      <c r="K49" s="13"/>
      <c r="L49" s="67" t="s">
        <v>447</v>
      </c>
    </row>
    <row r="50" spans="1:12" s="6" customFormat="1" ht="47" customHeight="1" x14ac:dyDescent="0.35">
      <c r="A50" s="14">
        <f t="shared" si="0"/>
        <v>49</v>
      </c>
      <c r="B50" s="14" t="s">
        <v>211</v>
      </c>
      <c r="C50" s="4" t="s">
        <v>521</v>
      </c>
      <c r="D50" s="4" t="s">
        <v>523</v>
      </c>
      <c r="E50" s="5" t="s">
        <v>153</v>
      </c>
      <c r="F50" s="4" t="s">
        <v>111</v>
      </c>
      <c r="G50" s="1" t="s">
        <v>500</v>
      </c>
      <c r="H50" s="4" t="s">
        <v>184</v>
      </c>
      <c r="I50" s="4" t="s">
        <v>480</v>
      </c>
      <c r="J50" s="4" t="s">
        <v>15</v>
      </c>
      <c r="K50" s="13"/>
      <c r="L50" s="67" t="s">
        <v>447</v>
      </c>
    </row>
    <row r="51" spans="1:12" s="6" customFormat="1" ht="41.5" customHeight="1" x14ac:dyDescent="0.35">
      <c r="A51" s="14">
        <f t="shared" si="0"/>
        <v>50</v>
      </c>
      <c r="B51" s="14" t="s">
        <v>225</v>
      </c>
      <c r="C51" s="4" t="s">
        <v>521</v>
      </c>
      <c r="D51" s="4" t="s">
        <v>524</v>
      </c>
      <c r="E51" s="5" t="s">
        <v>157</v>
      </c>
      <c r="F51" s="4" t="s">
        <v>111</v>
      </c>
      <c r="G51" s="1" t="s">
        <v>500</v>
      </c>
      <c r="H51" s="4" t="s">
        <v>184</v>
      </c>
      <c r="I51" s="4" t="s">
        <v>480</v>
      </c>
      <c r="J51" s="4" t="s">
        <v>9</v>
      </c>
      <c r="K51" s="17"/>
      <c r="L51" s="67" t="s">
        <v>447</v>
      </c>
    </row>
    <row r="52" spans="1:12" s="6" customFormat="1" ht="44" customHeight="1" x14ac:dyDescent="0.35">
      <c r="A52" s="14">
        <f t="shared" si="0"/>
        <v>51</v>
      </c>
      <c r="B52" s="14" t="s">
        <v>226</v>
      </c>
      <c r="C52" s="4" t="s">
        <v>521</v>
      </c>
      <c r="D52" s="4" t="s">
        <v>525</v>
      </c>
      <c r="E52" s="5" t="s">
        <v>158</v>
      </c>
      <c r="F52" s="4" t="s">
        <v>111</v>
      </c>
      <c r="G52" s="1" t="s">
        <v>500</v>
      </c>
      <c r="H52" s="4" t="s">
        <v>184</v>
      </c>
      <c r="I52" s="4" t="s">
        <v>480</v>
      </c>
      <c r="J52" s="4" t="s">
        <v>9</v>
      </c>
      <c r="K52" s="17"/>
      <c r="L52" s="67" t="s">
        <v>447</v>
      </c>
    </row>
    <row r="53" spans="1:12" s="6" customFormat="1" ht="50.5" customHeight="1" x14ac:dyDescent="0.35">
      <c r="A53" s="14">
        <f t="shared" si="0"/>
        <v>52</v>
      </c>
      <c r="B53" s="14" t="s">
        <v>212</v>
      </c>
      <c r="C53" s="4"/>
      <c r="D53" s="4"/>
      <c r="E53" s="5" t="s">
        <v>177</v>
      </c>
      <c r="F53" s="4" t="s">
        <v>111</v>
      </c>
      <c r="G53" s="4" t="s">
        <v>179</v>
      </c>
      <c r="H53" s="24" t="s">
        <v>483</v>
      </c>
      <c r="I53" s="4" t="s">
        <v>516</v>
      </c>
      <c r="J53" s="4" t="s">
        <v>9</v>
      </c>
      <c r="K53" s="34"/>
      <c r="L53" s="67" t="s">
        <v>265</v>
      </c>
    </row>
    <row r="54" spans="1:12" ht="55.5" customHeight="1" x14ac:dyDescent="0.35">
      <c r="A54" s="14">
        <f t="shared" si="0"/>
        <v>53</v>
      </c>
      <c r="B54" s="23" t="s">
        <v>529</v>
      </c>
      <c r="C54" s="4" t="s">
        <v>526</v>
      </c>
      <c r="D54" s="24" t="s">
        <v>530</v>
      </c>
      <c r="E54" s="2" t="s">
        <v>118</v>
      </c>
      <c r="F54" s="1" t="s">
        <v>111</v>
      </c>
      <c r="G54" s="1" t="s">
        <v>500</v>
      </c>
      <c r="H54" s="1" t="s">
        <v>108</v>
      </c>
      <c r="I54" s="22" t="s">
        <v>491</v>
      </c>
      <c r="J54" s="1" t="s">
        <v>59</v>
      </c>
      <c r="K54" s="4" t="s">
        <v>250</v>
      </c>
      <c r="L54" s="69"/>
    </row>
    <row r="55" spans="1:12" ht="32" customHeight="1" x14ac:dyDescent="0.35">
      <c r="A55" s="14">
        <f t="shared" si="0"/>
        <v>54</v>
      </c>
      <c r="B55" s="23" t="s">
        <v>529</v>
      </c>
      <c r="C55" s="4" t="s">
        <v>521</v>
      </c>
      <c r="D55" s="24" t="s">
        <v>531</v>
      </c>
      <c r="E55" s="2" t="s">
        <v>248</v>
      </c>
      <c r="F55" s="1" t="s">
        <v>111</v>
      </c>
      <c r="G55" s="1" t="s">
        <v>500</v>
      </c>
      <c r="H55" s="1" t="s">
        <v>108</v>
      </c>
      <c r="I55" s="22" t="s">
        <v>492</v>
      </c>
      <c r="J55" s="1" t="s">
        <v>59</v>
      </c>
      <c r="K55" s="32" t="s">
        <v>254</v>
      </c>
      <c r="L55" s="67"/>
    </row>
    <row r="56" spans="1:12" ht="38" customHeight="1" x14ac:dyDescent="0.35">
      <c r="A56" s="14">
        <f t="shared" si="0"/>
        <v>55</v>
      </c>
      <c r="B56" s="23" t="s">
        <v>529</v>
      </c>
      <c r="C56" s="4" t="s">
        <v>503</v>
      </c>
      <c r="D56" s="24" t="s">
        <v>532</v>
      </c>
      <c r="E56" s="2" t="s">
        <v>292</v>
      </c>
      <c r="F56" s="1" t="s">
        <v>111</v>
      </c>
      <c r="G56" s="1" t="s">
        <v>500</v>
      </c>
      <c r="H56" s="1" t="s">
        <v>108</v>
      </c>
      <c r="I56" s="4" t="s">
        <v>499</v>
      </c>
      <c r="J56" s="1" t="s">
        <v>59</v>
      </c>
      <c r="K56" s="32" t="s">
        <v>257</v>
      </c>
      <c r="L56" s="67"/>
    </row>
    <row r="57" spans="1:12" ht="62.5" customHeight="1" x14ac:dyDescent="0.35">
      <c r="A57" s="14">
        <f t="shared" si="0"/>
        <v>56</v>
      </c>
      <c r="B57" s="23" t="s">
        <v>533</v>
      </c>
      <c r="C57" s="4" t="s">
        <v>534</v>
      </c>
      <c r="D57" s="24" t="s">
        <v>535</v>
      </c>
      <c r="E57" s="2" t="s">
        <v>117</v>
      </c>
      <c r="F57" s="1" t="s">
        <v>111</v>
      </c>
      <c r="G57" s="1" t="s">
        <v>500</v>
      </c>
      <c r="H57" s="1" t="s">
        <v>108</v>
      </c>
      <c r="I57" s="22" t="s">
        <v>491</v>
      </c>
      <c r="J57" s="1" t="s">
        <v>59</v>
      </c>
      <c r="K57" s="4" t="s">
        <v>253</v>
      </c>
      <c r="L57" s="69"/>
    </row>
    <row r="58" spans="1:12" ht="67" customHeight="1" x14ac:dyDescent="0.35">
      <c r="A58" s="14">
        <f t="shared" si="0"/>
        <v>57</v>
      </c>
      <c r="B58" s="23" t="s">
        <v>533</v>
      </c>
      <c r="C58" s="4" t="s">
        <v>521</v>
      </c>
      <c r="D58" s="24" t="s">
        <v>536</v>
      </c>
      <c r="E58" s="2" t="s">
        <v>249</v>
      </c>
      <c r="F58" s="1" t="s">
        <v>111</v>
      </c>
      <c r="G58" s="1" t="s">
        <v>500</v>
      </c>
      <c r="H58" s="1" t="s">
        <v>108</v>
      </c>
      <c r="I58" s="22" t="s">
        <v>492</v>
      </c>
      <c r="J58" s="1" t="s">
        <v>59</v>
      </c>
      <c r="K58" s="9" t="s">
        <v>255</v>
      </c>
      <c r="L58" s="67"/>
    </row>
    <row r="59" spans="1:12" ht="37.5" customHeight="1" x14ac:dyDescent="0.35">
      <c r="A59" s="14">
        <f t="shared" si="0"/>
        <v>58</v>
      </c>
      <c r="B59" s="23" t="s">
        <v>533</v>
      </c>
      <c r="C59" s="4" t="s">
        <v>527</v>
      </c>
      <c r="D59" s="24" t="s">
        <v>537</v>
      </c>
      <c r="E59" s="2" t="s">
        <v>293</v>
      </c>
      <c r="F59" s="1" t="s">
        <v>111</v>
      </c>
      <c r="G59" s="1" t="s">
        <v>500</v>
      </c>
      <c r="H59" s="1" t="s">
        <v>108</v>
      </c>
      <c r="I59" s="4" t="s">
        <v>499</v>
      </c>
      <c r="J59" s="1" t="s">
        <v>59</v>
      </c>
      <c r="K59" s="32" t="s">
        <v>251</v>
      </c>
      <c r="L59" s="67"/>
    </row>
    <row r="60" spans="1:12" ht="55" customHeight="1" x14ac:dyDescent="0.35">
      <c r="A60" s="14">
        <f t="shared" si="0"/>
        <v>59</v>
      </c>
      <c r="B60" s="23" t="s">
        <v>141</v>
      </c>
      <c r="C60" s="4" t="s">
        <v>534</v>
      </c>
      <c r="D60" s="24" t="s">
        <v>538</v>
      </c>
      <c r="E60" s="2" t="s">
        <v>116</v>
      </c>
      <c r="F60" s="1" t="s">
        <v>111</v>
      </c>
      <c r="G60" s="1" t="s">
        <v>500</v>
      </c>
      <c r="H60" s="1" t="s">
        <v>108</v>
      </c>
      <c r="I60" s="22" t="s">
        <v>491</v>
      </c>
      <c r="J60" s="1" t="s">
        <v>59</v>
      </c>
      <c r="K60" s="14" t="s">
        <v>252</v>
      </c>
      <c r="L60" s="67"/>
    </row>
    <row r="61" spans="1:12" ht="55" customHeight="1" x14ac:dyDescent="0.35">
      <c r="A61" s="14">
        <f t="shared" si="0"/>
        <v>60</v>
      </c>
      <c r="B61" s="23" t="s">
        <v>141</v>
      </c>
      <c r="C61" s="4" t="s">
        <v>542</v>
      </c>
      <c r="D61" s="24" t="s">
        <v>543</v>
      </c>
      <c r="E61" s="2" t="s">
        <v>70</v>
      </c>
      <c r="F61" s="1" t="s">
        <v>111</v>
      </c>
      <c r="G61" s="1" t="s">
        <v>500</v>
      </c>
      <c r="H61" s="1" t="s">
        <v>108</v>
      </c>
      <c r="I61" s="22" t="s">
        <v>492</v>
      </c>
      <c r="J61" s="1" t="s">
        <v>59</v>
      </c>
      <c r="K61" s="9" t="s">
        <v>256</v>
      </c>
      <c r="L61" s="67"/>
    </row>
    <row r="62" spans="1:12" ht="38" customHeight="1" x14ac:dyDescent="0.35">
      <c r="A62" s="14">
        <f t="shared" si="0"/>
        <v>61</v>
      </c>
      <c r="B62" s="9" t="s">
        <v>141</v>
      </c>
      <c r="C62" s="4" t="s">
        <v>527</v>
      </c>
      <c r="D62" s="24" t="s">
        <v>544</v>
      </c>
      <c r="E62" s="5" t="s">
        <v>294</v>
      </c>
      <c r="F62" s="4" t="s">
        <v>111</v>
      </c>
      <c r="G62" s="1" t="s">
        <v>500</v>
      </c>
      <c r="H62" s="4" t="s">
        <v>108</v>
      </c>
      <c r="I62" s="4" t="s">
        <v>499</v>
      </c>
      <c r="J62" s="4" t="s">
        <v>59</v>
      </c>
      <c r="K62" s="9" t="s">
        <v>258</v>
      </c>
      <c r="L62" s="67"/>
    </row>
    <row r="63" spans="1:12" s="6" customFormat="1" ht="53" customHeight="1" x14ac:dyDescent="0.35">
      <c r="A63" s="14">
        <f t="shared" si="0"/>
        <v>62</v>
      </c>
      <c r="B63" s="9" t="s">
        <v>142</v>
      </c>
      <c r="C63" s="4" t="s">
        <v>527</v>
      </c>
      <c r="D63" s="24" t="s">
        <v>556</v>
      </c>
      <c r="E63" s="5"/>
      <c r="F63" s="4" t="s">
        <v>111</v>
      </c>
      <c r="G63" s="1" t="s">
        <v>500</v>
      </c>
      <c r="H63" s="4" t="s">
        <v>108</v>
      </c>
      <c r="I63" s="24" t="s">
        <v>504</v>
      </c>
      <c r="J63" s="4" t="s">
        <v>2</v>
      </c>
      <c r="K63" s="14" t="s">
        <v>448</v>
      </c>
      <c r="L63" s="67"/>
    </row>
    <row r="64" spans="1:12" s="6" customFormat="1" ht="66.5" customHeight="1" x14ac:dyDescent="0.35">
      <c r="A64" s="14">
        <f t="shared" si="0"/>
        <v>63</v>
      </c>
      <c r="B64" s="9" t="s">
        <v>142</v>
      </c>
      <c r="C64" s="24" t="s">
        <v>526</v>
      </c>
      <c r="D64" s="24" t="s">
        <v>545</v>
      </c>
      <c r="E64" s="5" t="s">
        <v>104</v>
      </c>
      <c r="F64" s="4" t="s">
        <v>111</v>
      </c>
      <c r="G64" s="1" t="s">
        <v>500</v>
      </c>
      <c r="H64" s="4" t="s">
        <v>108</v>
      </c>
      <c r="I64" s="24" t="s">
        <v>491</v>
      </c>
      <c r="J64" s="4" t="s">
        <v>2</v>
      </c>
      <c r="K64" s="14" t="s">
        <v>288</v>
      </c>
      <c r="L64" s="67"/>
    </row>
    <row r="65" spans="1:12" s="6" customFormat="1" ht="65.5" customHeight="1" x14ac:dyDescent="0.35">
      <c r="A65" s="14">
        <f t="shared" si="0"/>
        <v>64</v>
      </c>
      <c r="B65" s="9" t="s">
        <v>224</v>
      </c>
      <c r="C65" s="4" t="s">
        <v>526</v>
      </c>
      <c r="D65" s="24" t="s">
        <v>546</v>
      </c>
      <c r="E65" s="5" t="s">
        <v>498</v>
      </c>
      <c r="F65" s="4" t="s">
        <v>111</v>
      </c>
      <c r="G65" s="1" t="s">
        <v>500</v>
      </c>
      <c r="H65" s="4" t="s">
        <v>108</v>
      </c>
      <c r="I65" s="24" t="s">
        <v>491</v>
      </c>
      <c r="J65" s="4" t="s">
        <v>2</v>
      </c>
      <c r="K65" s="14" t="s">
        <v>260</v>
      </c>
      <c r="L65" s="67"/>
    </row>
    <row r="66" spans="1:12" ht="55.5" customHeight="1" x14ac:dyDescent="0.35">
      <c r="A66" s="14">
        <f t="shared" si="0"/>
        <v>65</v>
      </c>
      <c r="B66" s="23" t="s">
        <v>224</v>
      </c>
      <c r="C66" s="4" t="s">
        <v>521</v>
      </c>
      <c r="D66" s="24" t="s">
        <v>547</v>
      </c>
      <c r="E66" s="2" t="s">
        <v>103</v>
      </c>
      <c r="F66" s="1" t="s">
        <v>111</v>
      </c>
      <c r="G66" s="1" t="s">
        <v>500</v>
      </c>
      <c r="H66" s="1" t="s">
        <v>108</v>
      </c>
      <c r="I66" s="22" t="s">
        <v>492</v>
      </c>
      <c r="J66" s="1" t="s">
        <v>2</v>
      </c>
      <c r="K66" s="4" t="s">
        <v>259</v>
      </c>
      <c r="L66" s="67"/>
    </row>
    <row r="67" spans="1:12" ht="59" customHeight="1" x14ac:dyDescent="0.35">
      <c r="A67" s="14">
        <f t="shared" si="0"/>
        <v>66</v>
      </c>
      <c r="B67" s="46" t="s">
        <v>548</v>
      </c>
      <c r="C67" s="4" t="s">
        <v>534</v>
      </c>
      <c r="D67" s="24" t="s">
        <v>549</v>
      </c>
      <c r="E67" s="5" t="s">
        <v>119</v>
      </c>
      <c r="F67" s="4" t="s">
        <v>111</v>
      </c>
      <c r="G67" s="1" t="s">
        <v>500</v>
      </c>
      <c r="H67" s="4" t="s">
        <v>108</v>
      </c>
      <c r="I67" s="24" t="s">
        <v>491</v>
      </c>
      <c r="J67" s="4" t="s">
        <v>9</v>
      </c>
      <c r="K67" s="14" t="s">
        <v>288</v>
      </c>
      <c r="L67" s="69"/>
    </row>
    <row r="68" spans="1:12" ht="63.5" customHeight="1" x14ac:dyDescent="0.35">
      <c r="A68" s="14">
        <f t="shared" ref="A68:A131" si="1">ROW()-1</f>
        <v>67</v>
      </c>
      <c r="B68" s="23" t="s">
        <v>140</v>
      </c>
      <c r="C68" s="4" t="s">
        <v>542</v>
      </c>
      <c r="D68" s="24" t="s">
        <v>550</v>
      </c>
      <c r="E68" s="2" t="s">
        <v>71</v>
      </c>
      <c r="F68" s="1" t="s">
        <v>111</v>
      </c>
      <c r="G68" s="1" t="s">
        <v>500</v>
      </c>
      <c r="H68" s="1" t="s">
        <v>108</v>
      </c>
      <c r="I68" s="22" t="s">
        <v>492</v>
      </c>
      <c r="J68" s="1" t="s">
        <v>59</v>
      </c>
      <c r="K68" s="4" t="s">
        <v>264</v>
      </c>
      <c r="L68" s="67"/>
    </row>
    <row r="69" spans="1:12" s="6" customFormat="1" ht="30.5" customHeight="1" x14ac:dyDescent="0.35">
      <c r="A69" s="14">
        <f t="shared" si="1"/>
        <v>68</v>
      </c>
      <c r="B69" s="9" t="s">
        <v>222</v>
      </c>
      <c r="C69" s="4" t="s">
        <v>542</v>
      </c>
      <c r="D69" s="24" t="s">
        <v>551</v>
      </c>
      <c r="E69" s="5" t="s">
        <v>354</v>
      </c>
      <c r="F69" s="4" t="s">
        <v>111</v>
      </c>
      <c r="G69" s="1" t="s">
        <v>500</v>
      </c>
      <c r="H69" s="4" t="s">
        <v>108</v>
      </c>
      <c r="I69" s="24" t="s">
        <v>492</v>
      </c>
      <c r="J69" s="4" t="s">
        <v>59</v>
      </c>
      <c r="K69" s="4" t="s">
        <v>355</v>
      </c>
      <c r="L69" s="67"/>
    </row>
    <row r="70" spans="1:12" ht="30.5" customHeight="1" x14ac:dyDescent="0.35">
      <c r="A70" s="14">
        <f t="shared" si="1"/>
        <v>69</v>
      </c>
      <c r="B70" s="23" t="s">
        <v>223</v>
      </c>
      <c r="C70" s="4" t="s">
        <v>542</v>
      </c>
      <c r="D70" s="24" t="s">
        <v>552</v>
      </c>
      <c r="E70" s="2" t="s">
        <v>356</v>
      </c>
      <c r="F70" s="1" t="s">
        <v>111</v>
      </c>
      <c r="G70" s="1" t="s">
        <v>500</v>
      </c>
      <c r="H70" s="1" t="s">
        <v>108</v>
      </c>
      <c r="I70" s="22" t="s">
        <v>492</v>
      </c>
      <c r="J70" s="1" t="s">
        <v>59</v>
      </c>
      <c r="K70" s="4" t="s">
        <v>357</v>
      </c>
      <c r="L70" s="67"/>
    </row>
    <row r="71" spans="1:12" ht="57" customHeight="1" x14ac:dyDescent="0.35">
      <c r="A71" s="14">
        <f t="shared" si="1"/>
        <v>70</v>
      </c>
      <c r="B71" s="9" t="s">
        <v>149</v>
      </c>
      <c r="C71" s="4" t="s">
        <v>534</v>
      </c>
      <c r="D71" s="24" t="s">
        <v>553</v>
      </c>
      <c r="E71" s="2" t="s">
        <v>80</v>
      </c>
      <c r="F71" s="1" t="s">
        <v>111</v>
      </c>
      <c r="G71" s="1" t="s">
        <v>500</v>
      </c>
      <c r="H71" s="1" t="s">
        <v>108</v>
      </c>
      <c r="I71" s="22" t="s">
        <v>491</v>
      </c>
      <c r="J71" s="1" t="s">
        <v>59</v>
      </c>
      <c r="K71" s="9" t="s">
        <v>295</v>
      </c>
      <c r="L71" s="67"/>
    </row>
    <row r="72" spans="1:12" ht="57" customHeight="1" x14ac:dyDescent="0.35">
      <c r="A72" s="14">
        <f t="shared" si="1"/>
        <v>71</v>
      </c>
      <c r="B72" s="9" t="s">
        <v>149</v>
      </c>
      <c r="C72" s="4" t="s">
        <v>542</v>
      </c>
      <c r="D72" s="24" t="s">
        <v>554</v>
      </c>
      <c r="E72" s="2" t="s">
        <v>72</v>
      </c>
      <c r="F72" s="1" t="s">
        <v>111</v>
      </c>
      <c r="G72" s="1" t="s">
        <v>500</v>
      </c>
      <c r="H72" s="1" t="s">
        <v>108</v>
      </c>
      <c r="I72" s="22" t="s">
        <v>492</v>
      </c>
      <c r="J72" s="1" t="s">
        <v>59</v>
      </c>
      <c r="K72" s="9" t="s">
        <v>296</v>
      </c>
      <c r="L72" s="67"/>
    </row>
    <row r="73" spans="1:12" ht="38.5" customHeight="1" x14ac:dyDescent="0.35">
      <c r="A73" s="14">
        <f t="shared" si="1"/>
        <v>72</v>
      </c>
      <c r="B73" s="9" t="s">
        <v>148</v>
      </c>
      <c r="C73" s="4" t="s">
        <v>534</v>
      </c>
      <c r="D73" s="24" t="s">
        <v>555</v>
      </c>
      <c r="E73" s="2" t="s">
        <v>81</v>
      </c>
      <c r="F73" s="1" t="s">
        <v>111</v>
      </c>
      <c r="G73" s="1" t="s">
        <v>500</v>
      </c>
      <c r="H73" s="1" t="s">
        <v>108</v>
      </c>
      <c r="I73" s="22" t="s">
        <v>491</v>
      </c>
      <c r="J73" s="1" t="s">
        <v>15</v>
      </c>
      <c r="K73" s="14" t="s">
        <v>307</v>
      </c>
      <c r="L73" s="67"/>
    </row>
    <row r="74" spans="1:12" ht="35.5" customHeight="1" x14ac:dyDescent="0.35">
      <c r="A74" s="14">
        <f t="shared" si="1"/>
        <v>73</v>
      </c>
      <c r="B74" s="9" t="s">
        <v>148</v>
      </c>
      <c r="C74" s="4" t="s">
        <v>527</v>
      </c>
      <c r="D74" s="24" t="s">
        <v>559</v>
      </c>
      <c r="E74" s="2" t="s">
        <v>261</v>
      </c>
      <c r="F74" s="1" t="s">
        <v>111</v>
      </c>
      <c r="G74" s="1" t="s">
        <v>500</v>
      </c>
      <c r="H74" s="1" t="s">
        <v>108</v>
      </c>
      <c r="I74" s="4" t="s">
        <v>499</v>
      </c>
      <c r="J74" s="1" t="s">
        <v>15</v>
      </c>
      <c r="K74" s="14" t="s">
        <v>308</v>
      </c>
      <c r="L74" s="67"/>
    </row>
    <row r="75" spans="1:12" ht="144" customHeight="1" x14ac:dyDescent="0.35">
      <c r="A75" s="14">
        <f t="shared" si="1"/>
        <v>74</v>
      </c>
      <c r="B75" s="14" t="s">
        <v>224</v>
      </c>
      <c r="C75" s="4" t="s">
        <v>502</v>
      </c>
      <c r="D75" s="4" t="s">
        <v>505</v>
      </c>
      <c r="E75" s="5" t="s">
        <v>297</v>
      </c>
      <c r="F75" s="4" t="s">
        <v>111</v>
      </c>
      <c r="G75" s="4" t="s">
        <v>495</v>
      </c>
      <c r="H75" s="61" t="s">
        <v>487</v>
      </c>
      <c r="I75" s="61" t="s">
        <v>512</v>
      </c>
      <c r="J75" s="4" t="s">
        <v>2</v>
      </c>
      <c r="K75" s="35" t="s">
        <v>358</v>
      </c>
      <c r="L75" s="67"/>
    </row>
    <row r="76" spans="1:12" s="6" customFormat="1" ht="74" customHeight="1" x14ac:dyDescent="0.35">
      <c r="A76" s="14">
        <f t="shared" si="1"/>
        <v>75</v>
      </c>
      <c r="B76" s="14" t="s">
        <v>142</v>
      </c>
      <c r="C76" s="4" t="s">
        <v>502</v>
      </c>
      <c r="D76" s="4" t="s">
        <v>557</v>
      </c>
      <c r="E76" s="5" t="s">
        <v>298</v>
      </c>
      <c r="F76" s="4" t="s">
        <v>111</v>
      </c>
      <c r="G76" s="4" t="s">
        <v>495</v>
      </c>
      <c r="H76" s="61" t="s">
        <v>487</v>
      </c>
      <c r="I76" s="61" t="s">
        <v>493</v>
      </c>
      <c r="J76" s="4" t="s">
        <v>2</v>
      </c>
      <c r="K76" s="14" t="s">
        <v>288</v>
      </c>
      <c r="L76" s="67"/>
    </row>
    <row r="77" spans="1:12" ht="54" customHeight="1" x14ac:dyDescent="0.35">
      <c r="A77" s="14">
        <f t="shared" si="1"/>
        <v>76</v>
      </c>
      <c r="B77" s="23" t="s">
        <v>168</v>
      </c>
      <c r="C77" s="4" t="s">
        <v>527</v>
      </c>
      <c r="D77" s="24" t="s">
        <v>558</v>
      </c>
      <c r="E77" s="2" t="s">
        <v>299</v>
      </c>
      <c r="F77" s="1" t="s">
        <v>111</v>
      </c>
      <c r="G77" s="1" t="s">
        <v>500</v>
      </c>
      <c r="H77" s="1" t="s">
        <v>108</v>
      </c>
      <c r="I77" s="4" t="s">
        <v>499</v>
      </c>
      <c r="J77" s="4" t="s">
        <v>59</v>
      </c>
      <c r="K77" s="4" t="s">
        <v>300</v>
      </c>
      <c r="L77" s="67"/>
    </row>
    <row r="78" spans="1:12" ht="67" customHeight="1" x14ac:dyDescent="0.35">
      <c r="A78" s="14">
        <f t="shared" si="1"/>
        <v>77</v>
      </c>
      <c r="B78" s="23" t="s">
        <v>222</v>
      </c>
      <c r="C78" s="4" t="s">
        <v>527</v>
      </c>
      <c r="D78" s="24" t="s">
        <v>560</v>
      </c>
      <c r="E78" s="2" t="s">
        <v>303</v>
      </c>
      <c r="F78" s="1" t="s">
        <v>111</v>
      </c>
      <c r="G78" s="1" t="s">
        <v>500</v>
      </c>
      <c r="H78" s="1" t="s">
        <v>108</v>
      </c>
      <c r="I78" s="4" t="s">
        <v>499</v>
      </c>
      <c r="J78" s="4" t="s">
        <v>59</v>
      </c>
      <c r="K78" s="4" t="s">
        <v>301</v>
      </c>
      <c r="L78" s="67"/>
    </row>
    <row r="79" spans="1:12" ht="71" customHeight="1" x14ac:dyDescent="0.35">
      <c r="A79" s="14">
        <f t="shared" si="1"/>
        <v>78</v>
      </c>
      <c r="B79" s="23" t="s">
        <v>223</v>
      </c>
      <c r="C79" s="4" t="s">
        <v>527</v>
      </c>
      <c r="D79" s="24" t="s">
        <v>561</v>
      </c>
      <c r="E79" s="2" t="s">
        <v>304</v>
      </c>
      <c r="F79" s="1" t="s">
        <v>111</v>
      </c>
      <c r="G79" s="1" t="s">
        <v>500</v>
      </c>
      <c r="H79" s="1" t="s">
        <v>108</v>
      </c>
      <c r="I79" s="4" t="s">
        <v>499</v>
      </c>
      <c r="J79" s="4" t="s">
        <v>59</v>
      </c>
      <c r="K79" s="4" t="s">
        <v>302</v>
      </c>
      <c r="L79" s="67"/>
    </row>
    <row r="80" spans="1:12" ht="117" customHeight="1" x14ac:dyDescent="0.35">
      <c r="A80" s="14">
        <f t="shared" si="1"/>
        <v>79</v>
      </c>
      <c r="B80" s="23" t="s">
        <v>143</v>
      </c>
      <c r="C80" s="4" t="s">
        <v>527</v>
      </c>
      <c r="D80" s="24" t="s">
        <v>562</v>
      </c>
      <c r="E80" s="2" t="s">
        <v>305</v>
      </c>
      <c r="F80" s="1" t="s">
        <v>111</v>
      </c>
      <c r="G80" s="1" t="s">
        <v>500</v>
      </c>
      <c r="H80" s="1" t="s">
        <v>108</v>
      </c>
      <c r="I80" s="4" t="s">
        <v>499</v>
      </c>
      <c r="J80" s="4" t="s">
        <v>9</v>
      </c>
      <c r="K80" s="4" t="s">
        <v>306</v>
      </c>
      <c r="L80" s="67"/>
    </row>
    <row r="81" spans="1:14" s="6" customFormat="1" ht="55" customHeight="1" x14ac:dyDescent="0.35">
      <c r="A81" s="14">
        <f t="shared" si="1"/>
        <v>80</v>
      </c>
      <c r="B81" s="14" t="s">
        <v>196</v>
      </c>
      <c r="C81" s="4"/>
      <c r="D81" s="4" t="s">
        <v>563</v>
      </c>
      <c r="E81" s="5" t="s">
        <v>125</v>
      </c>
      <c r="F81" s="4" t="s">
        <v>111</v>
      </c>
      <c r="G81" s="1" t="s">
        <v>500</v>
      </c>
      <c r="H81" s="4" t="s">
        <v>482</v>
      </c>
      <c r="I81" s="4" t="s">
        <v>494</v>
      </c>
      <c r="J81" s="4" t="s">
        <v>9</v>
      </c>
      <c r="K81" s="15" t="s">
        <v>443</v>
      </c>
      <c r="L81" s="70" t="s">
        <v>173</v>
      </c>
    </row>
    <row r="82" spans="1:14" s="6" customFormat="1" ht="62.5" customHeight="1" x14ac:dyDescent="0.35">
      <c r="A82" s="14">
        <f t="shared" si="1"/>
        <v>81</v>
      </c>
      <c r="B82" s="14" t="s">
        <v>420</v>
      </c>
      <c r="C82" s="4" t="s">
        <v>280</v>
      </c>
      <c r="D82" s="4" t="s">
        <v>508</v>
      </c>
      <c r="E82" s="5" t="s">
        <v>460</v>
      </c>
      <c r="F82" s="4" t="s">
        <v>111</v>
      </c>
      <c r="G82" s="1" t="s">
        <v>500</v>
      </c>
      <c r="H82" s="24" t="s">
        <v>105</v>
      </c>
      <c r="I82" s="24" t="s">
        <v>280</v>
      </c>
      <c r="J82" s="4" t="s">
        <v>9</v>
      </c>
      <c r="K82" s="4" t="s">
        <v>461</v>
      </c>
      <c r="L82" s="70" t="s">
        <v>614</v>
      </c>
    </row>
    <row r="83" spans="1:14" ht="37" customHeight="1" x14ac:dyDescent="0.35">
      <c r="A83" s="14">
        <f t="shared" si="1"/>
        <v>82</v>
      </c>
      <c r="B83" s="9" t="s">
        <v>140</v>
      </c>
      <c r="C83" s="24" t="s">
        <v>564</v>
      </c>
      <c r="D83" s="24" t="s">
        <v>565</v>
      </c>
      <c r="E83" s="26" t="s">
        <v>82</v>
      </c>
      <c r="F83" s="24" t="s">
        <v>111</v>
      </c>
      <c r="G83" s="24" t="s">
        <v>495</v>
      </c>
      <c r="H83" s="4" t="s">
        <v>482</v>
      </c>
      <c r="I83" s="27" t="s">
        <v>494</v>
      </c>
      <c r="J83" s="24" t="s">
        <v>59</v>
      </c>
      <c r="K83" s="9" t="s">
        <v>311</v>
      </c>
      <c r="L83" s="67"/>
    </row>
    <row r="84" spans="1:14" ht="43" customHeight="1" x14ac:dyDescent="0.35">
      <c r="A84" s="14">
        <f t="shared" si="1"/>
        <v>83</v>
      </c>
      <c r="B84" s="23" t="s">
        <v>140</v>
      </c>
      <c r="C84" s="4" t="s">
        <v>527</v>
      </c>
      <c r="D84" s="24" t="s">
        <v>566</v>
      </c>
      <c r="E84" s="2" t="s">
        <v>60</v>
      </c>
      <c r="F84" s="1" t="s">
        <v>111</v>
      </c>
      <c r="G84" s="1" t="s">
        <v>500</v>
      </c>
      <c r="H84" s="22" t="s">
        <v>482</v>
      </c>
      <c r="I84" s="1" t="s">
        <v>464</v>
      </c>
      <c r="J84" s="1" t="s">
        <v>59</v>
      </c>
      <c r="K84" s="4" t="s">
        <v>312</v>
      </c>
      <c r="L84" s="67"/>
    </row>
    <row r="85" spans="1:14" ht="32.5" customHeight="1" x14ac:dyDescent="0.35">
      <c r="A85" s="14">
        <f t="shared" si="1"/>
        <v>84</v>
      </c>
      <c r="B85" s="23" t="s">
        <v>140</v>
      </c>
      <c r="C85" s="12" t="s">
        <v>570</v>
      </c>
      <c r="D85" s="24" t="s">
        <v>567</v>
      </c>
      <c r="E85" s="2" t="s">
        <v>64</v>
      </c>
      <c r="F85" s="1" t="s">
        <v>111</v>
      </c>
      <c r="G85" s="22" t="s">
        <v>485</v>
      </c>
      <c r="H85" s="22" t="s">
        <v>482</v>
      </c>
      <c r="I85" s="1" t="s">
        <v>464</v>
      </c>
      <c r="J85" s="1" t="s">
        <v>59</v>
      </c>
      <c r="K85" s="14" t="s">
        <v>313</v>
      </c>
      <c r="L85" s="67" t="s">
        <v>486</v>
      </c>
    </row>
    <row r="86" spans="1:14" ht="37.5" customHeight="1" x14ac:dyDescent="0.35">
      <c r="A86" s="14">
        <f t="shared" si="1"/>
        <v>85</v>
      </c>
      <c r="B86" s="9" t="s">
        <v>141</v>
      </c>
      <c r="C86" s="24" t="s">
        <v>564</v>
      </c>
      <c r="D86" s="24" t="s">
        <v>266</v>
      </c>
      <c r="E86" s="26" t="s">
        <v>83</v>
      </c>
      <c r="F86" s="24" t="s">
        <v>111</v>
      </c>
      <c r="G86" s="24" t="s">
        <v>495</v>
      </c>
      <c r="H86" s="4" t="s">
        <v>482</v>
      </c>
      <c r="I86" s="24" t="s">
        <v>494</v>
      </c>
      <c r="J86" s="24" t="s">
        <v>59</v>
      </c>
      <c r="K86" s="9" t="s">
        <v>314</v>
      </c>
      <c r="L86" s="67"/>
    </row>
    <row r="87" spans="1:14" ht="43.5" customHeight="1" x14ac:dyDescent="0.35">
      <c r="A87" s="14">
        <f t="shared" si="1"/>
        <v>86</v>
      </c>
      <c r="B87" s="23" t="s">
        <v>141</v>
      </c>
      <c r="C87" s="4" t="s">
        <v>527</v>
      </c>
      <c r="D87" s="24" t="s">
        <v>568</v>
      </c>
      <c r="E87" s="2" t="s">
        <v>61</v>
      </c>
      <c r="F87" s="1" t="s">
        <v>111</v>
      </c>
      <c r="G87" s="1" t="s">
        <v>500</v>
      </c>
      <c r="H87" s="22" t="s">
        <v>482</v>
      </c>
      <c r="I87" s="7" t="s">
        <v>464</v>
      </c>
      <c r="J87" s="1" t="s">
        <v>59</v>
      </c>
      <c r="K87" s="4" t="s">
        <v>315</v>
      </c>
      <c r="L87" s="67"/>
    </row>
    <row r="88" spans="1:14" ht="43" customHeight="1" x14ac:dyDescent="0.35">
      <c r="A88" s="14">
        <f t="shared" si="1"/>
        <v>87</v>
      </c>
      <c r="B88" s="23" t="s">
        <v>141</v>
      </c>
      <c r="C88" s="12" t="s">
        <v>570</v>
      </c>
      <c r="D88" s="24" t="s">
        <v>267</v>
      </c>
      <c r="E88" s="2" t="s">
        <v>65</v>
      </c>
      <c r="F88" s="1" t="s">
        <v>111</v>
      </c>
      <c r="G88" s="22" t="s">
        <v>485</v>
      </c>
      <c r="H88" s="22" t="s">
        <v>482</v>
      </c>
      <c r="I88" s="7" t="s">
        <v>464</v>
      </c>
      <c r="J88" s="1" t="s">
        <v>59</v>
      </c>
      <c r="K88" s="14" t="s">
        <v>316</v>
      </c>
      <c r="L88" s="67" t="s">
        <v>486</v>
      </c>
    </row>
    <row r="89" spans="1:14" ht="44.5" customHeight="1" x14ac:dyDescent="0.35">
      <c r="A89" s="14">
        <f t="shared" si="1"/>
        <v>88</v>
      </c>
      <c r="B89" s="23" t="s">
        <v>144</v>
      </c>
      <c r="C89" s="4" t="s">
        <v>527</v>
      </c>
      <c r="D89" s="24" t="s">
        <v>569</v>
      </c>
      <c r="E89" s="2" t="s">
        <v>62</v>
      </c>
      <c r="F89" s="1" t="s">
        <v>111</v>
      </c>
      <c r="G89" s="1" t="s">
        <v>500</v>
      </c>
      <c r="H89" s="22" t="s">
        <v>482</v>
      </c>
      <c r="I89" s="7" t="s">
        <v>464</v>
      </c>
      <c r="J89" s="1" t="s">
        <v>9</v>
      </c>
      <c r="K89" s="4" t="s">
        <v>317</v>
      </c>
      <c r="L89" s="67"/>
    </row>
    <row r="90" spans="1:14" ht="33" customHeight="1" x14ac:dyDescent="0.35">
      <c r="A90" s="14">
        <f t="shared" si="1"/>
        <v>89</v>
      </c>
      <c r="B90" s="23" t="s">
        <v>144</v>
      </c>
      <c r="C90" s="12" t="s">
        <v>570</v>
      </c>
      <c r="D90" s="24" t="s">
        <v>268</v>
      </c>
      <c r="E90" s="2" t="s">
        <v>66</v>
      </c>
      <c r="F90" s="1" t="s">
        <v>111</v>
      </c>
      <c r="G90" s="22" t="s">
        <v>485</v>
      </c>
      <c r="H90" s="22" t="s">
        <v>482</v>
      </c>
      <c r="I90" s="7" t="s">
        <v>464</v>
      </c>
      <c r="J90" s="1" t="s">
        <v>15</v>
      </c>
      <c r="K90" s="14" t="s">
        <v>318</v>
      </c>
      <c r="L90" s="67" t="s">
        <v>486</v>
      </c>
    </row>
    <row r="91" spans="1:14" ht="92.5" customHeight="1" x14ac:dyDescent="0.35">
      <c r="A91" s="14">
        <f t="shared" si="1"/>
        <v>90</v>
      </c>
      <c r="B91" s="9" t="s">
        <v>38</v>
      </c>
      <c r="C91" s="24" t="s">
        <v>564</v>
      </c>
      <c r="D91" s="24" t="s">
        <v>269</v>
      </c>
      <c r="E91" s="26" t="s">
        <v>84</v>
      </c>
      <c r="F91" s="24" t="s">
        <v>111</v>
      </c>
      <c r="G91" s="24" t="s">
        <v>495</v>
      </c>
      <c r="H91" s="4" t="s">
        <v>482</v>
      </c>
      <c r="I91" s="24" t="s">
        <v>494</v>
      </c>
      <c r="J91" s="24" t="s">
        <v>2</v>
      </c>
      <c r="K91" s="9" t="s">
        <v>319</v>
      </c>
      <c r="L91" s="71" t="s">
        <v>615</v>
      </c>
      <c r="M91" s="37"/>
      <c r="N91" s="37"/>
    </row>
    <row r="92" spans="1:14" ht="72" customHeight="1" x14ac:dyDescent="0.35">
      <c r="A92" s="14">
        <f t="shared" si="1"/>
        <v>91</v>
      </c>
      <c r="B92" s="9" t="s">
        <v>145</v>
      </c>
      <c r="C92" s="24" t="s">
        <v>564</v>
      </c>
      <c r="D92" s="24" t="s">
        <v>272</v>
      </c>
      <c r="E92" s="26" t="s">
        <v>85</v>
      </c>
      <c r="F92" s="24" t="s">
        <v>111</v>
      </c>
      <c r="G92" s="24" t="s">
        <v>495</v>
      </c>
      <c r="H92" s="4" t="s">
        <v>481</v>
      </c>
      <c r="I92" s="24" t="s">
        <v>494</v>
      </c>
      <c r="J92" s="24" t="s">
        <v>9</v>
      </c>
      <c r="K92" s="9" t="s">
        <v>169</v>
      </c>
      <c r="L92" s="71" t="s">
        <v>616</v>
      </c>
      <c r="M92" s="38"/>
      <c r="N92" s="39"/>
    </row>
    <row r="93" spans="1:14" ht="72" customHeight="1" x14ac:dyDescent="0.35">
      <c r="A93" s="14">
        <f t="shared" si="1"/>
        <v>92</v>
      </c>
      <c r="B93" s="9" t="s">
        <v>145</v>
      </c>
      <c r="C93" s="24" t="s">
        <v>280</v>
      </c>
      <c r="D93" s="24" t="s">
        <v>506</v>
      </c>
      <c r="E93" s="26" t="s">
        <v>341</v>
      </c>
      <c r="F93" s="24" t="s">
        <v>111</v>
      </c>
      <c r="G93" s="1" t="s">
        <v>495</v>
      </c>
      <c r="H93" s="24" t="s">
        <v>482</v>
      </c>
      <c r="I93" s="24" t="s">
        <v>280</v>
      </c>
      <c r="J93" s="24" t="s">
        <v>9</v>
      </c>
      <c r="K93" s="9" t="s">
        <v>342</v>
      </c>
      <c r="L93" s="72"/>
      <c r="M93" s="38"/>
      <c r="N93" s="39"/>
    </row>
    <row r="94" spans="1:14" ht="51.5" customHeight="1" x14ac:dyDescent="0.35">
      <c r="A94" s="14">
        <f t="shared" si="1"/>
        <v>93</v>
      </c>
      <c r="B94" s="29" t="s">
        <v>186</v>
      </c>
      <c r="C94" s="24" t="s">
        <v>564</v>
      </c>
      <c r="D94" s="24" t="s">
        <v>310</v>
      </c>
      <c r="E94" s="2" t="s">
        <v>187</v>
      </c>
      <c r="F94" s="1" t="s">
        <v>111</v>
      </c>
      <c r="G94" s="1" t="s">
        <v>495</v>
      </c>
      <c r="H94" s="4" t="s">
        <v>481</v>
      </c>
      <c r="I94" s="24" t="s">
        <v>494</v>
      </c>
      <c r="J94" s="1"/>
      <c r="K94" s="4" t="s">
        <v>320</v>
      </c>
      <c r="L94" s="67"/>
    </row>
    <row r="95" spans="1:14" ht="51.5" customHeight="1" x14ac:dyDescent="0.35">
      <c r="A95" s="14">
        <f t="shared" si="1"/>
        <v>94</v>
      </c>
      <c r="B95" s="29" t="s">
        <v>186</v>
      </c>
      <c r="C95" s="24" t="s">
        <v>280</v>
      </c>
      <c r="D95" s="24" t="s">
        <v>507</v>
      </c>
      <c r="E95" s="2" t="s">
        <v>187</v>
      </c>
      <c r="F95" s="1" t="s">
        <v>111</v>
      </c>
      <c r="G95" s="1" t="s">
        <v>495</v>
      </c>
      <c r="H95" s="22" t="s">
        <v>482</v>
      </c>
      <c r="I95" s="24" t="s">
        <v>280</v>
      </c>
      <c r="J95" s="1"/>
      <c r="K95" s="4" t="s">
        <v>276</v>
      </c>
      <c r="L95" s="67"/>
    </row>
    <row r="96" spans="1:14" ht="121" customHeight="1" x14ac:dyDescent="0.35">
      <c r="A96" s="14">
        <f t="shared" si="1"/>
        <v>95</v>
      </c>
      <c r="B96" s="29" t="s">
        <v>186</v>
      </c>
      <c r="C96" s="24"/>
      <c r="D96" s="24" t="s">
        <v>309</v>
      </c>
      <c r="E96" s="2" t="s">
        <v>187</v>
      </c>
      <c r="F96" s="1" t="s">
        <v>111</v>
      </c>
      <c r="G96" s="1" t="s">
        <v>495</v>
      </c>
      <c r="H96" s="22" t="s">
        <v>482</v>
      </c>
      <c r="I96" s="1" t="s">
        <v>464</v>
      </c>
      <c r="J96" s="1"/>
      <c r="K96" s="4" t="s">
        <v>321</v>
      </c>
      <c r="L96" s="67" t="s">
        <v>617</v>
      </c>
    </row>
    <row r="97" spans="1:14" ht="81" customHeight="1" x14ac:dyDescent="0.35">
      <c r="A97" s="14">
        <f t="shared" si="1"/>
        <v>96</v>
      </c>
      <c r="B97" s="9" t="s">
        <v>322</v>
      </c>
      <c r="C97" s="22"/>
      <c r="D97" s="24" t="s">
        <v>323</v>
      </c>
      <c r="E97" s="2" t="s">
        <v>324</v>
      </c>
      <c r="F97" s="1" t="s">
        <v>111</v>
      </c>
      <c r="G97" s="1" t="s">
        <v>495</v>
      </c>
      <c r="H97" s="22" t="s">
        <v>482</v>
      </c>
      <c r="I97" s="1" t="s">
        <v>464</v>
      </c>
      <c r="J97" s="1"/>
      <c r="K97" s="4" t="s">
        <v>325</v>
      </c>
      <c r="L97" s="67" t="s">
        <v>618</v>
      </c>
    </row>
    <row r="98" spans="1:14" ht="81" customHeight="1" x14ac:dyDescent="0.35">
      <c r="A98" s="14">
        <f t="shared" si="1"/>
        <v>97</v>
      </c>
      <c r="B98" s="9" t="s">
        <v>383</v>
      </c>
      <c r="C98" s="22"/>
      <c r="D98" s="24" t="s">
        <v>385</v>
      </c>
      <c r="E98" s="2" t="s">
        <v>384</v>
      </c>
      <c r="F98" s="1" t="s">
        <v>111</v>
      </c>
      <c r="G98" s="1" t="s">
        <v>495</v>
      </c>
      <c r="H98" s="22" t="s">
        <v>482</v>
      </c>
      <c r="I98" s="1" t="s">
        <v>465</v>
      </c>
      <c r="J98" s="1"/>
      <c r="K98" s="4" t="s">
        <v>386</v>
      </c>
      <c r="L98" s="67"/>
    </row>
    <row r="99" spans="1:14" ht="58.5" customHeight="1" x14ac:dyDescent="0.35">
      <c r="A99" s="14">
        <f t="shared" si="1"/>
        <v>98</v>
      </c>
      <c r="B99" s="9" t="s">
        <v>359</v>
      </c>
      <c r="C99" s="24" t="s">
        <v>280</v>
      </c>
      <c r="D99" s="24" t="s">
        <v>509</v>
      </c>
      <c r="E99" s="26" t="s">
        <v>361</v>
      </c>
      <c r="F99" s="24" t="s">
        <v>111</v>
      </c>
      <c r="G99" s="1" t="s">
        <v>495</v>
      </c>
      <c r="H99" s="24" t="s">
        <v>482</v>
      </c>
      <c r="I99" s="24" t="s">
        <v>280</v>
      </c>
      <c r="J99" s="24" t="s">
        <v>9</v>
      </c>
      <c r="K99" s="9" t="s">
        <v>363</v>
      </c>
      <c r="L99" s="71" t="s">
        <v>619</v>
      </c>
      <c r="M99" s="45"/>
      <c r="N99" s="39"/>
    </row>
    <row r="100" spans="1:14" ht="125" customHeight="1" x14ac:dyDescent="0.35">
      <c r="A100" s="14">
        <f t="shared" si="1"/>
        <v>99</v>
      </c>
      <c r="B100" s="9" t="s">
        <v>359</v>
      </c>
      <c r="C100" s="24" t="s">
        <v>564</v>
      </c>
      <c r="D100" s="24" t="s">
        <v>360</v>
      </c>
      <c r="E100" s="26" t="s">
        <v>361</v>
      </c>
      <c r="F100" s="24" t="s">
        <v>111</v>
      </c>
      <c r="G100" s="24" t="s">
        <v>495</v>
      </c>
      <c r="H100" s="4" t="s">
        <v>481</v>
      </c>
      <c r="I100" s="24" t="s">
        <v>513</v>
      </c>
      <c r="J100" s="24" t="s">
        <v>9</v>
      </c>
      <c r="K100" s="9" t="s">
        <v>439</v>
      </c>
      <c r="L100" s="71" t="s">
        <v>620</v>
      </c>
      <c r="M100" s="38"/>
      <c r="N100" s="39"/>
    </row>
    <row r="101" spans="1:14" ht="117.5" customHeight="1" x14ac:dyDescent="0.35">
      <c r="A101" s="14">
        <f t="shared" si="1"/>
        <v>100</v>
      </c>
      <c r="B101" s="9" t="s">
        <v>326</v>
      </c>
      <c r="C101" s="22"/>
      <c r="D101" s="24" t="s">
        <v>327</v>
      </c>
      <c r="E101" s="2" t="s">
        <v>328</v>
      </c>
      <c r="F101" s="1" t="s">
        <v>111</v>
      </c>
      <c r="G101" s="1" t="s">
        <v>495</v>
      </c>
      <c r="H101" s="22" t="s">
        <v>482</v>
      </c>
      <c r="I101" s="1" t="s">
        <v>464</v>
      </c>
      <c r="J101" s="1"/>
      <c r="K101" s="4" t="s">
        <v>329</v>
      </c>
      <c r="L101" s="67" t="s">
        <v>621</v>
      </c>
    </row>
    <row r="102" spans="1:14" ht="72.5" customHeight="1" x14ac:dyDescent="0.35">
      <c r="A102" s="14">
        <f t="shared" si="1"/>
        <v>101</v>
      </c>
      <c r="B102" s="9" t="s">
        <v>326</v>
      </c>
      <c r="C102" s="4"/>
      <c r="D102" s="24" t="s">
        <v>510</v>
      </c>
      <c r="E102" s="2" t="s">
        <v>328</v>
      </c>
      <c r="F102" s="1" t="s">
        <v>111</v>
      </c>
      <c r="G102" s="1" t="s">
        <v>495</v>
      </c>
      <c r="H102" s="1" t="s">
        <v>108</v>
      </c>
      <c r="I102" s="4" t="s">
        <v>499</v>
      </c>
      <c r="J102" s="1"/>
      <c r="K102" s="4" t="s">
        <v>440</v>
      </c>
      <c r="L102" s="67"/>
    </row>
    <row r="103" spans="1:14" ht="65" customHeight="1" x14ac:dyDescent="0.35">
      <c r="A103" s="14">
        <f t="shared" si="1"/>
        <v>102</v>
      </c>
      <c r="B103" s="23" t="s">
        <v>143</v>
      </c>
      <c r="C103" s="4" t="s">
        <v>527</v>
      </c>
      <c r="D103" s="24" t="s">
        <v>571</v>
      </c>
      <c r="E103" s="2" t="s">
        <v>109</v>
      </c>
      <c r="F103" s="1" t="s">
        <v>111</v>
      </c>
      <c r="G103" s="1" t="s">
        <v>500</v>
      </c>
      <c r="H103" s="22" t="s">
        <v>482</v>
      </c>
      <c r="I103" s="1" t="s">
        <v>464</v>
      </c>
      <c r="J103" s="1" t="s">
        <v>9</v>
      </c>
      <c r="K103" s="4" t="s">
        <v>330</v>
      </c>
      <c r="L103" s="67"/>
    </row>
    <row r="104" spans="1:14" ht="37" customHeight="1" x14ac:dyDescent="0.35">
      <c r="A104" s="14">
        <f t="shared" si="1"/>
        <v>103</v>
      </c>
      <c r="B104" s="23" t="s">
        <v>143</v>
      </c>
      <c r="C104" s="12" t="s">
        <v>570</v>
      </c>
      <c r="D104" s="24" t="s">
        <v>277</v>
      </c>
      <c r="E104" s="2" t="s">
        <v>68</v>
      </c>
      <c r="F104" s="1" t="s">
        <v>111</v>
      </c>
      <c r="G104" s="22" t="s">
        <v>485</v>
      </c>
      <c r="H104" s="22" t="s">
        <v>482</v>
      </c>
      <c r="I104" s="1" t="s">
        <v>464</v>
      </c>
      <c r="J104" s="1" t="s">
        <v>15</v>
      </c>
      <c r="K104" s="14" t="s">
        <v>331</v>
      </c>
      <c r="L104" s="67" t="s">
        <v>486</v>
      </c>
    </row>
    <row r="105" spans="1:14" ht="39" customHeight="1" x14ac:dyDescent="0.35">
      <c r="A105" s="14">
        <f t="shared" si="1"/>
        <v>104</v>
      </c>
      <c r="B105" s="29" t="s">
        <v>151</v>
      </c>
      <c r="C105" s="24" t="s">
        <v>564</v>
      </c>
      <c r="D105" s="24" t="s">
        <v>278</v>
      </c>
      <c r="E105" s="2" t="s">
        <v>183</v>
      </c>
      <c r="F105" s="4" t="s">
        <v>111</v>
      </c>
      <c r="G105" s="24" t="s">
        <v>495</v>
      </c>
      <c r="H105" s="4" t="s">
        <v>481</v>
      </c>
      <c r="I105" s="24" t="s">
        <v>494</v>
      </c>
      <c r="J105" s="1" t="s">
        <v>15</v>
      </c>
      <c r="K105" s="4" t="s">
        <v>332</v>
      </c>
      <c r="L105" s="67" t="s">
        <v>622</v>
      </c>
    </row>
    <row r="106" spans="1:14" ht="41" customHeight="1" x14ac:dyDescent="0.35">
      <c r="A106" s="14">
        <f t="shared" si="1"/>
        <v>105</v>
      </c>
      <c r="B106" s="29" t="s">
        <v>151</v>
      </c>
      <c r="C106" s="4" t="s">
        <v>527</v>
      </c>
      <c r="D106" s="24" t="s">
        <v>572</v>
      </c>
      <c r="E106" s="2" t="s">
        <v>183</v>
      </c>
      <c r="F106" s="4" t="s">
        <v>111</v>
      </c>
      <c r="G106" s="1" t="s">
        <v>500</v>
      </c>
      <c r="H106" s="22" t="s">
        <v>482</v>
      </c>
      <c r="I106" s="1" t="s">
        <v>464</v>
      </c>
      <c r="J106" s="1" t="s">
        <v>15</v>
      </c>
      <c r="K106" s="4" t="s">
        <v>334</v>
      </c>
      <c r="L106" s="67"/>
    </row>
    <row r="107" spans="1:14" ht="38.5" customHeight="1" x14ac:dyDescent="0.35">
      <c r="A107" s="14">
        <f t="shared" si="1"/>
        <v>106</v>
      </c>
      <c r="B107" s="29" t="s">
        <v>151</v>
      </c>
      <c r="C107" s="12" t="s">
        <v>570</v>
      </c>
      <c r="D107" s="24" t="s">
        <v>279</v>
      </c>
      <c r="E107" s="2" t="s">
        <v>183</v>
      </c>
      <c r="F107" s="4" t="s">
        <v>111</v>
      </c>
      <c r="G107" s="22" t="s">
        <v>485</v>
      </c>
      <c r="H107" s="22" t="s">
        <v>482</v>
      </c>
      <c r="I107" s="1" t="s">
        <v>464</v>
      </c>
      <c r="J107" s="1" t="s">
        <v>15</v>
      </c>
      <c r="K107" s="14" t="s">
        <v>335</v>
      </c>
      <c r="L107" s="67" t="s">
        <v>486</v>
      </c>
    </row>
    <row r="108" spans="1:14" ht="72" customHeight="1" x14ac:dyDescent="0.35">
      <c r="A108" s="14">
        <f t="shared" si="1"/>
        <v>107</v>
      </c>
      <c r="B108" s="23" t="s">
        <v>146</v>
      </c>
      <c r="C108" s="22"/>
      <c r="D108" s="24" t="s">
        <v>283</v>
      </c>
      <c r="E108" s="2" t="s">
        <v>63</v>
      </c>
      <c r="F108" s="1" t="s">
        <v>111</v>
      </c>
      <c r="G108" s="1" t="s">
        <v>495</v>
      </c>
      <c r="H108" s="22" t="s">
        <v>482</v>
      </c>
      <c r="I108" s="1" t="s">
        <v>464</v>
      </c>
      <c r="J108" s="1" t="s">
        <v>9</v>
      </c>
      <c r="K108" s="4" t="s">
        <v>336</v>
      </c>
      <c r="L108" s="67"/>
    </row>
    <row r="109" spans="1:14" ht="39.5" customHeight="1" x14ac:dyDescent="0.35">
      <c r="A109" s="14">
        <f t="shared" si="1"/>
        <v>108</v>
      </c>
      <c r="B109" s="23" t="s">
        <v>146</v>
      </c>
      <c r="C109" s="1" t="s">
        <v>280</v>
      </c>
      <c r="D109" s="24" t="s">
        <v>511</v>
      </c>
      <c r="E109" s="2"/>
      <c r="F109" s="1" t="s">
        <v>111</v>
      </c>
      <c r="G109" s="1" t="s">
        <v>495</v>
      </c>
      <c r="H109" s="22" t="s">
        <v>482</v>
      </c>
      <c r="I109" s="1" t="s">
        <v>280</v>
      </c>
      <c r="J109" s="1" t="s">
        <v>9</v>
      </c>
      <c r="K109" s="4" t="s">
        <v>337</v>
      </c>
      <c r="L109" s="67"/>
    </row>
    <row r="110" spans="1:14" ht="39" customHeight="1" x14ac:dyDescent="0.35">
      <c r="A110" s="14">
        <f t="shared" si="1"/>
        <v>109</v>
      </c>
      <c r="B110" s="9" t="s">
        <v>148</v>
      </c>
      <c r="C110" s="24" t="s">
        <v>564</v>
      </c>
      <c r="D110" s="24" t="s">
        <v>284</v>
      </c>
      <c r="E110" s="26" t="s">
        <v>86</v>
      </c>
      <c r="F110" s="24" t="s">
        <v>111</v>
      </c>
      <c r="G110" s="24" t="s">
        <v>495</v>
      </c>
      <c r="H110" s="4" t="s">
        <v>484</v>
      </c>
      <c r="I110" s="24" t="s">
        <v>494</v>
      </c>
      <c r="J110" s="24" t="s">
        <v>15</v>
      </c>
      <c r="K110" s="24" t="s">
        <v>170</v>
      </c>
      <c r="L110" s="67" t="s">
        <v>623</v>
      </c>
    </row>
    <row r="111" spans="1:14" ht="49.5" customHeight="1" x14ac:dyDescent="0.35">
      <c r="A111" s="14">
        <f t="shared" si="1"/>
        <v>110</v>
      </c>
      <c r="B111" s="23" t="s">
        <v>148</v>
      </c>
      <c r="C111" s="4" t="s">
        <v>527</v>
      </c>
      <c r="D111" s="24" t="s">
        <v>573</v>
      </c>
      <c r="E111" s="2" t="s">
        <v>110</v>
      </c>
      <c r="F111" s="1" t="s">
        <v>111</v>
      </c>
      <c r="G111" s="1" t="s">
        <v>500</v>
      </c>
      <c r="H111" s="22" t="s">
        <v>482</v>
      </c>
      <c r="I111" s="1" t="s">
        <v>464</v>
      </c>
      <c r="J111" s="1" t="s">
        <v>15</v>
      </c>
      <c r="K111" s="14" t="s">
        <v>338</v>
      </c>
      <c r="L111" s="67"/>
    </row>
    <row r="112" spans="1:14" ht="31.5" customHeight="1" x14ac:dyDescent="0.35">
      <c r="A112" s="14">
        <f t="shared" si="1"/>
        <v>111</v>
      </c>
      <c r="B112" s="23" t="s">
        <v>148</v>
      </c>
      <c r="C112" s="12" t="s">
        <v>570</v>
      </c>
      <c r="D112" s="24" t="s">
        <v>285</v>
      </c>
      <c r="E112" s="2" t="s">
        <v>69</v>
      </c>
      <c r="F112" s="1" t="s">
        <v>111</v>
      </c>
      <c r="G112" s="22" t="s">
        <v>485</v>
      </c>
      <c r="H112" s="22" t="s">
        <v>482</v>
      </c>
      <c r="I112" s="1" t="s">
        <v>464</v>
      </c>
      <c r="J112" s="1" t="s">
        <v>15</v>
      </c>
      <c r="K112" s="14" t="s">
        <v>339</v>
      </c>
      <c r="L112" s="67" t="s">
        <v>486</v>
      </c>
    </row>
    <row r="113" spans="1:14" ht="30.5" customHeight="1" x14ac:dyDescent="0.35">
      <c r="A113" s="14">
        <f t="shared" si="1"/>
        <v>112</v>
      </c>
      <c r="B113" s="23" t="s">
        <v>147</v>
      </c>
      <c r="C113" s="12" t="s">
        <v>570</v>
      </c>
      <c r="D113" s="24" t="s">
        <v>286</v>
      </c>
      <c r="E113" s="2" t="s">
        <v>67</v>
      </c>
      <c r="F113" s="1" t="s">
        <v>111</v>
      </c>
      <c r="G113" s="22" t="s">
        <v>485</v>
      </c>
      <c r="H113" s="22" t="s">
        <v>482</v>
      </c>
      <c r="I113" s="1" t="s">
        <v>464</v>
      </c>
      <c r="J113" s="1" t="s">
        <v>15</v>
      </c>
      <c r="K113" s="14" t="s">
        <v>340</v>
      </c>
      <c r="L113" s="67" t="s">
        <v>486</v>
      </c>
    </row>
    <row r="114" spans="1:14" ht="30.5" customHeight="1" x14ac:dyDescent="0.35">
      <c r="A114" s="14">
        <f t="shared" si="1"/>
        <v>113</v>
      </c>
      <c r="B114" s="23" t="s">
        <v>364</v>
      </c>
      <c r="C114" s="22"/>
      <c r="D114" s="24" t="s">
        <v>365</v>
      </c>
      <c r="E114" s="2" t="s">
        <v>370</v>
      </c>
      <c r="F114" s="1" t="s">
        <v>111</v>
      </c>
      <c r="G114" s="22" t="s">
        <v>366</v>
      </c>
      <c r="H114" s="22" t="s">
        <v>482</v>
      </c>
      <c r="I114" s="1" t="s">
        <v>466</v>
      </c>
      <c r="J114" s="1" t="s">
        <v>15</v>
      </c>
      <c r="K114" s="14" t="s">
        <v>371</v>
      </c>
      <c r="L114" s="67" t="s">
        <v>372</v>
      </c>
    </row>
    <row r="115" spans="1:14" ht="30.5" customHeight="1" x14ac:dyDescent="0.35">
      <c r="A115" s="14">
        <f t="shared" si="1"/>
        <v>114</v>
      </c>
      <c r="B115" s="23" t="s">
        <v>367</v>
      </c>
      <c r="C115" s="22"/>
      <c r="D115" s="24" t="s">
        <v>368</v>
      </c>
      <c r="E115" s="2" t="s">
        <v>369</v>
      </c>
      <c r="F115" s="1" t="s">
        <v>111</v>
      </c>
      <c r="G115" s="22" t="s">
        <v>366</v>
      </c>
      <c r="H115" s="22" t="s">
        <v>482</v>
      </c>
      <c r="I115" s="1" t="s">
        <v>466</v>
      </c>
      <c r="J115" s="1" t="s">
        <v>15</v>
      </c>
      <c r="K115" s="14" t="s">
        <v>373</v>
      </c>
      <c r="L115" s="67" t="s">
        <v>372</v>
      </c>
    </row>
    <row r="116" spans="1:14" ht="47.5" customHeight="1" x14ac:dyDescent="0.35">
      <c r="A116" s="14">
        <f t="shared" si="1"/>
        <v>115</v>
      </c>
      <c r="B116" s="9" t="s">
        <v>207</v>
      </c>
      <c r="C116" s="14"/>
      <c r="D116" s="24" t="s">
        <v>574</v>
      </c>
      <c r="E116" s="5" t="s">
        <v>24</v>
      </c>
      <c r="F116" s="4" t="s">
        <v>111</v>
      </c>
      <c r="G116" s="4" t="s">
        <v>495</v>
      </c>
      <c r="H116" s="4" t="s">
        <v>107</v>
      </c>
      <c r="I116" s="4" t="s">
        <v>122</v>
      </c>
      <c r="J116" s="4" t="s">
        <v>9</v>
      </c>
      <c r="K116" s="4" t="s">
        <v>175</v>
      </c>
      <c r="L116" s="67" t="s">
        <v>166</v>
      </c>
    </row>
    <row r="117" spans="1:14" ht="62.5" customHeight="1" x14ac:dyDescent="0.35">
      <c r="A117" s="14">
        <f t="shared" si="1"/>
        <v>116</v>
      </c>
      <c r="B117" s="14" t="s">
        <v>138</v>
      </c>
      <c r="C117" s="14"/>
      <c r="D117" s="4" t="s">
        <v>575</v>
      </c>
      <c r="E117" s="5" t="s">
        <v>343</v>
      </c>
      <c r="F117" s="4" t="s">
        <v>111</v>
      </c>
      <c r="G117" s="4" t="s">
        <v>495</v>
      </c>
      <c r="H117" s="4" t="s">
        <v>107</v>
      </c>
      <c r="I117" s="4" t="s">
        <v>393</v>
      </c>
      <c r="J117" s="4" t="s">
        <v>9</v>
      </c>
      <c r="K117" s="4" t="s">
        <v>346</v>
      </c>
      <c r="L117" s="67"/>
    </row>
    <row r="118" spans="1:14" ht="62.5" customHeight="1" x14ac:dyDescent="0.35">
      <c r="A118" s="14">
        <f t="shared" si="1"/>
        <v>117</v>
      </c>
      <c r="B118" s="14" t="s">
        <v>387</v>
      </c>
      <c r="C118" s="14"/>
      <c r="D118" s="4" t="s">
        <v>576</v>
      </c>
      <c r="E118" s="5" t="s">
        <v>388</v>
      </c>
      <c r="F118" s="4" t="s">
        <v>111</v>
      </c>
      <c r="G118" s="4" t="s">
        <v>495</v>
      </c>
      <c r="H118" s="4" t="s">
        <v>107</v>
      </c>
      <c r="I118" s="4" t="s">
        <v>392</v>
      </c>
      <c r="J118" s="4" t="s">
        <v>9</v>
      </c>
      <c r="K118" s="4" t="s">
        <v>462</v>
      </c>
      <c r="L118" s="67"/>
    </row>
    <row r="119" spans="1:14" ht="62.5" customHeight="1" x14ac:dyDescent="0.35">
      <c r="A119" s="14">
        <f t="shared" si="1"/>
        <v>118</v>
      </c>
      <c r="B119" s="14" t="s">
        <v>389</v>
      </c>
      <c r="C119" s="14"/>
      <c r="D119" s="4" t="s">
        <v>577</v>
      </c>
      <c r="E119" s="5" t="s">
        <v>390</v>
      </c>
      <c r="F119" s="4" t="s">
        <v>111</v>
      </c>
      <c r="G119" s="4" t="s">
        <v>495</v>
      </c>
      <c r="H119" s="4" t="s">
        <v>107</v>
      </c>
      <c r="I119" s="4" t="s">
        <v>392</v>
      </c>
      <c r="J119" s="4" t="s">
        <v>9</v>
      </c>
      <c r="K119" s="4" t="s">
        <v>391</v>
      </c>
      <c r="L119" s="67"/>
    </row>
    <row r="120" spans="1:14" s="6" customFormat="1" ht="92.5" customHeight="1" x14ac:dyDescent="0.35">
      <c r="A120" s="14">
        <f t="shared" si="1"/>
        <v>119</v>
      </c>
      <c r="B120" s="14" t="s">
        <v>38</v>
      </c>
      <c r="C120" s="14"/>
      <c r="D120" s="24" t="s">
        <v>270</v>
      </c>
      <c r="E120" s="5" t="s">
        <v>39</v>
      </c>
      <c r="F120" s="4" t="s">
        <v>111</v>
      </c>
      <c r="G120" s="4" t="s">
        <v>495</v>
      </c>
      <c r="H120" s="4" t="s">
        <v>105</v>
      </c>
      <c r="I120" s="8" t="s">
        <v>275</v>
      </c>
      <c r="J120" s="4" t="s">
        <v>2</v>
      </c>
      <c r="K120" s="4" t="s">
        <v>271</v>
      </c>
      <c r="L120" s="67" t="s">
        <v>624</v>
      </c>
    </row>
    <row r="121" spans="1:14" ht="56.5" customHeight="1" x14ac:dyDescent="0.35">
      <c r="A121" s="14">
        <f t="shared" si="1"/>
        <v>120</v>
      </c>
      <c r="B121" s="23" t="s">
        <v>145</v>
      </c>
      <c r="C121" s="23"/>
      <c r="D121" s="24" t="s">
        <v>474</v>
      </c>
      <c r="E121" s="2" t="s">
        <v>273</v>
      </c>
      <c r="F121" s="1" t="s">
        <v>111</v>
      </c>
      <c r="G121" s="4" t="s">
        <v>495</v>
      </c>
      <c r="H121" s="22" t="s">
        <v>105</v>
      </c>
      <c r="I121" s="1" t="s">
        <v>274</v>
      </c>
      <c r="J121" s="1" t="s">
        <v>2</v>
      </c>
      <c r="K121" s="4" t="s">
        <v>347</v>
      </c>
      <c r="L121" s="67"/>
    </row>
    <row r="122" spans="1:14" ht="72" customHeight="1" x14ac:dyDescent="0.35">
      <c r="A122" s="14">
        <f t="shared" si="1"/>
        <v>121</v>
      </c>
      <c r="B122" s="9" t="s">
        <v>359</v>
      </c>
      <c r="C122" s="9"/>
      <c r="D122" s="24" t="s">
        <v>362</v>
      </c>
      <c r="E122" s="26" t="s">
        <v>361</v>
      </c>
      <c r="F122" s="24" t="s">
        <v>111</v>
      </c>
      <c r="G122" s="4" t="s">
        <v>495</v>
      </c>
      <c r="H122" s="24" t="s">
        <v>482</v>
      </c>
      <c r="I122" s="24" t="s">
        <v>352</v>
      </c>
      <c r="J122" s="24" t="s">
        <v>9</v>
      </c>
      <c r="K122" s="9" t="s">
        <v>378</v>
      </c>
      <c r="L122" s="71"/>
      <c r="M122" s="38"/>
      <c r="N122" s="39"/>
    </row>
    <row r="123" spans="1:14" ht="109" customHeight="1" x14ac:dyDescent="0.35">
      <c r="A123" s="14">
        <f t="shared" si="1"/>
        <v>122</v>
      </c>
      <c r="B123" s="23" t="s">
        <v>146</v>
      </c>
      <c r="C123" s="23"/>
      <c r="D123" s="24" t="s">
        <v>281</v>
      </c>
      <c r="E123" s="2" t="s">
        <v>282</v>
      </c>
      <c r="F123" s="1" t="s">
        <v>111</v>
      </c>
      <c r="G123" s="1" t="s">
        <v>495</v>
      </c>
      <c r="H123" s="4" t="s">
        <v>107</v>
      </c>
      <c r="I123" s="8" t="s">
        <v>345</v>
      </c>
      <c r="J123" s="1" t="s">
        <v>9</v>
      </c>
      <c r="K123" s="4" t="s">
        <v>348</v>
      </c>
      <c r="L123" s="67"/>
    </row>
    <row r="124" spans="1:14" ht="88" customHeight="1" x14ac:dyDescent="0.35">
      <c r="A124" s="14">
        <f t="shared" si="1"/>
        <v>123</v>
      </c>
      <c r="B124" s="23" t="s">
        <v>379</v>
      </c>
      <c r="C124" s="23"/>
      <c r="D124" s="24" t="s">
        <v>380</v>
      </c>
      <c r="E124" s="2" t="s">
        <v>381</v>
      </c>
      <c r="F124" s="1" t="s">
        <v>111</v>
      </c>
      <c r="G124" s="1" t="s">
        <v>495</v>
      </c>
      <c r="H124" s="4" t="s">
        <v>105</v>
      </c>
      <c r="I124" s="24" t="s">
        <v>352</v>
      </c>
      <c r="J124" s="1" t="s">
        <v>9</v>
      </c>
      <c r="K124" s="4" t="s">
        <v>382</v>
      </c>
      <c r="L124" s="67" t="s">
        <v>625</v>
      </c>
    </row>
    <row r="125" spans="1:14" ht="88" customHeight="1" x14ac:dyDescent="0.35">
      <c r="A125" s="14">
        <f t="shared" si="1"/>
        <v>124</v>
      </c>
      <c r="B125" s="23" t="s">
        <v>414</v>
      </c>
      <c r="C125" s="23"/>
      <c r="D125" s="24" t="s">
        <v>415</v>
      </c>
      <c r="E125" s="2" t="s">
        <v>416</v>
      </c>
      <c r="F125" s="1" t="s">
        <v>111</v>
      </c>
      <c r="G125" s="1" t="s">
        <v>495</v>
      </c>
      <c r="H125" s="4" t="s">
        <v>105</v>
      </c>
      <c r="I125" s="24" t="s">
        <v>352</v>
      </c>
      <c r="J125" s="1" t="s">
        <v>9</v>
      </c>
      <c r="K125" s="4" t="s">
        <v>417</v>
      </c>
      <c r="L125" s="67"/>
    </row>
    <row r="126" spans="1:14" ht="35" customHeight="1" x14ac:dyDescent="0.35">
      <c r="A126" s="14">
        <f t="shared" si="1"/>
        <v>125</v>
      </c>
      <c r="B126" s="23" t="s">
        <v>374</v>
      </c>
      <c r="C126" s="23"/>
      <c r="D126" s="24" t="s">
        <v>376</v>
      </c>
      <c r="E126" s="2" t="s">
        <v>375</v>
      </c>
      <c r="F126" s="1" t="s">
        <v>111</v>
      </c>
      <c r="G126" s="1" t="s">
        <v>495</v>
      </c>
      <c r="H126" s="4" t="s">
        <v>105</v>
      </c>
      <c r="I126" s="24" t="s">
        <v>352</v>
      </c>
      <c r="J126" s="1" t="s">
        <v>9</v>
      </c>
      <c r="K126" s="4" t="s">
        <v>377</v>
      </c>
      <c r="L126" s="67"/>
    </row>
    <row r="127" spans="1:14" ht="35" customHeight="1" x14ac:dyDescent="0.35">
      <c r="A127" s="14">
        <f t="shared" si="1"/>
        <v>126</v>
      </c>
      <c r="B127" s="23" t="s">
        <v>411</v>
      </c>
      <c r="C127" s="23"/>
      <c r="D127" s="24" t="s">
        <v>463</v>
      </c>
      <c r="E127" s="2" t="s">
        <v>412</v>
      </c>
      <c r="F127" s="1" t="s">
        <v>111</v>
      </c>
      <c r="G127" s="1" t="s">
        <v>495</v>
      </c>
      <c r="H127" s="4" t="s">
        <v>105</v>
      </c>
      <c r="I127" s="24" t="s">
        <v>352</v>
      </c>
      <c r="J127" s="1" t="s">
        <v>9</v>
      </c>
      <c r="K127" s="4" t="s">
        <v>413</v>
      </c>
      <c r="L127" s="67"/>
    </row>
    <row r="128" spans="1:14" ht="35" customHeight="1" x14ac:dyDescent="0.35">
      <c r="A128" s="14">
        <f t="shared" si="1"/>
        <v>127</v>
      </c>
      <c r="B128" s="23" t="s">
        <v>407</v>
      </c>
      <c r="C128" s="23"/>
      <c r="D128" s="24" t="s">
        <v>408</v>
      </c>
      <c r="E128" s="2" t="s">
        <v>409</v>
      </c>
      <c r="F128" s="1" t="s">
        <v>111</v>
      </c>
      <c r="G128" s="1" t="s">
        <v>495</v>
      </c>
      <c r="H128" s="4" t="s">
        <v>105</v>
      </c>
      <c r="I128" s="24" t="s">
        <v>352</v>
      </c>
      <c r="J128" s="1" t="s">
        <v>9</v>
      </c>
      <c r="K128" s="4" t="s">
        <v>410</v>
      </c>
      <c r="L128" s="67"/>
    </row>
    <row r="129" spans="1:12" ht="35" customHeight="1" x14ac:dyDescent="0.35">
      <c r="A129" s="14">
        <f t="shared" si="1"/>
        <v>128</v>
      </c>
      <c r="B129" s="23" t="s">
        <v>401</v>
      </c>
      <c r="C129" s="23"/>
      <c r="D129" s="24" t="s">
        <v>402</v>
      </c>
      <c r="E129" s="2" t="s">
        <v>403</v>
      </c>
      <c r="F129" s="1" t="s">
        <v>111</v>
      </c>
      <c r="G129" s="1" t="s">
        <v>495</v>
      </c>
      <c r="H129" s="4" t="s">
        <v>105</v>
      </c>
      <c r="I129" s="24" t="s">
        <v>352</v>
      </c>
      <c r="J129" s="1" t="s">
        <v>9</v>
      </c>
      <c r="K129" s="4" t="s">
        <v>404</v>
      </c>
      <c r="L129" s="67"/>
    </row>
    <row r="130" spans="1:12" ht="35" customHeight="1" x14ac:dyDescent="0.35">
      <c r="A130" s="14">
        <f t="shared" si="1"/>
        <v>129</v>
      </c>
      <c r="B130" s="23" t="s">
        <v>401</v>
      </c>
      <c r="C130" s="23"/>
      <c r="D130" s="24" t="s">
        <v>405</v>
      </c>
      <c r="E130" s="2" t="s">
        <v>403</v>
      </c>
      <c r="F130" s="1" t="s">
        <v>111</v>
      </c>
      <c r="G130" s="1" t="s">
        <v>495</v>
      </c>
      <c r="H130" s="4" t="s">
        <v>105</v>
      </c>
      <c r="I130" s="24" t="s">
        <v>352</v>
      </c>
      <c r="J130" s="1" t="s">
        <v>9</v>
      </c>
      <c r="K130" s="4" t="s">
        <v>406</v>
      </c>
      <c r="L130" s="67"/>
    </row>
    <row r="131" spans="1:12" ht="35" customHeight="1" x14ac:dyDescent="0.35">
      <c r="A131" s="14">
        <f t="shared" si="1"/>
        <v>130</v>
      </c>
      <c r="B131" s="23" t="s">
        <v>394</v>
      </c>
      <c r="C131" s="23"/>
      <c r="D131" s="24" t="s">
        <v>396</v>
      </c>
      <c r="E131" s="2" t="s">
        <v>395</v>
      </c>
      <c r="F131" s="1" t="s">
        <v>111</v>
      </c>
      <c r="G131" s="1" t="s">
        <v>495</v>
      </c>
      <c r="H131" s="4" t="s">
        <v>105</v>
      </c>
      <c r="I131" s="24" t="s">
        <v>352</v>
      </c>
      <c r="J131" s="1" t="s">
        <v>9</v>
      </c>
      <c r="K131" s="4" t="s">
        <v>397</v>
      </c>
      <c r="L131" s="67"/>
    </row>
    <row r="132" spans="1:12" ht="35" customHeight="1" x14ac:dyDescent="0.35">
      <c r="A132" s="14">
        <f t="shared" ref="A132:A136" si="2">ROW()-1</f>
        <v>131</v>
      </c>
      <c r="B132" s="23" t="s">
        <v>394</v>
      </c>
      <c r="C132" s="23"/>
      <c r="D132" s="24" t="s">
        <v>398</v>
      </c>
      <c r="E132" s="2" t="s">
        <v>399</v>
      </c>
      <c r="F132" s="1" t="s">
        <v>111</v>
      </c>
      <c r="G132" s="1" t="s">
        <v>495</v>
      </c>
      <c r="H132" s="4" t="s">
        <v>105</v>
      </c>
      <c r="I132" s="24" t="s">
        <v>352</v>
      </c>
      <c r="J132" s="1" t="s">
        <v>9</v>
      </c>
      <c r="K132" s="4" t="s">
        <v>400</v>
      </c>
      <c r="L132" s="67"/>
    </row>
    <row r="133" spans="1:12" ht="35" customHeight="1" x14ac:dyDescent="0.35">
      <c r="A133" s="14">
        <f t="shared" si="2"/>
        <v>132</v>
      </c>
      <c r="B133" s="23" t="s">
        <v>326</v>
      </c>
      <c r="C133" s="23"/>
      <c r="D133" s="24" t="s">
        <v>418</v>
      </c>
      <c r="E133" s="2" t="s">
        <v>328</v>
      </c>
      <c r="F133" s="1" t="s">
        <v>111</v>
      </c>
      <c r="G133" s="1" t="s">
        <v>495</v>
      </c>
      <c r="H133" s="4" t="s">
        <v>105</v>
      </c>
      <c r="I133" s="24" t="s">
        <v>352</v>
      </c>
      <c r="J133" s="1" t="s">
        <v>9</v>
      </c>
      <c r="K133" s="4" t="s">
        <v>419</v>
      </c>
      <c r="L133" s="67"/>
    </row>
    <row r="134" spans="1:12" ht="82.5" customHeight="1" x14ac:dyDescent="0.35">
      <c r="A134" s="14">
        <f t="shared" si="2"/>
        <v>133</v>
      </c>
      <c r="B134" s="29" t="s">
        <v>150</v>
      </c>
      <c r="C134" s="15"/>
      <c r="D134" s="24" t="s">
        <v>475</v>
      </c>
      <c r="E134" s="5" t="s">
        <v>77</v>
      </c>
      <c r="F134" s="4" t="s">
        <v>111</v>
      </c>
      <c r="G134" s="1" t="s">
        <v>495</v>
      </c>
      <c r="H134" s="4" t="s">
        <v>105</v>
      </c>
      <c r="I134" s="8" t="s">
        <v>344</v>
      </c>
      <c r="J134" s="4" t="s">
        <v>15</v>
      </c>
      <c r="K134" s="9" t="s">
        <v>287</v>
      </c>
      <c r="L134" s="67" t="s">
        <v>626</v>
      </c>
    </row>
    <row r="135" spans="1:12" ht="48.5" customHeight="1" x14ac:dyDescent="0.35">
      <c r="A135" s="14">
        <f t="shared" si="2"/>
        <v>134</v>
      </c>
      <c r="B135" s="14" t="s">
        <v>215</v>
      </c>
      <c r="C135" s="4" t="s">
        <v>185</v>
      </c>
      <c r="D135" s="4"/>
      <c r="E135" s="5" t="s">
        <v>40</v>
      </c>
      <c r="F135" s="4" t="s">
        <v>111</v>
      </c>
      <c r="G135" s="1" t="s">
        <v>495</v>
      </c>
      <c r="H135" s="4" t="s">
        <v>105</v>
      </c>
      <c r="I135" s="8" t="s">
        <v>352</v>
      </c>
      <c r="J135" s="4" t="s">
        <v>2</v>
      </c>
      <c r="K135" s="34" t="s">
        <v>349</v>
      </c>
      <c r="L135" s="67"/>
    </row>
    <row r="136" spans="1:12" ht="69.5" customHeight="1" x14ac:dyDescent="0.35">
      <c r="A136" s="14">
        <f t="shared" si="2"/>
        <v>135</v>
      </c>
      <c r="B136" s="30" t="s">
        <v>230</v>
      </c>
      <c r="C136" s="1"/>
      <c r="D136" s="4"/>
      <c r="E136" s="5" t="s">
        <v>154</v>
      </c>
      <c r="F136" s="1" t="s">
        <v>111</v>
      </c>
      <c r="G136" s="1" t="s">
        <v>495</v>
      </c>
      <c r="H136" s="1" t="s">
        <v>105</v>
      </c>
      <c r="I136" s="7" t="s">
        <v>353</v>
      </c>
      <c r="J136" s="1" t="s">
        <v>15</v>
      </c>
      <c r="K136" s="24" t="s">
        <v>350</v>
      </c>
      <c r="L136" s="67" t="s">
        <v>351</v>
      </c>
    </row>
  </sheetData>
  <autoFilter ref="A1:L136" xr:uid="{F3272AFA-47F4-4A5D-BC88-AD8812927C9D}"/>
  <phoneticPr fontId="2" type="noConversion"/>
  <pageMargins left="0.70866141732283472" right="0.70866141732283472" top="0.74803149606299213" bottom="0.74803149606299213" header="0.31496062992125984" footer="0.31496062992125984"/>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CB12-2151-45FF-99A8-DCB26B26CF2F}">
  <dimension ref="A1:N17"/>
  <sheetViews>
    <sheetView view="pageBreakPreview" topLeftCell="F1" zoomScale="154" zoomScaleNormal="160" zoomScaleSheetLayoutView="154" workbookViewId="0">
      <pane ySplit="1" topLeftCell="A14" activePane="bottomLeft" state="frozen"/>
      <selection pane="bottomLeft" activeCell="K3" sqref="K3"/>
    </sheetView>
  </sheetViews>
  <sheetFormatPr defaultRowHeight="14.5" x14ac:dyDescent="0.35"/>
  <cols>
    <col min="1" max="1" width="3.36328125" customWidth="1"/>
    <col min="2" max="2" width="13.54296875" customWidth="1"/>
    <col min="3" max="3" width="12" customWidth="1"/>
    <col min="4" max="4" width="19.08984375" customWidth="1"/>
    <col min="5" max="5" width="11.1796875" customWidth="1"/>
    <col min="7" max="7" width="8" customWidth="1"/>
    <col min="8" max="8" width="11.08984375" customWidth="1"/>
    <col min="9" max="9" width="21" customWidth="1"/>
    <col min="11" max="11" width="36.26953125" customWidth="1"/>
    <col min="12" max="12" width="20.453125" customWidth="1"/>
  </cols>
  <sheetData>
    <row r="1" spans="1:14" ht="30" customHeight="1" x14ac:dyDescent="0.35">
      <c r="A1" s="9" t="s">
        <v>468</v>
      </c>
      <c r="B1" s="18" t="s">
        <v>429</v>
      </c>
      <c r="C1" s="18" t="s">
        <v>291</v>
      </c>
      <c r="D1" s="18" t="s">
        <v>578</v>
      </c>
      <c r="E1" s="19" t="s">
        <v>137</v>
      </c>
      <c r="F1" s="18" t="s">
        <v>430</v>
      </c>
      <c r="G1" s="18" t="s">
        <v>427</v>
      </c>
      <c r="H1" s="18" t="s">
        <v>431</v>
      </c>
      <c r="I1" s="18" t="s">
        <v>290</v>
      </c>
      <c r="J1" s="18" t="s">
        <v>428</v>
      </c>
      <c r="K1" s="19" t="s">
        <v>160</v>
      </c>
      <c r="L1" s="19" t="s">
        <v>159</v>
      </c>
    </row>
    <row r="2" spans="1:14" s="6" customFormat="1" ht="26.5" customHeight="1" x14ac:dyDescent="0.35">
      <c r="A2" s="14">
        <f t="shared" ref="A2:A17" si="0">ROW()-1</f>
        <v>1</v>
      </c>
      <c r="B2" s="14" t="s">
        <v>193</v>
      </c>
      <c r="C2" s="4"/>
      <c r="D2" s="4"/>
      <c r="E2" s="5"/>
      <c r="F2" s="4" t="s">
        <v>194</v>
      </c>
      <c r="G2" s="4" t="s">
        <v>194</v>
      </c>
      <c r="H2" s="4" t="s">
        <v>194</v>
      </c>
      <c r="I2" s="4" t="s">
        <v>194</v>
      </c>
      <c r="J2" s="4" t="s">
        <v>194</v>
      </c>
      <c r="K2" s="16"/>
      <c r="L2" s="67" t="s">
        <v>263</v>
      </c>
    </row>
    <row r="3" spans="1:14" s="6" customFormat="1" ht="113.5" customHeight="1" x14ac:dyDescent="0.35">
      <c r="A3" s="14">
        <f t="shared" si="0"/>
        <v>2</v>
      </c>
      <c r="B3" s="14" t="s">
        <v>174</v>
      </c>
      <c r="C3" s="4"/>
      <c r="D3" s="4"/>
      <c r="E3" s="5" t="s">
        <v>467</v>
      </c>
      <c r="F3" s="4" t="s">
        <v>111</v>
      </c>
      <c r="G3" s="1" t="s">
        <v>583</v>
      </c>
      <c r="H3" s="24" t="s">
        <v>482</v>
      </c>
      <c r="I3" s="4" t="s">
        <v>586</v>
      </c>
      <c r="J3" s="1" t="s">
        <v>124</v>
      </c>
      <c r="K3" s="4" t="s">
        <v>438</v>
      </c>
      <c r="L3" s="67" t="s">
        <v>437</v>
      </c>
      <c r="N3" s="52"/>
    </row>
    <row r="4" spans="1:14" ht="113.5" customHeight="1" x14ac:dyDescent="0.35">
      <c r="A4" s="14">
        <f t="shared" si="0"/>
        <v>3</v>
      </c>
      <c r="B4" s="14" t="s">
        <v>421</v>
      </c>
      <c r="C4" s="4" t="s">
        <v>579</v>
      </c>
      <c r="D4" s="4" t="s">
        <v>582</v>
      </c>
      <c r="E4" s="2" t="s">
        <v>239</v>
      </c>
      <c r="F4" s="1" t="s">
        <v>111</v>
      </c>
      <c r="G4" s="1" t="s">
        <v>584</v>
      </c>
      <c r="H4" s="1" t="s">
        <v>481</v>
      </c>
      <c r="I4" s="1" t="s">
        <v>589</v>
      </c>
      <c r="J4" s="1" t="s">
        <v>124</v>
      </c>
      <c r="K4" s="24" t="s">
        <v>581</v>
      </c>
      <c r="L4" s="67"/>
    </row>
    <row r="5" spans="1:14" ht="80" customHeight="1" x14ac:dyDescent="0.35">
      <c r="A5" s="14">
        <f t="shared" si="0"/>
        <v>4</v>
      </c>
      <c r="B5" s="14" t="s">
        <v>435</v>
      </c>
      <c r="C5" s="4" t="s">
        <v>588</v>
      </c>
      <c r="D5" s="4" t="s">
        <v>593</v>
      </c>
      <c r="E5" s="2" t="s">
        <v>238</v>
      </c>
      <c r="F5" s="1" t="s">
        <v>111</v>
      </c>
      <c r="G5" s="1" t="s">
        <v>584</v>
      </c>
      <c r="H5" s="1" t="s">
        <v>481</v>
      </c>
      <c r="I5" s="1" t="s">
        <v>612</v>
      </c>
      <c r="J5" s="1" t="s">
        <v>124</v>
      </c>
      <c r="K5" s="24" t="s">
        <v>580</v>
      </c>
      <c r="L5" s="67"/>
    </row>
    <row r="6" spans="1:14" ht="80" customHeight="1" x14ac:dyDescent="0.35">
      <c r="A6" s="14">
        <f t="shared" si="0"/>
        <v>5</v>
      </c>
      <c r="B6" s="14" t="s">
        <v>436</v>
      </c>
      <c r="C6" s="4" t="s">
        <v>587</v>
      </c>
      <c r="D6" s="4" t="s">
        <v>594</v>
      </c>
      <c r="E6" s="2" t="s">
        <v>240</v>
      </c>
      <c r="F6" s="1" t="s">
        <v>111</v>
      </c>
      <c r="G6" s="1" t="s">
        <v>584</v>
      </c>
      <c r="H6" s="1" t="s">
        <v>481</v>
      </c>
      <c r="I6" s="1" t="s">
        <v>612</v>
      </c>
      <c r="J6" s="1" t="s">
        <v>124</v>
      </c>
      <c r="K6" s="24" t="s">
        <v>442</v>
      </c>
      <c r="L6" s="67"/>
    </row>
    <row r="7" spans="1:14" ht="59" customHeight="1" x14ac:dyDescent="0.35">
      <c r="A7" s="14">
        <f t="shared" si="0"/>
        <v>6</v>
      </c>
      <c r="B7" s="14" t="s">
        <v>434</v>
      </c>
      <c r="C7" s="4"/>
      <c r="D7" s="4" t="s">
        <v>585</v>
      </c>
      <c r="E7" s="2" t="s">
        <v>444</v>
      </c>
      <c r="F7" s="1" t="s">
        <v>111</v>
      </c>
      <c r="G7" s="1" t="s">
        <v>583</v>
      </c>
      <c r="H7" s="1" t="s">
        <v>482</v>
      </c>
      <c r="I7" s="1" t="s">
        <v>464</v>
      </c>
      <c r="J7" s="1" t="s">
        <v>124</v>
      </c>
      <c r="K7" s="24" t="s">
        <v>441</v>
      </c>
      <c r="L7" s="67"/>
    </row>
    <row r="8" spans="1:14" ht="58" customHeight="1" x14ac:dyDescent="0.35">
      <c r="A8" s="14">
        <f t="shared" si="0"/>
        <v>7</v>
      </c>
      <c r="B8" s="14" t="s">
        <v>599</v>
      </c>
      <c r="C8" s="4"/>
      <c r="D8" s="4" t="s">
        <v>590</v>
      </c>
      <c r="E8" s="2" t="s">
        <v>602</v>
      </c>
      <c r="F8" s="1" t="s">
        <v>111</v>
      </c>
      <c r="G8" s="1" t="s">
        <v>179</v>
      </c>
      <c r="H8" s="1" t="s">
        <v>108</v>
      </c>
      <c r="I8" s="1" t="s">
        <v>611</v>
      </c>
      <c r="J8" s="1" t="s">
        <v>124</v>
      </c>
      <c r="K8" s="24"/>
      <c r="L8" s="67"/>
    </row>
    <row r="9" spans="1:14" ht="58" customHeight="1" x14ac:dyDescent="0.35">
      <c r="A9" s="14">
        <f t="shared" si="0"/>
        <v>8</v>
      </c>
      <c r="B9" s="14" t="s">
        <v>600</v>
      </c>
      <c r="C9" s="4"/>
      <c r="D9" s="4" t="s">
        <v>601</v>
      </c>
      <c r="E9" s="2" t="s">
        <v>602</v>
      </c>
      <c r="F9" s="1" t="s">
        <v>111</v>
      </c>
      <c r="G9" s="1" t="s">
        <v>179</v>
      </c>
      <c r="H9" s="1" t="s">
        <v>108</v>
      </c>
      <c r="I9" s="1" t="s">
        <v>611</v>
      </c>
      <c r="J9" s="1" t="s">
        <v>124</v>
      </c>
      <c r="K9" s="24"/>
      <c r="L9" s="67"/>
    </row>
    <row r="10" spans="1:14" ht="58" customHeight="1" x14ac:dyDescent="0.35">
      <c r="A10" s="14">
        <f t="shared" si="0"/>
        <v>9</v>
      </c>
      <c r="B10" s="14" t="s">
        <v>599</v>
      </c>
      <c r="C10" s="4" t="s">
        <v>598</v>
      </c>
      <c r="D10" s="4" t="s">
        <v>604</v>
      </c>
      <c r="E10" s="2" t="s">
        <v>603</v>
      </c>
      <c r="F10" s="1" t="s">
        <v>111</v>
      </c>
      <c r="G10" s="1" t="s">
        <v>179</v>
      </c>
      <c r="H10" s="1" t="s">
        <v>108</v>
      </c>
      <c r="I10" s="1" t="s">
        <v>492</v>
      </c>
      <c r="J10" s="1" t="s">
        <v>124</v>
      </c>
      <c r="K10" s="24"/>
      <c r="L10" s="67"/>
    </row>
    <row r="11" spans="1:14" ht="58" customHeight="1" x14ac:dyDescent="0.35">
      <c r="A11" s="14">
        <f t="shared" si="0"/>
        <v>10</v>
      </c>
      <c r="B11" s="14" t="s">
        <v>600</v>
      </c>
      <c r="C11" s="4" t="s">
        <v>598</v>
      </c>
      <c r="D11" s="4" t="s">
        <v>605</v>
      </c>
      <c r="E11" s="2" t="s">
        <v>603</v>
      </c>
      <c r="F11" s="1" t="s">
        <v>111</v>
      </c>
      <c r="G11" s="1" t="s">
        <v>179</v>
      </c>
      <c r="H11" s="1" t="s">
        <v>108</v>
      </c>
      <c r="I11" s="1" t="s">
        <v>492</v>
      </c>
      <c r="J11" s="1" t="s">
        <v>124</v>
      </c>
      <c r="K11" s="24"/>
      <c r="L11" s="67"/>
    </row>
    <row r="12" spans="1:14" ht="37" customHeight="1" x14ac:dyDescent="0.35">
      <c r="A12" s="14">
        <f t="shared" si="0"/>
        <v>11</v>
      </c>
      <c r="B12" s="14" t="s">
        <v>599</v>
      </c>
      <c r="C12" s="4" t="s">
        <v>610</v>
      </c>
      <c r="D12" s="4" t="s">
        <v>604</v>
      </c>
      <c r="E12" s="2" t="s">
        <v>595</v>
      </c>
      <c r="F12" s="1" t="s">
        <v>111</v>
      </c>
      <c r="G12" s="1" t="s">
        <v>179</v>
      </c>
      <c r="H12" s="1" t="s">
        <v>108</v>
      </c>
      <c r="I12" s="1" t="s">
        <v>492</v>
      </c>
      <c r="J12" s="1" t="s">
        <v>124</v>
      </c>
      <c r="K12" s="24"/>
      <c r="L12" s="67"/>
    </row>
    <row r="13" spans="1:14" ht="37" customHeight="1" x14ac:dyDescent="0.35">
      <c r="A13" s="14">
        <f t="shared" si="0"/>
        <v>12</v>
      </c>
      <c r="B13" s="14" t="s">
        <v>600</v>
      </c>
      <c r="C13" s="4" t="s">
        <v>610</v>
      </c>
      <c r="D13" s="4" t="s">
        <v>605</v>
      </c>
      <c r="E13" s="2" t="s">
        <v>595</v>
      </c>
      <c r="F13" s="1" t="s">
        <v>111</v>
      </c>
      <c r="G13" s="1" t="s">
        <v>179</v>
      </c>
      <c r="H13" s="1" t="s">
        <v>108</v>
      </c>
      <c r="I13" s="1" t="s">
        <v>492</v>
      </c>
      <c r="J13" s="1" t="s">
        <v>124</v>
      </c>
      <c r="K13" s="24"/>
      <c r="L13" s="67"/>
    </row>
    <row r="14" spans="1:14" ht="58" customHeight="1" x14ac:dyDescent="0.35">
      <c r="A14" s="14">
        <f t="shared" si="0"/>
        <v>13</v>
      </c>
      <c r="B14" s="14" t="s">
        <v>599</v>
      </c>
      <c r="C14" s="4" t="s">
        <v>606</v>
      </c>
      <c r="D14" s="4" t="s">
        <v>609</v>
      </c>
      <c r="E14" s="2" t="s">
        <v>607</v>
      </c>
      <c r="F14" s="1" t="s">
        <v>111</v>
      </c>
      <c r="G14" s="1" t="s">
        <v>179</v>
      </c>
      <c r="H14" s="1" t="s">
        <v>108</v>
      </c>
      <c r="I14" s="1" t="s">
        <v>491</v>
      </c>
      <c r="J14" s="1" t="s">
        <v>124</v>
      </c>
      <c r="K14" s="24"/>
      <c r="L14" s="67"/>
    </row>
    <row r="15" spans="1:14" ht="58" customHeight="1" x14ac:dyDescent="0.35">
      <c r="A15" s="14">
        <f t="shared" si="0"/>
        <v>14</v>
      </c>
      <c r="B15" s="14" t="s">
        <v>600</v>
      </c>
      <c r="C15" s="4" t="s">
        <v>606</v>
      </c>
      <c r="D15" s="4" t="s">
        <v>608</v>
      </c>
      <c r="E15" s="2" t="s">
        <v>607</v>
      </c>
      <c r="F15" s="1" t="s">
        <v>111</v>
      </c>
      <c r="G15" s="1" t="s">
        <v>179</v>
      </c>
      <c r="H15" s="1" t="s">
        <v>108</v>
      </c>
      <c r="I15" s="1" t="s">
        <v>491</v>
      </c>
      <c r="J15" s="1" t="s">
        <v>124</v>
      </c>
      <c r="K15" s="24"/>
      <c r="L15" s="67"/>
    </row>
    <row r="16" spans="1:14" ht="38" customHeight="1" x14ac:dyDescent="0.35">
      <c r="A16" s="14">
        <f t="shared" si="0"/>
        <v>15</v>
      </c>
      <c r="B16" s="14" t="s">
        <v>477</v>
      </c>
      <c r="C16" s="4" t="s">
        <v>598</v>
      </c>
      <c r="D16" s="4" t="s">
        <v>591</v>
      </c>
      <c r="E16" s="2" t="s">
        <v>595</v>
      </c>
      <c r="F16" s="1" t="s">
        <v>111</v>
      </c>
      <c r="G16" s="1" t="s">
        <v>179</v>
      </c>
      <c r="H16" s="1" t="s">
        <v>108</v>
      </c>
      <c r="I16" s="1" t="s">
        <v>492</v>
      </c>
      <c r="J16" s="1" t="s">
        <v>124</v>
      </c>
      <c r="K16" s="24"/>
      <c r="L16" s="67"/>
    </row>
    <row r="17" spans="1:12" ht="34.5" customHeight="1" x14ac:dyDescent="0.35">
      <c r="A17" s="14">
        <f t="shared" si="0"/>
        <v>16</v>
      </c>
      <c r="B17" s="14" t="s">
        <v>478</v>
      </c>
      <c r="C17" s="4" t="s">
        <v>598</v>
      </c>
      <c r="D17" s="4" t="s">
        <v>592</v>
      </c>
      <c r="E17" s="2" t="s">
        <v>595</v>
      </c>
      <c r="F17" s="1" t="s">
        <v>111</v>
      </c>
      <c r="G17" s="1" t="s">
        <v>179</v>
      </c>
      <c r="H17" s="1" t="s">
        <v>108</v>
      </c>
      <c r="I17" s="1" t="s">
        <v>492</v>
      </c>
      <c r="J17" s="1" t="s">
        <v>124</v>
      </c>
      <c r="K17" s="24"/>
      <c r="L17" s="67"/>
    </row>
  </sheetData>
  <pageMargins left="0.70866141732283472" right="0.70866141732283472" top="0.74803149606299213" bottom="0.74803149606299213" header="0.31496062992125984" footer="0.31496062992125984"/>
  <pageSetup paperSize="9" scale="7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B2AEC-FC8C-487D-AF16-E62873AE0236}">
  <dimension ref="A1:P18"/>
  <sheetViews>
    <sheetView zoomScale="150" zoomScaleNormal="150" workbookViewId="0">
      <pane ySplit="1" topLeftCell="A8" activePane="bottomLeft" state="frozen"/>
      <selection pane="bottomLeft" activeCell="C4" sqref="C4"/>
    </sheetView>
  </sheetViews>
  <sheetFormatPr defaultRowHeight="14.5" x14ac:dyDescent="0.35"/>
  <cols>
    <col min="1" max="1" width="3.36328125" customWidth="1"/>
    <col min="6" max="6" width="12.7265625" customWidth="1"/>
    <col min="9" max="9" width="10.36328125" customWidth="1"/>
    <col min="12" max="12" width="27.90625" customWidth="1"/>
    <col min="13" max="13" width="20.36328125" customWidth="1"/>
  </cols>
  <sheetData>
    <row r="1" spans="1:13" ht="30" customHeight="1" x14ac:dyDescent="0.35">
      <c r="A1" s="9" t="s">
        <v>468</v>
      </c>
      <c r="B1" s="18" t="s">
        <v>424</v>
      </c>
      <c r="C1" s="18" t="s">
        <v>429</v>
      </c>
      <c r="D1" s="18" t="s">
        <v>432</v>
      </c>
      <c r="E1" s="33" t="s">
        <v>425</v>
      </c>
      <c r="F1" s="19" t="s">
        <v>137</v>
      </c>
      <c r="G1" s="18" t="s">
        <v>433</v>
      </c>
      <c r="H1" s="18" t="s">
        <v>427</v>
      </c>
      <c r="I1" s="19" t="s">
        <v>431</v>
      </c>
      <c r="J1" s="19" t="s">
        <v>290</v>
      </c>
      <c r="K1" s="18" t="s">
        <v>428</v>
      </c>
      <c r="L1" s="19" t="s">
        <v>160</v>
      </c>
      <c r="M1" s="19" t="s">
        <v>159</v>
      </c>
    </row>
    <row r="2" spans="1:13" ht="66.5" customHeight="1" x14ac:dyDescent="0.35">
      <c r="A2" s="14">
        <f t="shared" ref="A2:A13" si="0">ROW()-1</f>
        <v>1</v>
      </c>
      <c r="B2" s="65" t="s">
        <v>33</v>
      </c>
      <c r="C2" s="4" t="s">
        <v>188</v>
      </c>
      <c r="D2" s="4"/>
      <c r="E2" s="4"/>
      <c r="F2" s="5" t="s">
        <v>176</v>
      </c>
      <c r="G2" s="4" t="s">
        <v>111</v>
      </c>
      <c r="H2" s="4" t="s">
        <v>179</v>
      </c>
      <c r="I2" s="4" t="s">
        <v>108</v>
      </c>
      <c r="J2" s="4" t="s">
        <v>167</v>
      </c>
      <c r="K2" s="4" t="s">
        <v>9</v>
      </c>
      <c r="L2" s="40" t="s">
        <v>189</v>
      </c>
      <c r="M2" s="40" t="s">
        <v>161</v>
      </c>
    </row>
    <row r="3" spans="1:13" ht="67.25" customHeight="1" x14ac:dyDescent="0.35">
      <c r="A3" s="14">
        <f t="shared" si="0"/>
        <v>2</v>
      </c>
      <c r="B3" s="65" t="s">
        <v>190</v>
      </c>
      <c r="C3" s="4"/>
      <c r="D3" s="4"/>
      <c r="E3" s="4"/>
      <c r="F3" s="5" t="s">
        <v>155</v>
      </c>
      <c r="G3" s="4" t="s">
        <v>111</v>
      </c>
      <c r="H3" s="4" t="s">
        <v>171</v>
      </c>
      <c r="I3" s="4" t="s">
        <v>107</v>
      </c>
      <c r="J3" s="8" t="s">
        <v>122</v>
      </c>
      <c r="K3" s="4" t="s">
        <v>15</v>
      </c>
      <c r="L3" s="13" t="s">
        <v>180</v>
      </c>
      <c r="M3" s="25"/>
    </row>
    <row r="4" spans="1:13" ht="67.25" customHeight="1" x14ac:dyDescent="0.35">
      <c r="A4" s="14">
        <f t="shared" si="0"/>
        <v>3</v>
      </c>
      <c r="B4" s="65" t="s">
        <v>192</v>
      </c>
      <c r="C4" s="4"/>
      <c r="D4" s="4"/>
      <c r="E4" s="4"/>
      <c r="F4" s="5" t="s">
        <v>155</v>
      </c>
      <c r="G4" s="4" t="s">
        <v>111</v>
      </c>
      <c r="H4" s="4" t="s">
        <v>171</v>
      </c>
      <c r="I4" s="4" t="s">
        <v>107</v>
      </c>
      <c r="J4" s="8" t="s">
        <v>122</v>
      </c>
      <c r="K4" s="4" t="s">
        <v>15</v>
      </c>
      <c r="L4" s="13" t="s">
        <v>180</v>
      </c>
      <c r="M4" s="25"/>
    </row>
    <row r="5" spans="1:13" ht="21" x14ac:dyDescent="0.35">
      <c r="A5" s="14">
        <f t="shared" si="0"/>
        <v>4</v>
      </c>
      <c r="B5" s="65" t="s">
        <v>45</v>
      </c>
      <c r="C5" s="4"/>
      <c r="D5" s="4"/>
      <c r="E5" s="4"/>
      <c r="F5" s="5" t="s">
        <v>46</v>
      </c>
      <c r="G5" s="4" t="s">
        <v>13</v>
      </c>
      <c r="H5" s="4" t="s">
        <v>13</v>
      </c>
      <c r="I5" s="4" t="s">
        <v>106</v>
      </c>
      <c r="J5" s="4" t="s">
        <v>106</v>
      </c>
      <c r="K5" s="4" t="s">
        <v>15</v>
      </c>
      <c r="L5" s="17"/>
      <c r="M5" s="25" t="s">
        <v>162</v>
      </c>
    </row>
    <row r="6" spans="1:13" ht="21" x14ac:dyDescent="0.35">
      <c r="A6" s="14">
        <f t="shared" si="0"/>
        <v>5</v>
      </c>
      <c r="B6" s="65" t="s">
        <v>47</v>
      </c>
      <c r="C6" s="4"/>
      <c r="D6" s="4"/>
      <c r="E6" s="4"/>
      <c r="F6" s="5" t="s">
        <v>48</v>
      </c>
      <c r="G6" s="4" t="s">
        <v>13</v>
      </c>
      <c r="H6" s="4" t="s">
        <v>13</v>
      </c>
      <c r="I6" s="4" t="s">
        <v>106</v>
      </c>
      <c r="J6" s="4" t="s">
        <v>106</v>
      </c>
      <c r="K6" s="4" t="s">
        <v>15</v>
      </c>
      <c r="L6" s="17"/>
      <c r="M6" s="25" t="s">
        <v>162</v>
      </c>
    </row>
    <row r="7" spans="1:13" x14ac:dyDescent="0.35">
      <c r="A7" s="14">
        <f t="shared" si="0"/>
        <v>6</v>
      </c>
      <c r="B7" s="65" t="s">
        <v>57</v>
      </c>
      <c r="C7" s="4"/>
      <c r="D7" s="4"/>
      <c r="E7" s="4"/>
      <c r="F7" s="5" t="s">
        <v>58</v>
      </c>
      <c r="G7" s="4" t="s">
        <v>13</v>
      </c>
      <c r="H7" s="4" t="s">
        <v>128</v>
      </c>
      <c r="I7" s="4" t="s">
        <v>106</v>
      </c>
      <c r="J7" s="4" t="s">
        <v>106</v>
      </c>
      <c r="K7" s="4" t="s">
        <v>15</v>
      </c>
      <c r="L7" s="17"/>
      <c r="M7" s="25" t="s">
        <v>139</v>
      </c>
    </row>
    <row r="8" spans="1:13" x14ac:dyDescent="0.35">
      <c r="A8" s="14">
        <f t="shared" si="0"/>
        <v>7</v>
      </c>
      <c r="B8" s="65" t="s">
        <v>75</v>
      </c>
      <c r="C8" s="4"/>
      <c r="D8" s="4"/>
      <c r="E8" s="4"/>
      <c r="F8" s="5" t="s">
        <v>76</v>
      </c>
      <c r="G8" s="4" t="s">
        <v>13</v>
      </c>
      <c r="H8" s="4" t="s">
        <v>128</v>
      </c>
      <c r="I8" s="4" t="s">
        <v>106</v>
      </c>
      <c r="J8" s="4" t="s">
        <v>106</v>
      </c>
      <c r="K8" s="4" t="s">
        <v>2</v>
      </c>
      <c r="L8" s="9"/>
      <c r="M8" s="25" t="s">
        <v>139</v>
      </c>
    </row>
    <row r="9" spans="1:13" ht="36.25" customHeight="1" x14ac:dyDescent="0.35">
      <c r="A9" s="14">
        <f t="shared" si="0"/>
        <v>8</v>
      </c>
      <c r="B9" s="65" t="s">
        <v>91</v>
      </c>
      <c r="C9" s="1"/>
      <c r="D9" s="1"/>
      <c r="E9" s="4"/>
      <c r="F9" s="5" t="s">
        <v>156</v>
      </c>
      <c r="G9" s="1" t="s">
        <v>111</v>
      </c>
      <c r="H9" s="1" t="s">
        <v>171</v>
      </c>
      <c r="I9" s="1" t="s">
        <v>105</v>
      </c>
      <c r="J9" s="7" t="s">
        <v>122</v>
      </c>
      <c r="K9" s="1" t="s">
        <v>15</v>
      </c>
      <c r="L9" s="17"/>
      <c r="M9" s="25" t="s">
        <v>163</v>
      </c>
    </row>
    <row r="10" spans="1:13" x14ac:dyDescent="0.35">
      <c r="A10" s="14">
        <f t="shared" si="0"/>
        <v>9</v>
      </c>
      <c r="B10" s="65" t="s">
        <v>92</v>
      </c>
      <c r="C10" s="4"/>
      <c r="D10" s="4"/>
      <c r="E10" s="4"/>
      <c r="F10" s="5" t="s">
        <v>93</v>
      </c>
      <c r="G10" s="4" t="s">
        <v>13</v>
      </c>
      <c r="H10" s="4" t="s">
        <v>128</v>
      </c>
      <c r="I10" s="4" t="s">
        <v>106</v>
      </c>
      <c r="J10" s="4" t="s">
        <v>106</v>
      </c>
      <c r="K10" s="4" t="s">
        <v>2</v>
      </c>
      <c r="L10" s="12" t="s">
        <v>191</v>
      </c>
      <c r="M10" s="25"/>
    </row>
    <row r="11" spans="1:13" x14ac:dyDescent="0.35">
      <c r="A11" s="14">
        <f t="shared" si="0"/>
        <v>10</v>
      </c>
      <c r="B11" s="65" t="s">
        <v>94</v>
      </c>
      <c r="C11" s="4"/>
      <c r="D11" s="4"/>
      <c r="E11" s="4"/>
      <c r="F11" s="5" t="s">
        <v>95</v>
      </c>
      <c r="G11" s="4" t="s">
        <v>13</v>
      </c>
      <c r="H11" s="4" t="s">
        <v>128</v>
      </c>
      <c r="I11" s="4" t="s">
        <v>106</v>
      </c>
      <c r="J11" s="4" t="s">
        <v>106</v>
      </c>
      <c r="K11" s="4" t="s">
        <v>2</v>
      </c>
      <c r="L11" s="12" t="s">
        <v>191</v>
      </c>
      <c r="M11" s="25"/>
    </row>
    <row r="12" spans="1:13" ht="33.5" customHeight="1" x14ac:dyDescent="0.35">
      <c r="A12" s="14">
        <f t="shared" si="0"/>
        <v>11</v>
      </c>
      <c r="B12" s="65" t="s">
        <v>112</v>
      </c>
      <c r="C12" s="1"/>
      <c r="D12" s="1"/>
      <c r="E12" s="4"/>
      <c r="F12" s="5" t="s">
        <v>121</v>
      </c>
      <c r="G12" s="1" t="s">
        <v>111</v>
      </c>
      <c r="H12" s="1" t="s">
        <v>171</v>
      </c>
      <c r="I12" s="1" t="s">
        <v>114</v>
      </c>
      <c r="J12" s="7" t="s">
        <v>122</v>
      </c>
      <c r="K12" s="1" t="s">
        <v>2</v>
      </c>
      <c r="L12" s="4" t="s">
        <v>135</v>
      </c>
      <c r="M12" s="25" t="s">
        <v>164</v>
      </c>
    </row>
    <row r="13" spans="1:13" ht="115" customHeight="1" x14ac:dyDescent="0.35">
      <c r="A13" s="14">
        <f t="shared" si="0"/>
        <v>12</v>
      </c>
      <c r="B13" s="65" t="s">
        <v>113</v>
      </c>
      <c r="C13" s="1"/>
      <c r="D13" s="1"/>
      <c r="E13" s="4"/>
      <c r="F13" s="5" t="s">
        <v>120</v>
      </c>
      <c r="G13" s="1" t="s">
        <v>111</v>
      </c>
      <c r="H13" s="1" t="s">
        <v>171</v>
      </c>
      <c r="I13" s="1" t="s">
        <v>105</v>
      </c>
      <c r="J13" s="7" t="s">
        <v>123</v>
      </c>
      <c r="K13" s="1" t="s">
        <v>2</v>
      </c>
      <c r="L13" s="4" t="s">
        <v>136</v>
      </c>
      <c r="M13" s="25" t="s">
        <v>139</v>
      </c>
    </row>
    <row r="15" spans="1:13" ht="27.5" customHeight="1" x14ac:dyDescent="0.35"/>
    <row r="16" spans="1:13" ht="62" customHeight="1" x14ac:dyDescent="0.35"/>
    <row r="17" spans="1:16" s="50" customFormat="1" ht="17.5" customHeight="1" x14ac:dyDescent="0.35">
      <c r="A17"/>
      <c r="B17"/>
      <c r="C17"/>
      <c r="D17"/>
      <c r="E17"/>
      <c r="F17"/>
      <c r="G17"/>
      <c r="H17"/>
      <c r="I17"/>
      <c r="J17"/>
      <c r="K17"/>
      <c r="L17"/>
      <c r="M17"/>
      <c r="N17"/>
      <c r="O17"/>
      <c r="P17"/>
    </row>
    <row r="18" spans="1:16" ht="23" customHeight="1" x14ac:dyDescent="0.35"/>
  </sheetData>
  <pageMargins left="0.70866141732283472" right="0.70866141732283472" top="0.74803149606299213" bottom="0.74803149606299213" header="0.31496062992125984" footer="0.31496062992125984"/>
  <pageSetup paperSize="9" scale="8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9FC82-8B21-4447-B5C8-E61CEF512EB6}">
  <dimension ref="A1:C13"/>
  <sheetViews>
    <sheetView zoomScale="80" zoomScaleNormal="80" workbookViewId="0">
      <selection activeCell="D8" sqref="D8"/>
    </sheetView>
  </sheetViews>
  <sheetFormatPr defaultColWidth="9.1796875" defaultRowHeight="14.5" x14ac:dyDescent="0.35"/>
  <cols>
    <col min="1" max="1" width="80.1796875" style="11" customWidth="1"/>
    <col min="2" max="2" width="93.81640625" style="11" customWidth="1"/>
    <col min="3" max="3" width="85.1796875" style="11" customWidth="1"/>
    <col min="4" max="4" width="39.6328125" style="11" customWidth="1"/>
    <col min="5" max="16384" width="9.1796875" style="11"/>
  </cols>
  <sheetData>
    <row r="1" spans="1:3" s="49" customFormat="1" ht="25" customHeight="1" x14ac:dyDescent="0.35">
      <c r="A1" s="86" t="s">
        <v>129</v>
      </c>
      <c r="B1" s="76"/>
    </row>
    <row r="2" spans="1:3" ht="179.5" customHeight="1" x14ac:dyDescent="0.35">
      <c r="A2" s="54" t="s">
        <v>496</v>
      </c>
      <c r="B2" s="55"/>
    </row>
    <row r="3" spans="1:3" ht="20" customHeight="1" x14ac:dyDescent="0.35"/>
    <row r="4" spans="1:3" ht="25" customHeight="1" x14ac:dyDescent="0.35">
      <c r="A4" s="86" t="s">
        <v>130</v>
      </c>
      <c r="B4" s="87"/>
    </row>
    <row r="5" spans="1:3" ht="220" customHeight="1" x14ac:dyDescent="0.35">
      <c r="A5" s="56" t="s">
        <v>497</v>
      </c>
      <c r="B5" s="53"/>
      <c r="C5" s="53"/>
    </row>
    <row r="6" spans="1:3" ht="20" customHeight="1" x14ac:dyDescent="0.35"/>
    <row r="7" spans="1:3" ht="25" customHeight="1" x14ac:dyDescent="0.35">
      <c r="A7" s="86" t="s">
        <v>131</v>
      </c>
      <c r="B7" s="87"/>
    </row>
    <row r="8" spans="1:3" ht="400.5" customHeight="1" x14ac:dyDescent="0.35">
      <c r="A8" s="54" t="s">
        <v>132</v>
      </c>
      <c r="B8" s="54"/>
      <c r="C8" s="54"/>
    </row>
    <row r="9" spans="1:3" ht="64" customHeight="1" x14ac:dyDescent="0.35"/>
    <row r="10" spans="1:3" ht="25" customHeight="1" x14ac:dyDescent="0.35">
      <c r="A10" s="58" t="s">
        <v>133</v>
      </c>
    </row>
    <row r="11" spans="1:3" ht="306" customHeight="1" x14ac:dyDescent="0.35">
      <c r="A11" s="54" t="s">
        <v>134</v>
      </c>
      <c r="B11" s="54"/>
    </row>
    <row r="12" spans="1:3" x14ac:dyDescent="0.35">
      <c r="A12" s="36"/>
    </row>
    <row r="13" spans="1:3" ht="61.5" customHeight="1" x14ac:dyDescent="0.35">
      <c r="A13" s="57" t="s">
        <v>333</v>
      </c>
    </row>
  </sheetData>
  <mergeCells count="3">
    <mergeCell ref="A1:B1"/>
    <mergeCell ref="A4:B4"/>
    <mergeCell ref="A7:B7"/>
  </mergeCells>
  <pageMargins left="0.70866141732283472" right="0.70866141732283472" top="0.74803149606299213" bottom="0.74803149606299213" header="0.31496062992125984" footer="0.31496062992125984"/>
  <pageSetup paperSize="9" scale="50" orientation="landscape" r:id="rId1"/>
  <drawing r:id="rId2"/>
  <legacyDrawing r:id="rId3"/>
  <oleObjects>
    <mc:AlternateContent xmlns:mc="http://schemas.openxmlformats.org/markup-compatibility/2006">
      <mc:Choice Requires="x14">
        <oleObject progId="CorelDRAW.Graphic.14" shapeId="3073" r:id="rId4">
          <objectPr defaultSize="0" autoPict="0" altText="" r:id="rId5">
            <anchor moveWithCells="1" sizeWithCells="1">
              <from>
                <xdr:col>1</xdr:col>
                <xdr:colOff>1352550</xdr:colOff>
                <xdr:row>1</xdr:row>
                <xdr:rowOff>184150</xdr:rowOff>
              </from>
              <to>
                <xdr:col>1</xdr:col>
                <xdr:colOff>5270500</xdr:colOff>
                <xdr:row>1</xdr:row>
                <xdr:rowOff>1943100</xdr:rowOff>
              </to>
            </anchor>
          </objectPr>
        </oleObject>
      </mc:Choice>
      <mc:Fallback>
        <oleObject progId="CorelDRAW.Graphic.14" shapeId="3073"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9C8B31FC05CD444B1AE49B972C47328" ma:contentTypeVersion="12" ma:contentTypeDescription="Create a new document." ma:contentTypeScope="" ma:versionID="230af4e4818a819fcf6f0f758bb22162">
  <xsd:schema xmlns:xsd="http://www.w3.org/2001/XMLSchema" xmlns:xs="http://www.w3.org/2001/XMLSchema" xmlns:p="http://schemas.microsoft.com/office/2006/metadata/properties" xmlns:ns3="71c5aaf6-e6ce-465b-b873-5148d2a4c105" xmlns:ns4="95098ac8-154a-43d6-b0b7-b1914ff2a4c8" xmlns:ns5="32e05242-6374-4346-8841-1036c284af02" targetNamespace="http://schemas.microsoft.com/office/2006/metadata/properties" ma:root="true" ma:fieldsID="4115f22e896944911ce14d1ddd22f2b8" ns3:_="" ns4:_="" ns5:_="">
    <xsd:import namespace="71c5aaf6-e6ce-465b-b873-5148d2a4c105"/>
    <xsd:import namespace="95098ac8-154a-43d6-b0b7-b1914ff2a4c8"/>
    <xsd:import namespace="32e05242-6374-4346-8841-1036c284af02"/>
    <xsd:element name="properties">
      <xsd:complexType>
        <xsd:sequence>
          <xsd:element name="documentManagement">
            <xsd:complexType>
              <xsd:all>
                <xsd:element ref="ns3:_dlc_DocId" minOccurs="0"/>
                <xsd:element ref="ns3:_dlc_DocIdUrl" minOccurs="0"/>
                <xsd:element ref="ns3:_dlc_DocIdPersistId" minOccurs="0"/>
                <xsd:element ref="ns3:HideFromDelve" minOccurs="0"/>
                <xsd:element ref="ns4:MediaServiceFastMetadata" minOccurs="0"/>
                <xsd:element ref="ns4:MediaServiceAutoTags" minOccurs="0"/>
                <xsd:element ref="ns4:MediaServiceMetadata" minOccurs="0"/>
                <xsd:element ref="ns4:MediaServiceGenerationTime" minOccurs="0"/>
                <xsd:element ref="ns4:MediaServiceEventHashCode" minOccurs="0"/>
                <xsd:element ref="ns4:MediaServiceOCR" minOccurs="0"/>
                <xsd:element ref="ns4:MediaServiceDateTaken" minOccurs="0"/>
                <xsd:element ref="ns4:MediaServiceAutoKeyPoints" minOccurs="0"/>
                <xsd:element ref="ns4:MediaServiceKeyPoints" minOccurs="0"/>
                <xsd:element ref="ns5:SharedWithUsers" minOccurs="0"/>
                <xsd:element ref="ns5:SharedWithDetails" minOccurs="0"/>
                <xsd:element ref="ns5: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5098ac8-154a-43d6-b0b7-b1914ff2a4c8" elementFormDefault="qualified">
    <xsd:import namespace="http://schemas.microsoft.com/office/2006/documentManagement/types"/>
    <xsd:import namespace="http://schemas.microsoft.com/office/infopath/2007/PartnerControls"/>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Metadata" ma:index="14" nillable="true" ma:displayName="MediaServiceMetadata" ma:description="" ma:hidden="true" ma:internalName="MediaService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e05242-6374-4346-8841-1036c284af02"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SharingHintHash" ma:index="2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34c87397-5fc1-491e-85e7-d6110dbe9cbd" ContentTypeId="0x0101" PreviousValue="false"/>
</file>

<file path=customXml/itemProps1.xml><?xml version="1.0" encoding="utf-8"?>
<ds:datastoreItem xmlns:ds="http://schemas.openxmlformats.org/officeDocument/2006/customXml" ds:itemID="{0751366F-86FF-4B08-8177-B741A518D4F8}">
  <ds:schemaRefs>
    <ds:schemaRef ds:uri="http://schemas.microsoft.com/sharepoint/events"/>
  </ds:schemaRefs>
</ds:datastoreItem>
</file>

<file path=customXml/itemProps2.xml><?xml version="1.0" encoding="utf-8"?>
<ds:datastoreItem xmlns:ds="http://schemas.openxmlformats.org/officeDocument/2006/customXml" ds:itemID="{B4B1F707-699D-4307-93A4-A1C92A8D644D}">
  <ds:schemaRefs>
    <ds:schemaRef ds:uri="http://schemas.microsoft.com/sharepoint/v3/contenttype/forms"/>
  </ds:schemaRefs>
</ds:datastoreItem>
</file>

<file path=customXml/itemProps3.xml><?xml version="1.0" encoding="utf-8"?>
<ds:datastoreItem xmlns:ds="http://schemas.openxmlformats.org/officeDocument/2006/customXml" ds:itemID="{D213145F-4FFE-4BCD-968F-2743F9A7DADA}">
  <ds:schemaRefs>
    <ds:schemaRef ds:uri="32e05242-6374-4346-8841-1036c284af02"/>
    <ds:schemaRef ds:uri="http://schemas.microsoft.com/office/2006/documentManagement/types"/>
    <ds:schemaRef ds:uri="http://schemas.microsoft.com/office/infopath/2007/PartnerControls"/>
    <ds:schemaRef ds:uri="95098ac8-154a-43d6-b0b7-b1914ff2a4c8"/>
    <ds:schemaRef ds:uri="http://purl.org/dc/elements/1.1/"/>
    <ds:schemaRef ds:uri="http://schemas.microsoft.com/office/2006/metadata/properties"/>
    <ds:schemaRef ds:uri="71c5aaf6-e6ce-465b-b873-5148d2a4c105"/>
    <ds:schemaRef ds:uri="http://purl.org/dc/terms/"/>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2CB7D807-DF70-458C-9CD3-47413EA7F7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95098ac8-154a-43d6-b0b7-b1914ff2a4c8"/>
    <ds:schemaRef ds:uri="32e05242-6374-4346-8841-1036c284af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C124B267-BB10-469E-BA7A-73A9497A894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LEGEND</vt:lpstr>
      <vt:lpstr>TAPI Standard Alarms</vt:lpstr>
      <vt:lpstr>TAPI Standard TCAs</vt:lpstr>
      <vt:lpstr>For further analysis</vt:lpstr>
      <vt:lpstr>Other Notes</vt:lpstr>
      <vt:lpstr>'For further analysis'!Print_Titles</vt:lpstr>
      <vt:lpstr>'TAPI Standard Alarms'!Print_Titles</vt:lpstr>
      <vt:lpstr>'TAPI Standard TCAs'!Print_Titles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Odin</dc:creator>
  <cp:lastModifiedBy>Andrea Mazzini (Nokia)</cp:lastModifiedBy>
  <cp:lastPrinted>2023-03-23T14:27:48Z</cp:lastPrinted>
  <dcterms:created xsi:type="dcterms:W3CDTF">2020-06-25T17:25:12Z</dcterms:created>
  <dcterms:modified xsi:type="dcterms:W3CDTF">2023-03-24T11:11:02Z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aa2129-79ec-42c0-bfac-e5b7a0374572_Enabled">
    <vt:lpwstr>true</vt:lpwstr>
  </property>
  <property fmtid="{D5CDD505-2E9C-101B-9397-08002B2CF9AE}" pid="3" name="MSIP_Label_b1aa2129-79ec-42c0-bfac-e5b7a0374572_SetDate">
    <vt:lpwstr>2021-03-04T00:56:06Z</vt:lpwstr>
  </property>
  <property fmtid="{D5CDD505-2E9C-101B-9397-08002B2CF9AE}" pid="4" name="MSIP_Label_b1aa2129-79ec-42c0-bfac-e5b7a0374572_Method">
    <vt:lpwstr>Privileged</vt:lpwstr>
  </property>
  <property fmtid="{D5CDD505-2E9C-101B-9397-08002B2CF9AE}" pid="5" name="MSIP_Label_b1aa2129-79ec-42c0-bfac-e5b7a0374572_Name">
    <vt:lpwstr>b1aa2129-79ec-42c0-bfac-e5b7a0374572</vt:lpwstr>
  </property>
  <property fmtid="{D5CDD505-2E9C-101B-9397-08002B2CF9AE}" pid="6" name="MSIP_Label_b1aa2129-79ec-42c0-bfac-e5b7a0374572_SiteId">
    <vt:lpwstr>5d471751-9675-428d-917b-70f44f9630b0</vt:lpwstr>
  </property>
  <property fmtid="{D5CDD505-2E9C-101B-9397-08002B2CF9AE}" pid="7" name="MSIP_Label_b1aa2129-79ec-42c0-bfac-e5b7a0374572_ActionId">
    <vt:lpwstr>e6a3ded5-c0dd-4ca5-8d05-572bfdcfb4a2</vt:lpwstr>
  </property>
  <property fmtid="{D5CDD505-2E9C-101B-9397-08002B2CF9AE}" pid="8" name="MSIP_Label_b1aa2129-79ec-42c0-bfac-e5b7a0374572_ContentBits">
    <vt:lpwstr>0</vt:lpwstr>
  </property>
  <property fmtid="{D5CDD505-2E9C-101B-9397-08002B2CF9AE}" pid="9" name="ContentTypeId">
    <vt:lpwstr>0x01010089C8B31FC05CD444B1AE49B972C47328</vt:lpwstr>
  </property>
</Properties>
</file>