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6D6A8760-FF44-4FB5-9E93-648CDA0A8F5E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P24" i="1"/>
  <c r="P49" i="1"/>
  <c r="P44" i="1"/>
  <c r="P47" i="1"/>
  <c r="P43" i="1"/>
  <c r="P42" i="1"/>
  <c r="P40" i="1"/>
  <c r="P39" i="1"/>
  <c r="Q37" i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<sst xmlns="http://schemas.openxmlformats.org/spreadsheetml/2006/main" count="67" uniqueCount="65">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</sst>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25" workbookViewId="0">
      <selection activeCell="U38" sqref="U38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P42">
        <f>0.45/(0.0254*0.0254)</f>
        <v>697.50139500278999</v>
      </c>
    </row>
    <row r="43" spans="1:18" x14ac:dyDescent="0.25">
      <c r="A43" t="s">
        <v>43</v>
      </c>
      <c r="P43">
        <f>393149903724510</f>
        <v>393149903724510</v>
      </c>
    </row>
    <row r="44" spans="1:18" x14ac:dyDescent="0.25">
      <c r="A44" t="s">
        <v>44</v>
      </c>
      <c r="P44">
        <f>60*60*6896/(100*0.00454609*0.00454609)</f>
        <v>12012231545.292404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  <c r="P47">
        <f>1/0.000145</f>
        <v>6896.5517241379312</v>
      </c>
    </row>
    <row r="48" spans="1:18" x14ac:dyDescent="0.25">
      <c r="A48" t="s">
        <v>48</v>
      </c>
    </row>
    <row r="49" spans="1:16" x14ac:dyDescent="0.25">
      <c r="A49" t="s">
        <v>45</v>
      </c>
      <c r="P49">
        <f>0.453592*9.85/(0.0254*0.0254)</f>
        <v>6925.2297104594209</v>
      </c>
    </row>
    <row r="50" spans="1:16" x14ac:dyDescent="0.25">
      <c r="A50" t="s">
        <v>49</v>
      </c>
    </row>
    <row r="51" spans="1:16" x14ac:dyDescent="0.25">
      <c r="A51" t="s">
        <v>50</v>
      </c>
      <c r="P51">
        <f>543455.698925542*365.25</f>
        <v>198497194.03255421</v>
      </c>
    </row>
    <row r="52" spans="1:16" x14ac:dyDescent="0.25">
      <c r="A52" t="s">
        <v>51</v>
      </c>
    </row>
    <row r="53" spans="1:16" x14ac:dyDescent="0.25">
      <c r="A53" t="s">
        <v>52</v>
      </c>
    </row>
    <row r="54" spans="1:16" x14ac:dyDescent="0.25">
      <c r="A54" t="s">
        <v>53</v>
      </c>
    </row>
    <row r="55" spans="1:16" x14ac:dyDescent="0.25">
      <c r="A55" t="s">
        <v>54</v>
      </c>
    </row>
    <row r="56" spans="1:16" x14ac:dyDescent="0.25">
      <c r="A56" t="s">
        <v>55</v>
      </c>
    </row>
    <row r="57" spans="1:16" x14ac:dyDescent="0.25">
      <c r="A57" t="s">
        <v>56</v>
      </c>
    </row>
    <row r="58" spans="1:16" x14ac:dyDescent="0.25">
      <c r="A58" t="s">
        <v>57</v>
      </c>
    </row>
    <row r="59" spans="1:16" x14ac:dyDescent="0.25">
      <c r="A59" t="s">
        <v>58</v>
      </c>
    </row>
    <row r="60" spans="1:16" x14ac:dyDescent="0.25">
      <c r="A60" t="s">
        <v>59</v>
      </c>
    </row>
    <row r="61" spans="1:16" x14ac:dyDescent="0.25">
      <c r="A61" t="s">
        <v>60</v>
      </c>
    </row>
    <row r="62" spans="1:16" x14ac:dyDescent="0.25">
      <c r="A62" t="s">
        <v>61</v>
      </c>
    </row>
    <row r="63" spans="1:16" x14ac:dyDescent="0.25">
      <c r="A63">
        <f>COUNTA(A13:A62)</f>
        <v>50</v>
      </c>
      <c r="B63">
        <f>COUNT(B13:B62)</f>
        <v>29</v>
      </c>
      <c r="C63">
        <f>COUNT(C13:C62)</f>
        <v>29</v>
      </c>
      <c r="D63" t="s">
        <v>64</v>
      </c>
      <c r="E63">
        <f>A63-B63</f>
        <v>21</v>
      </c>
      <c r="F63">
        <f>A63-C63</f>
        <v>21</v>
      </c>
    </row>
    <row r="64" spans="1:1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2024-08-12T14:22:37Z</dcterms:modified>
</cp:coreProperties>
</file>