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W-Dev\2R\Excel_Templates\"/>
    </mc:Choice>
  </mc:AlternateContent>
  <xr:revisionPtr revIDLastSave="0" documentId="13_ncr:1_{2F0518B4-3DE8-4ACB-BBF5-34D575A784AC}" xr6:coauthVersionLast="41" xr6:coauthVersionMax="41" xr10:uidLastSave="{00000000-0000-0000-0000-000000000000}"/>
  <bookViews>
    <workbookView xWindow="-108" yWindow="-108" windowWidth="23256" windowHeight="12720" tabRatio="863" firstSheet="2" activeTab="3" xr2:uid="{00000000-000D-0000-FFFF-FFFF00000000}"/>
  </bookViews>
  <sheets>
    <sheet name="_readme" sheetId="8" r:id="rId1"/>
    <sheet name="_Documentation" sheetId="12" r:id="rId2"/>
    <sheet name="Workflow and Tasks" sheetId="13" r:id="rId3"/>
    <sheet name="SimulationSets" sheetId="20" r:id="rId4"/>
    <sheet name="Outputs_1" sheetId="5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_DosePerBodyweight" sheetId="9" r:id="rId13"/>
    <sheet name="_DosePerSurfaceArea" sheetId="10" r:id="rId14"/>
    <sheet name="Lookup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6" i="10" s="1"/>
  <c r="B5" i="10"/>
  <c r="B6" i="10" s="1"/>
  <c r="B7" i="10" s="1"/>
  <c r="B8" i="10" s="1"/>
  <c r="B9" i="10" s="1"/>
  <c r="B10" i="10" s="1"/>
  <c r="A5" i="10"/>
  <c r="A6" i="10" s="1"/>
  <c r="A7" i="10" s="1"/>
  <c r="A8" i="10" s="1"/>
  <c r="A9" i="10" s="1"/>
  <c r="A10" i="10" s="1"/>
  <c r="C4" i="10"/>
  <c r="D5" i="9"/>
  <c r="D6" i="9" s="1"/>
  <c r="C6" i="9" s="1"/>
  <c r="B5" i="9"/>
  <c r="B6" i="9" s="1"/>
  <c r="B7" i="9" s="1"/>
  <c r="B8" i="9" s="1"/>
  <c r="B9" i="9" s="1"/>
  <c r="B10" i="9" s="1"/>
  <c r="A5" i="9"/>
  <c r="A6" i="9" s="1"/>
  <c r="A7" i="9" s="1"/>
  <c r="A8" i="9" s="1"/>
  <c r="A9" i="9" s="1"/>
  <c r="A10" i="9" s="1"/>
  <c r="C4" i="9"/>
  <c r="C5" i="9" l="1"/>
  <c r="D7" i="10"/>
  <c r="C6" i="10"/>
  <c r="D7" i="9"/>
  <c r="C5" i="10"/>
  <c r="D8" i="10" l="1"/>
  <c r="C7" i="10"/>
  <c r="C7" i="9"/>
  <c r="D8" i="9"/>
  <c r="C8" i="10" l="1"/>
  <c r="D9" i="10"/>
  <c r="C8" i="9"/>
  <c r="D9" i="9"/>
  <c r="D10" i="9" l="1"/>
  <c r="C10" i="9" s="1"/>
  <c r="C9" i="9"/>
  <c r="D10" i="10"/>
  <c r="C10" i="10" s="1"/>
  <c r="C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Used within matlab code, kursive identifiers are optional, 
Do not change the identifier, there are used within code.
It is possible to add new covariates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identifier is used to identify one uniuqe individuum
timeprofile, values are listed with time information
covariate: assumed one value per individual, if it is not unique, first value is taken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name of column in nonmem file; 
columns with beginning# can not be evaluated</t>
        </r>
      </text>
    </comment>
    <comment ref="D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unit within nonmen file, 
the spelling must be the spelling used in PK-SIM/MoBi
for dv unit should be empty, as there are different units possible, the units of the output definitions must correspond to the units within nonmem</t>
        </r>
      </text>
    </comment>
    <comment ref="E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for covariates: name used in report</t>
        </r>
      </text>
    </comment>
    <comment ref="F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pathID to match covariates to correponding simulated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addDosetablePerWeight following columns are mandatory column BWmin, BWmax and targetParameter
attention MoBi internal Units are used , Body weight [kg], BSA [dm^2], DrugMass µmol </t>
        </r>
      </text>
    </comment>
    <comment ref="D3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Katrin Coboeken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@addDosetablePerBSA following columns are mandatory column BSAmin, BSAmax and targetParameter
attention MoBi internal Units are used , Body weight [kg], BSA [dm^2], DrugMass µmol </t>
        </r>
      </text>
    </comment>
    <comment ref="D3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sharedStrings.xml><?xml version="1.0" encoding="utf-8"?>
<sst xmlns="http://schemas.openxmlformats.org/spreadsheetml/2006/main" count="524" uniqueCount="376">
  <si>
    <t>reportName</t>
  </si>
  <si>
    <t>Code Identifier</t>
  </si>
  <si>
    <t>Description</t>
  </si>
  <si>
    <t>parallelComparison</t>
  </si>
  <si>
    <t>outputs</t>
  </si>
  <si>
    <t>label for report</t>
  </si>
  <si>
    <t>Output 1</t>
  </si>
  <si>
    <t>Output 2</t>
  </si>
  <si>
    <t>Output 3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</si>
  <si>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</si>
  <si>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</si>
  <si>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</si>
  <si>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</si>
  <si>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</si>
  <si>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</si>
  <si>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time profile display unit, (use OSPSuite spelling!)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</si>
  <si>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</si>
  <si>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</si>
  <si>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</si>
  <si>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</si>
  <si>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</si>
  <si>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</si>
  <si>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</si>
  <si>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</si>
  <si>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</si>
  <si>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</si>
  <si>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</si>
  <si>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</si>
  <si>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</si>
  <si>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</si>
  <si>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</si>
  <si>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</si>
  <si>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</si>
  <si>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</si>
  <si>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</si>
  <si>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</si>
  <si>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</si>
  <si>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</si>
  <si>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</si>
  <si>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</si>
  <si>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</si>
  <si>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</si>
  <si>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</si>
  <si>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</si>
  <si>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</si>
  <si>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</si>
  <si>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</si>
  <si>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</si>
  <si>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</si>
  <si>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</si>
  <si>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</si>
  <si>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</si>
  <si>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</si>
  <si>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</si>
  <si>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</si>
  <si>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</si>
  <si>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</si>
  <si>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functionHandle = @addDosetablePerWeight</t>
  </si>
  <si>
    <t>targetParameterList = {'*Application_*|ProtocolSchemaItem|DrugMass'}</t>
  </si>
  <si>
    <t>BWmin</t>
  </si>
  <si>
    <t>BWmax</t>
  </si>
  <si>
    <t>targetParameter</t>
  </si>
  <si>
    <t>dose_mg</t>
  </si>
  <si>
    <t>functionHandle = @addDosetablePerBSA</t>
  </si>
  <si>
    <t>BSAmin</t>
  </si>
  <si>
    <t>BSAmax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</si>
  <si>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</si>
  <si>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</si>
  <si>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</si>
  <si>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</si>
  <si>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</si>
  <si>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</si>
  <si>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</si>
  <si>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</si>
  <si>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</si>
  <si>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</si>
  <si>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</si>
  <si>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</si>
  <si>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</si>
  <si>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</si>
  <si>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</si>
  <si>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</si>
  <si>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</si>
  <si>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</si>
  <si>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</si>
  <si>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</si>
  <si>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</si>
  <si>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</si>
  <si>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</si>
  <si>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</si>
  <si>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</si>
  <si>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</si>
  <si>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</si>
  <si>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</si>
  <si>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</si>
  <si>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</si>
  <si>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</si>
  <si>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</si>
  <si>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</si>
  <si>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</si>
  <si>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</si>
  <si>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</si>
  <si>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</si>
  <si>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</si>
  <si>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</si>
  <si>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</si>
  <si>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</si>
  <si>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</si>
  <si>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Make sure 1=male  2= female</t>
  </si>
  <si>
    <t>tpDictionary</t>
  </si>
  <si>
    <t xml:space="preserve">For a Mean Model Workflow, select sheet "MeanModelSimulation" and make it to your main sheet by shifting it to the first position in the xlsx on the left
</t>
  </si>
  <si>
    <t xml:space="preserve">For a Population Workflow, select sheet "PopulationSimulation" and make it to your main sheet by shifting it to the first position in the xlsx on the left
</t>
  </si>
  <si>
    <t xml:space="preserve">Fill the main sheet according the descriptions in the second columns and all sheets you references in the main sheet. </t>
  </si>
  <si>
    <t>1.a</t>
  </si>
  <si>
    <t>1.b</t>
  </si>
  <si>
    <t>adjust the workflow.m if necessary and start</t>
  </si>
  <si>
    <t>Fill the documentation sheet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</si>
  <si>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</si>
  <si>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</si>
  <si>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</si>
  <si>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</si>
  <si>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</si>
  <si>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</si>
  <si>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Save the xls and got to Matlab Call prepareWorkflow("xlsfile") a workflow.m will be created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</si>
  <si>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</si>
  <si>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</si>
  <si>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</si>
  <si>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</si>
  <si>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</si>
  <si>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</si>
  <si>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</si>
  <si>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</si>
  <si>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</si>
  <si>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</si>
  <si>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</si>
  <si>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</si>
  <si>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</si>
  <si>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</si>
  <si>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</si>
  <si>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</si>
  <si>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</si>
  <si>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</si>
  <si>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</si>
  <si>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</si>
  <si>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</si>
  <si>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</si>
  <si>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</si>
  <si>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</si>
  <si>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</si>
  <si>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</si>
  <si>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</si>
  <si>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</si>
  <si>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</si>
  <si>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</si>
  <si>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</si>
  <si>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</si>
  <si>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</si>
  <si>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</si>
  <si>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</si>
  <si>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</si>
  <si>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</si>
  <si>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</si>
  <si>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</si>
  <si>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</si>
  <si>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</si>
  <si>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</si>
  <si>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</si>
  <si>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</si>
  <si>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</si>
  <si>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</si>
  <si>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</si>
  <si>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</si>
  <si>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</si>
  <si>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</si>
  <si>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</si>
  <si>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</si>
  <si>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</si>
  <si>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</si>
  <si>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</si>
  <si>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</si>
  <si>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</si>
  <si>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</si>
  <si>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</si>
  <si>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</si>
  <si>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</si>
  <si>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</si>
  <si>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</si>
  <si>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</si>
  <si>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</si>
  <si>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</si>
  <si>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</si>
  <si>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</si>
  <si>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</si>
  <si>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</si>
  <si>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</si>
  <si>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</si>
  <si>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</si>
  <si>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</si>
  <si>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</si>
  <si>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</si>
  <si>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</si>
  <si>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</si>
  <si>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</si>
  <si>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</si>
  <si>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</si>
  <si>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</si>
  <si>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</si>
  <si>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</si>
  <si>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</si>
  <si>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</si>
  <si>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</si>
  <si>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</si>
  <si>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</si>
  <si>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</si>
  <si>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</si>
  <si>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</si>
  <si>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</si>
  <si>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</si>
  <si>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</si>
  <si>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</si>
  <si>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</si>
  <si>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</si>
  <si>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</si>
  <si>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</si>
  <si>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</si>
  <si>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</si>
  <si>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</si>
  <si>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</si>
  <si>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</si>
  <si>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</si>
  <si>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</si>
  <si>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</si>
  <si>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</si>
  <si>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</si>
  <si>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</si>
  <si>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</si>
  <si>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</si>
  <si>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</si>
  <si>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</si>
  <si>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</si>
  <si>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</si>
  <si>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</si>
  <si>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</si>
  <si>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</si>
  <si>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</si>
  <si>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</si>
  <si>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</si>
  <si>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</si>
  <si>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</si>
  <si>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</si>
  <si>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</si>
  <si>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</si>
  <si>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</si>
  <si>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</si>
  <si>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</si>
  <si>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</si>
  <si>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</si>
  <si>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</si>
  <si>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</si>
  <si>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</si>
  <si>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</si>
  <si>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</si>
  <si>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</si>
  <si>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</si>
  <si>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</si>
  <si>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</si>
  <si>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</si>
  <si>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</si>
  <si>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</si>
  <si>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</si>
  <si>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</si>
  <si>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</si>
  <si>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</si>
  <si>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</si>
  <si>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</si>
  <si>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</si>
  <si>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</si>
  <si>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</si>
  <si>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</si>
  <si>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</si>
  <si>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</si>
  <si>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</si>
  <si>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</si>
  <si>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</si>
  <si>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</si>
  <si>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</si>
  <si>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</si>
  <si>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</si>
  <si>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</si>
  <si>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</si>
  <si>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</si>
  <si>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</si>
  <si>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</si>
  <si>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</si>
  <si>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</si>
  <si>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</si>
  <si>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</si>
  <si>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</si>
  <si>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</si>
  <si>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</si>
  <si>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</si>
  <si>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</si>
  <si>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</si>
  <si>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</si>
  <si>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</si>
  <si>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</si>
  <si>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</si>
  <si>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</si>
  <si>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</si>
  <si>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</si>
  <si>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</si>
  <si>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simulation 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</si>
  <si>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</si>
  <si>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</si>
  <si>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</si>
  <si>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NONE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</si>
  <si>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</si>
  <si>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</si>
  <si>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</si>
  <si>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</si>
  <si>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</si>
  <si>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</si>
  <si>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SimulationSet 1</t>
  </si>
  <si>
    <t>SimulationSet 2</t>
  </si>
  <si>
    <t>Unique name of the simulation set (will appear in report)</t>
  </si>
  <si>
    <t>Larson 2013 8-18y meal</t>
  </si>
  <si>
    <t>Raltegravir 400mg filmcoated tablet</t>
  </si>
  <si>
    <t>simulationFile</t>
  </si>
  <si>
    <t>simulationName</t>
  </si>
  <si>
    <t>display name of simulation for report</t>
  </si>
  <si>
    <t>Outputs_2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</si>
  <si>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</si>
  <si>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</si>
  <si>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</si>
  <si>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</si>
  <si>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</si>
  <si>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</si>
  <si>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</si>
  <si>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</si>
  <si>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</si>
  <si>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</si>
  <si>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Data/tpDictionary.csv</t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</si>
  <si>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</si>
  <si>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</si>
  <si>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</si>
  <si>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</si>
  <si>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</si>
  <si>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</si>
  <si>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</si>
  <si>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</si>
  <si>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</si>
  <si>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</si>
  <si>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</si>
  <si>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</si>
  <si>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</si>
  <si>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t>Data/StudyDesign.csv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</si>
  <si>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</si>
  <si>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</si>
  <si>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</si>
  <si>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</si>
  <si>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</si>
  <si>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</si>
  <si>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</si>
  <si>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</si>
  <si>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</si>
  <si>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</si>
  <si>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data selection filter for nonmem data file (will lbe combined with SimSet data selection per &amp;
- R readable filter: data selection according to the filter</t>
  </si>
  <si>
    <t>Grouping=="25mg"</t>
  </si>
  <si>
    <t>OUTPUT=="Raltegravir_PLASMA</t>
  </si>
  <si>
    <t>plotReferenceObsData</t>
  </si>
  <si>
    <t>display name of the observed data in report. Will be concatenated with the output display name</t>
  </si>
  <si>
    <t>Study A</t>
  </si>
  <si>
    <t>StudyB</t>
  </si>
  <si>
    <t>display name of the observed data in report. Will beappended to the output display name of parent simulation set</t>
  </si>
  <si>
    <t>Plasma</t>
  </si>
  <si>
    <t>Fraction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</si>
</sst>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11" fillId="0" borderId="0" xfId="0" applyFont="1"/>
    <xf numFmtId="0" fontId="11" fillId="0" borderId="0" xfId="0" quotePrefix="1" applyFont="1"/>
    <xf numFmtId="0" fontId="3" fillId="3" borderId="0" xfId="0" quotePrefix="1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14" sqref="B14"/>
    </sheetView>
  </sheetViews>
  <sheetFormatPr baseColWidth="10" defaultRowHeight="13.8" x14ac:dyDescent="0.25"/>
  <cols>
    <col min="1" max="1" width="3.3984375" style="18" bestFit="1" customWidth="1"/>
    <col min="2" max="2" width="128.8984375" customWidth="1"/>
  </cols>
  <sheetData>
    <row r="1" spans="1:2" x14ac:dyDescent="0.25">
      <c r="B1" s="9"/>
    </row>
    <row r="2" spans="1:2" ht="27.6" x14ac:dyDescent="0.25">
      <c r="A2" s="18" t="s">
        <v>113</v>
      </c>
      <c r="B2" s="9" t="s">
        <v>110</v>
      </c>
    </row>
    <row r="3" spans="1:2" ht="27.6" x14ac:dyDescent="0.25">
      <c r="A3" s="18" t="s">
        <v>114</v>
      </c>
      <c r="B3" s="9" t="s">
        <v>111</v>
      </c>
    </row>
    <row r="4" spans="1:2" x14ac:dyDescent="0.25">
      <c r="A4" s="18">
        <v>2</v>
      </c>
      <c r="B4" t="s">
        <v>112</v>
      </c>
    </row>
    <row r="5" spans="1:2" x14ac:dyDescent="0.25">
      <c r="A5" s="18">
        <v>3</v>
      </c>
      <c r="B5" s="9" t="s">
        <v>116</v>
      </c>
    </row>
    <row r="6" spans="1:2" x14ac:dyDescent="0.25">
      <c r="A6" s="18">
        <v>4</v>
      </c>
      <c r="B6" s="9" t="s">
        <v>123</v>
      </c>
    </row>
    <row r="7" spans="1:2" x14ac:dyDescent="0.25">
      <c r="A7" s="18">
        <v>5</v>
      </c>
      <c r="B7" s="9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B3"/>
  <sheetViews>
    <sheetView workbookViewId="0"/>
  </sheetViews>
  <sheetFormatPr baseColWidth="10" defaultRowHeight="13.8" x14ac:dyDescent="0.25"/>
  <cols>
    <col min="1" max="1" width="30" bestFit="1" customWidth="1"/>
  </cols>
  <sheetData>
    <row r="1" spans="1:2" x14ac:dyDescent="0.25">
      <c r="A1" s="5" t="s">
        <v>185</v>
      </c>
      <c r="B1" s="5" t="s">
        <v>187</v>
      </c>
    </row>
    <row r="2" spans="1:2" x14ac:dyDescent="0.25">
      <c r="A2" t="s">
        <v>37</v>
      </c>
      <c r="B2" s="22"/>
    </row>
    <row r="3" spans="1:2" x14ac:dyDescent="0.25">
      <c r="A3" t="s">
        <v>36</v>
      </c>
      <c r="B3" s="22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B3" sqref="B3"/>
    </sheetView>
  </sheetViews>
  <sheetFormatPr baseColWidth="10" defaultRowHeight="13.8" x14ac:dyDescent="0.25"/>
  <cols>
    <col min="1" max="1" width="61" bestFit="1" customWidth="1"/>
  </cols>
  <sheetData>
    <row r="1" spans="1:1" x14ac:dyDescent="0.25">
      <c r="A1" s="5" t="s">
        <v>361</v>
      </c>
    </row>
    <row r="2" spans="1:1" x14ac:dyDescent="0.25">
      <c r="A2" t="s">
        <v>358</v>
      </c>
    </row>
    <row r="3" spans="1:1" x14ac:dyDescent="0.25">
      <c r="A3" t="s">
        <v>359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>
      <selection activeCell="A2" sqref="A2"/>
    </sheetView>
  </sheetViews>
  <sheetFormatPr baseColWidth="10" defaultRowHeight="13.8" x14ac:dyDescent="0.25"/>
  <cols>
    <col min="3" max="3" width="13.5" customWidth="1"/>
    <col min="6" max="6" width="21" customWidth="1"/>
  </cols>
  <sheetData>
    <row r="1" spans="1:7" x14ac:dyDescent="0.25">
      <c r="A1" s="13" t="s">
        <v>360</v>
      </c>
      <c r="B1" s="13" t="s">
        <v>66</v>
      </c>
      <c r="C1" s="13" t="s">
        <v>67</v>
      </c>
      <c r="D1" s="13" t="s">
        <v>68</v>
      </c>
      <c r="E1" s="13" t="s">
        <v>0</v>
      </c>
      <c r="F1" s="13" t="s">
        <v>9</v>
      </c>
      <c r="G1" s="13" t="s">
        <v>69</v>
      </c>
    </row>
    <row r="2" spans="1:7" x14ac:dyDescent="0.25">
      <c r="A2" s="14" t="s">
        <v>70</v>
      </c>
      <c r="B2" s="15" t="s">
        <v>71</v>
      </c>
      <c r="C2" s="15" t="s">
        <v>72</v>
      </c>
      <c r="D2" s="15"/>
      <c r="E2" s="16"/>
      <c r="F2" s="16"/>
      <c r="G2" s="15"/>
    </row>
    <row r="3" spans="1:7" x14ac:dyDescent="0.25">
      <c r="A3" s="14" t="s">
        <v>73</v>
      </c>
      <c r="B3" s="15" t="s">
        <v>71</v>
      </c>
      <c r="C3" s="15" t="s">
        <v>74</v>
      </c>
      <c r="D3" s="15"/>
      <c r="E3" s="16"/>
      <c r="F3" s="16"/>
      <c r="G3" s="15"/>
    </row>
    <row r="4" spans="1:7" x14ac:dyDescent="0.25">
      <c r="A4" s="14" t="s">
        <v>75</v>
      </c>
      <c r="B4" s="15" t="s">
        <v>76</v>
      </c>
      <c r="C4" s="15" t="s">
        <v>77</v>
      </c>
      <c r="D4" s="15" t="s">
        <v>22</v>
      </c>
      <c r="E4" s="16"/>
      <c r="F4" s="16"/>
      <c r="G4" s="15"/>
    </row>
    <row r="5" spans="1:7" ht="69" x14ac:dyDescent="0.25">
      <c r="A5" s="14" t="s">
        <v>78</v>
      </c>
      <c r="B5" s="15" t="s">
        <v>76</v>
      </c>
      <c r="C5" s="15" t="s">
        <v>79</v>
      </c>
      <c r="D5" s="16"/>
      <c r="E5" s="16"/>
      <c r="F5" s="16"/>
      <c r="G5" s="15" t="s">
        <v>80</v>
      </c>
    </row>
    <row r="6" spans="1:7" ht="14.4" x14ac:dyDescent="0.3">
      <c r="A6" s="17" t="s">
        <v>81</v>
      </c>
      <c r="B6" s="15" t="s">
        <v>76</v>
      </c>
      <c r="C6" s="15" t="s">
        <v>82</v>
      </c>
      <c r="D6" s="15" t="s">
        <v>22</v>
      </c>
      <c r="E6" s="16"/>
      <c r="F6" s="16"/>
      <c r="G6" s="15"/>
    </row>
    <row r="7" spans="1:7" ht="14.4" x14ac:dyDescent="0.3">
      <c r="A7" s="17" t="s">
        <v>83</v>
      </c>
      <c r="B7" s="15" t="s">
        <v>76</v>
      </c>
      <c r="C7" s="15" t="s">
        <v>84</v>
      </c>
      <c r="D7" s="15"/>
      <c r="E7" s="16"/>
      <c r="F7" s="16"/>
      <c r="G7" s="15"/>
    </row>
    <row r="8" spans="1:7" ht="14.4" x14ac:dyDescent="0.3">
      <c r="A8" s="17" t="s">
        <v>85</v>
      </c>
      <c r="B8" s="15" t="s">
        <v>86</v>
      </c>
      <c r="C8" s="15" t="s">
        <v>87</v>
      </c>
      <c r="D8" s="15" t="s">
        <v>88</v>
      </c>
      <c r="E8" s="15" t="s">
        <v>89</v>
      </c>
      <c r="F8" s="15" t="s">
        <v>90</v>
      </c>
      <c r="G8" s="15"/>
    </row>
    <row r="9" spans="1:7" ht="14.4" x14ac:dyDescent="0.3">
      <c r="A9" s="17" t="s">
        <v>91</v>
      </c>
      <c r="B9" s="15" t="s">
        <v>86</v>
      </c>
      <c r="C9" s="15" t="s">
        <v>92</v>
      </c>
      <c r="D9" s="15" t="s">
        <v>93</v>
      </c>
      <c r="E9" s="15" t="s">
        <v>94</v>
      </c>
      <c r="F9" s="15" t="s">
        <v>95</v>
      </c>
      <c r="G9" s="15"/>
    </row>
    <row r="10" spans="1:7" ht="14.4" x14ac:dyDescent="0.3">
      <c r="A10" s="17" t="s">
        <v>96</v>
      </c>
      <c r="B10" s="15" t="s">
        <v>86</v>
      </c>
      <c r="C10" s="15" t="s">
        <v>97</v>
      </c>
      <c r="D10" s="15" t="s">
        <v>98</v>
      </c>
      <c r="E10" s="15" t="s">
        <v>99</v>
      </c>
      <c r="F10" s="15" t="s">
        <v>100</v>
      </c>
      <c r="G10" s="15"/>
    </row>
    <row r="11" spans="1:7" ht="14.4" x14ac:dyDescent="0.3">
      <c r="A11" s="17" t="s">
        <v>101</v>
      </c>
      <c r="B11" s="15" t="s">
        <v>86</v>
      </c>
      <c r="C11" s="15" t="s">
        <v>102</v>
      </c>
      <c r="D11" s="15" t="s">
        <v>103</v>
      </c>
      <c r="E11" s="15" t="s">
        <v>102</v>
      </c>
      <c r="F11" s="15" t="s">
        <v>104</v>
      </c>
      <c r="G11" s="15"/>
    </row>
    <row r="12" spans="1:7" ht="42" x14ac:dyDescent="0.3">
      <c r="A12" s="17" t="s">
        <v>105</v>
      </c>
      <c r="B12" s="15" t="s">
        <v>86</v>
      </c>
      <c r="C12" s="15" t="s">
        <v>106</v>
      </c>
      <c r="D12" s="15"/>
      <c r="E12" s="15" t="s">
        <v>106</v>
      </c>
      <c r="F12" s="15" t="s">
        <v>107</v>
      </c>
      <c r="G12" s="15" t="s">
        <v>108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C18" sqref="C18"/>
    </sheetView>
  </sheetViews>
  <sheetFormatPr baseColWidth="10" defaultRowHeight="13.8" x14ac:dyDescent="0.25"/>
  <cols>
    <col min="1" max="1" width="14" customWidth="1"/>
    <col min="3" max="3" width="17.59765625" customWidth="1"/>
  </cols>
  <sheetData>
    <row r="1" spans="1:4" x14ac:dyDescent="0.25">
      <c r="A1" t="s">
        <v>57</v>
      </c>
    </row>
    <row r="2" spans="1:4" x14ac:dyDescent="0.25">
      <c r="A2" t="s">
        <v>58</v>
      </c>
    </row>
    <row r="3" spans="1:4" x14ac:dyDescent="0.25">
      <c r="A3" t="s">
        <v>59</v>
      </c>
      <c r="B3" t="s">
        <v>60</v>
      </c>
      <c r="C3" t="s">
        <v>61</v>
      </c>
      <c r="D3" t="s">
        <v>62</v>
      </c>
    </row>
    <row r="4" spans="1:4" x14ac:dyDescent="0.25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5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5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5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5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5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5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F16" sqref="F16"/>
    </sheetView>
  </sheetViews>
  <sheetFormatPr baseColWidth="10" defaultRowHeight="13.8" x14ac:dyDescent="0.25"/>
  <cols>
    <col min="1" max="1" width="14" customWidth="1"/>
    <col min="3" max="3" width="17.59765625" customWidth="1"/>
  </cols>
  <sheetData>
    <row r="1" spans="1:4" x14ac:dyDescent="0.25">
      <c r="A1" t="s">
        <v>63</v>
      </c>
    </row>
    <row r="2" spans="1:4" x14ac:dyDescent="0.25">
      <c r="A2" t="s">
        <v>58</v>
      </c>
    </row>
    <row r="3" spans="1:4" x14ac:dyDescent="0.25">
      <c r="A3" t="s">
        <v>64</v>
      </c>
      <c r="B3" t="s">
        <v>65</v>
      </c>
      <c r="C3" t="s">
        <v>61</v>
      </c>
      <c r="D3" t="s">
        <v>62</v>
      </c>
    </row>
    <row r="4" spans="1:4" x14ac:dyDescent="0.25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5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5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5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5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5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5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K37"/>
  <sheetViews>
    <sheetView workbookViewId="0">
      <pane ySplit="1" topLeftCell="A2" activePane="bottomLeft" state="frozen"/>
      <selection pane="bottomLeft"/>
    </sheetView>
  </sheetViews>
  <sheetFormatPr baseColWidth="10" defaultRowHeight="13.8" x14ac:dyDescent="0.25"/>
  <cols>
    <col min="1" max="1" width="17.796875" bestFit="1" customWidth="1"/>
    <col min="2" max="2" width="18" bestFit="1" customWidth="1"/>
    <col min="3" max="3" width="6.69921875" bestFit="1" customWidth="1"/>
    <col min="4" max="4" width="9.59765625" bestFit="1" customWidth="1"/>
    <col min="5" max="5" width="9.8984375" bestFit="1" customWidth="1"/>
    <col min="6" max="6" width="9.296875" bestFit="1" customWidth="1"/>
    <col min="7" max="7" width="10.8984375" bestFit="1" customWidth="1"/>
    <col min="8" max="8" width="8.3984375" bestFit="1" customWidth="1"/>
    <col min="9" max="9" width="9.09765625" bestFit="1" customWidth="1"/>
    <col min="10" max="10" width="17.796875" bestFit="1" customWidth="1"/>
  </cols>
  <sheetData>
    <row r="1" spans="1:11" s="19" customFormat="1" x14ac:dyDescent="0.25">
      <c r="A1" s="19" t="s">
        <v>128</v>
      </c>
      <c r="B1" s="19" t="s">
        <v>270</v>
      </c>
      <c r="C1" s="19" t="s">
        <v>134</v>
      </c>
      <c r="D1" s="19" t="s">
        <v>161</v>
      </c>
      <c r="E1" s="19" t="s">
        <v>271</v>
      </c>
      <c r="F1" s="19" t="s">
        <v>219</v>
      </c>
      <c r="G1" s="19" t="s">
        <v>228</v>
      </c>
      <c r="H1" s="19" t="s">
        <v>266</v>
      </c>
      <c r="I1" s="19" t="s">
        <v>272</v>
      </c>
      <c r="J1" s="19" t="s">
        <v>292</v>
      </c>
      <c r="K1" s="19" t="s">
        <v>338</v>
      </c>
    </row>
    <row r="2" spans="1:11" x14ac:dyDescent="0.25">
      <c r="A2" t="s">
        <v>130</v>
      </c>
      <c r="B2" t="s">
        <v>3</v>
      </c>
      <c r="C2" t="s">
        <v>135</v>
      </c>
      <c r="D2" t="s">
        <v>162</v>
      </c>
      <c r="E2" t="s">
        <v>20</v>
      </c>
      <c r="F2" t="s">
        <v>220</v>
      </c>
      <c r="G2" t="s">
        <v>229</v>
      </c>
      <c r="H2" t="s">
        <v>267</v>
      </c>
      <c r="I2" t="s">
        <v>273</v>
      </c>
      <c r="J2" t="s">
        <v>18</v>
      </c>
      <c r="K2" t="s">
        <v>336</v>
      </c>
    </row>
    <row r="3" spans="1:11" x14ac:dyDescent="0.25">
      <c r="A3" t="s">
        <v>129</v>
      </c>
      <c r="B3" t="s">
        <v>132</v>
      </c>
      <c r="C3" t="s">
        <v>136</v>
      </c>
      <c r="D3" t="s">
        <v>163</v>
      </c>
      <c r="E3" t="s">
        <v>16</v>
      </c>
      <c r="F3" t="s">
        <v>221</v>
      </c>
      <c r="G3" t="s">
        <v>230</v>
      </c>
      <c r="H3" t="s">
        <v>268</v>
      </c>
      <c r="I3" t="s">
        <v>34</v>
      </c>
      <c r="J3" t="s">
        <v>19</v>
      </c>
      <c r="K3" t="s">
        <v>337</v>
      </c>
    </row>
    <row r="4" spans="1:11" x14ac:dyDescent="0.25">
      <c r="B4" t="s">
        <v>133</v>
      </c>
      <c r="E4" t="s">
        <v>188</v>
      </c>
      <c r="F4" t="s">
        <v>22</v>
      </c>
      <c r="G4" t="s">
        <v>231</v>
      </c>
      <c r="H4" t="s">
        <v>32</v>
      </c>
      <c r="J4" t="s">
        <v>293</v>
      </c>
    </row>
    <row r="5" spans="1:11" x14ac:dyDescent="0.25">
      <c r="E5" t="s">
        <v>189</v>
      </c>
      <c r="F5" t="s">
        <v>222</v>
      </c>
      <c r="G5" t="s">
        <v>232</v>
      </c>
      <c r="H5" t="s">
        <v>269</v>
      </c>
      <c r="J5" t="s">
        <v>294</v>
      </c>
    </row>
    <row r="6" spans="1:11" x14ac:dyDescent="0.25">
      <c r="E6" t="s">
        <v>190</v>
      </c>
      <c r="F6" t="s">
        <v>223</v>
      </c>
      <c r="G6" t="s">
        <v>233</v>
      </c>
      <c r="J6" t="s">
        <v>21</v>
      </c>
    </row>
    <row r="7" spans="1:11" x14ac:dyDescent="0.25">
      <c r="E7" t="s">
        <v>191</v>
      </c>
      <c r="F7" t="s">
        <v>224</v>
      </c>
      <c r="G7" t="s">
        <v>25</v>
      </c>
      <c r="J7" t="s">
        <v>295</v>
      </c>
    </row>
    <row r="8" spans="1:11" x14ac:dyDescent="0.25">
      <c r="E8" t="s">
        <v>192</v>
      </c>
      <c r="F8" t="s">
        <v>88</v>
      </c>
      <c r="G8" t="s">
        <v>234</v>
      </c>
      <c r="J8" t="s">
        <v>291</v>
      </c>
    </row>
    <row r="9" spans="1:11" x14ac:dyDescent="0.25">
      <c r="E9" t="s">
        <v>193</v>
      </c>
      <c r="F9" t="s">
        <v>225</v>
      </c>
      <c r="G9" t="s">
        <v>235</v>
      </c>
      <c r="J9" t="s">
        <v>296</v>
      </c>
    </row>
    <row r="10" spans="1:11" x14ac:dyDescent="0.25">
      <c r="E10" t="s">
        <v>194</v>
      </c>
      <c r="G10" t="s">
        <v>236</v>
      </c>
      <c r="J10" t="s">
        <v>227</v>
      </c>
    </row>
    <row r="11" spans="1:11" x14ac:dyDescent="0.25">
      <c r="E11" t="s">
        <v>195</v>
      </c>
      <c r="G11" t="s">
        <v>237</v>
      </c>
      <c r="J11" t="s">
        <v>262</v>
      </c>
    </row>
    <row r="12" spans="1:11" x14ac:dyDescent="0.25">
      <c r="E12" t="s">
        <v>196</v>
      </c>
      <c r="G12" t="s">
        <v>238</v>
      </c>
      <c r="J12" t="s">
        <v>297</v>
      </c>
    </row>
    <row r="13" spans="1:11" x14ac:dyDescent="0.25">
      <c r="E13" t="s">
        <v>197</v>
      </c>
      <c r="G13" t="s">
        <v>239</v>
      </c>
      <c r="J13" t="s">
        <v>27</v>
      </c>
    </row>
    <row r="14" spans="1:11" x14ac:dyDescent="0.25">
      <c r="E14" t="s">
        <v>198</v>
      </c>
      <c r="G14" t="s">
        <v>240</v>
      </c>
      <c r="J14" t="s">
        <v>28</v>
      </c>
    </row>
    <row r="15" spans="1:11" x14ac:dyDescent="0.25">
      <c r="E15" t="s">
        <v>199</v>
      </c>
      <c r="G15" t="s">
        <v>26</v>
      </c>
      <c r="J15" t="s">
        <v>298</v>
      </c>
    </row>
    <row r="16" spans="1:11" x14ac:dyDescent="0.25">
      <c r="E16" t="s">
        <v>200</v>
      </c>
      <c r="G16" t="s">
        <v>241</v>
      </c>
      <c r="J16" t="s">
        <v>299</v>
      </c>
    </row>
    <row r="17" spans="5:10" x14ac:dyDescent="0.25">
      <c r="E17" t="s">
        <v>201</v>
      </c>
      <c r="G17" t="s">
        <v>242</v>
      </c>
      <c r="J17" t="s">
        <v>29</v>
      </c>
    </row>
    <row r="18" spans="5:10" x14ac:dyDescent="0.25">
      <c r="E18" t="s">
        <v>202</v>
      </c>
      <c r="G18" t="s">
        <v>243</v>
      </c>
      <c r="J18" t="s">
        <v>300</v>
      </c>
    </row>
    <row r="19" spans="5:10" x14ac:dyDescent="0.25">
      <c r="E19" t="s">
        <v>203</v>
      </c>
      <c r="G19" t="s">
        <v>244</v>
      </c>
      <c r="J19" t="s">
        <v>30</v>
      </c>
    </row>
    <row r="20" spans="5:10" x14ac:dyDescent="0.25">
      <c r="E20" t="s">
        <v>204</v>
      </c>
      <c r="G20" t="s">
        <v>245</v>
      </c>
      <c r="J20" t="s">
        <v>33</v>
      </c>
    </row>
    <row r="21" spans="5:10" x14ac:dyDescent="0.25">
      <c r="E21" t="s">
        <v>205</v>
      </c>
      <c r="G21" t="s">
        <v>246</v>
      </c>
      <c r="J21" t="s">
        <v>35</v>
      </c>
    </row>
    <row r="22" spans="5:10" x14ac:dyDescent="0.25">
      <c r="E22" t="s">
        <v>206</v>
      </c>
      <c r="G22" t="s">
        <v>247</v>
      </c>
      <c r="J22" t="s">
        <v>301</v>
      </c>
    </row>
    <row r="23" spans="5:10" x14ac:dyDescent="0.25">
      <c r="E23" t="s">
        <v>207</v>
      </c>
      <c r="G23" t="s">
        <v>248</v>
      </c>
    </row>
    <row r="24" spans="5:10" x14ac:dyDescent="0.25">
      <c r="E24" t="s">
        <v>208</v>
      </c>
      <c r="G24" t="s">
        <v>249</v>
      </c>
    </row>
    <row r="25" spans="5:10" x14ac:dyDescent="0.25">
      <c r="E25" t="s">
        <v>209</v>
      </c>
      <c r="G25" t="s">
        <v>250</v>
      </c>
    </row>
    <row r="26" spans="5:10" x14ac:dyDescent="0.25">
      <c r="E26" t="s">
        <v>210</v>
      </c>
      <c r="G26" t="s">
        <v>251</v>
      </c>
    </row>
    <row r="27" spans="5:10" x14ac:dyDescent="0.25">
      <c r="E27" t="s">
        <v>211</v>
      </c>
      <c r="G27" t="s">
        <v>252</v>
      </c>
    </row>
    <row r="28" spans="5:10" x14ac:dyDescent="0.25">
      <c r="E28" t="s">
        <v>212</v>
      </c>
      <c r="G28" t="s">
        <v>253</v>
      </c>
    </row>
    <row r="29" spans="5:10" x14ac:dyDescent="0.25">
      <c r="E29" t="s">
        <v>213</v>
      </c>
      <c r="G29" t="s">
        <v>254</v>
      </c>
    </row>
    <row r="30" spans="5:10" x14ac:dyDescent="0.25">
      <c r="G30" t="s">
        <v>255</v>
      </c>
    </row>
    <row r="31" spans="5:10" x14ac:dyDescent="0.25">
      <c r="G31" t="s">
        <v>256</v>
      </c>
    </row>
    <row r="32" spans="5:10" x14ac:dyDescent="0.25">
      <c r="G32" t="s">
        <v>257</v>
      </c>
    </row>
    <row r="33" spans="7:7" x14ac:dyDescent="0.25">
      <c r="G33" t="s">
        <v>258</v>
      </c>
    </row>
    <row r="34" spans="7:7" x14ac:dyDescent="0.25">
      <c r="G34" t="s">
        <v>47</v>
      </c>
    </row>
    <row r="35" spans="7:7" x14ac:dyDescent="0.25">
      <c r="G35" t="s">
        <v>259</v>
      </c>
    </row>
    <row r="36" spans="7:7" x14ac:dyDescent="0.25">
      <c r="G36" t="s">
        <v>260</v>
      </c>
    </row>
    <row r="37" spans="7:7" x14ac:dyDescent="0.25">
      <c r="G37" t="s">
        <v>261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23" sqref="G23"/>
    </sheetView>
  </sheetViews>
  <sheetFormatPr baseColWidth="10" defaultRowHeight="13.8" x14ac:dyDescent="0.25"/>
  <cols>
    <col min="1" max="1" width="20.09765625" customWidth="1"/>
  </cols>
  <sheetData>
    <row r="1" spans="1:2" x14ac:dyDescent="0.25">
      <c r="A1" s="6" t="s">
        <v>117</v>
      </c>
      <c r="B1" t="s">
        <v>120</v>
      </c>
    </row>
    <row r="2" spans="1:2" x14ac:dyDescent="0.25">
      <c r="A2" s="6" t="s">
        <v>118</v>
      </c>
      <c r="B2" t="s">
        <v>121</v>
      </c>
    </row>
    <row r="3" spans="1:2" x14ac:dyDescent="0.25">
      <c r="A3" s="6" t="s">
        <v>119</v>
      </c>
      <c r="B3" t="s">
        <v>122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28"/>
  <sheetViews>
    <sheetView workbookViewId="0">
      <pane ySplit="1" topLeftCell="A2" activePane="bottomLeft" state="frozen"/>
      <selection pane="bottomLeft" activeCell="A19" sqref="A19"/>
    </sheetView>
  </sheetViews>
  <sheetFormatPr baseColWidth="10" defaultRowHeight="13.8" x14ac:dyDescent="0.25"/>
  <cols>
    <col min="1" max="1" width="39" bestFit="1" customWidth="1"/>
    <col min="2" max="2" width="100.19921875" customWidth="1"/>
    <col min="3" max="3" width="36.69921875" customWidth="1"/>
    <col min="6" max="6" width="22.69921875" customWidth="1"/>
  </cols>
  <sheetData>
    <row r="1" spans="1:3" x14ac:dyDescent="0.25">
      <c r="A1" s="5" t="s">
        <v>1</v>
      </c>
      <c r="B1" s="4" t="s">
        <v>2</v>
      </c>
      <c r="C1" s="5" t="s">
        <v>124</v>
      </c>
    </row>
    <row r="2" spans="1:3" ht="39.6" x14ac:dyDescent="0.25">
      <c r="A2" s="7" t="s">
        <v>125</v>
      </c>
      <c r="B2" s="7" t="s">
        <v>131</v>
      </c>
    </row>
    <row r="3" spans="1:3" x14ac:dyDescent="0.25">
      <c r="A3" s="7" t="s">
        <v>126</v>
      </c>
      <c r="B3" s="7" t="s">
        <v>127</v>
      </c>
      <c r="C3" t="s">
        <v>3</v>
      </c>
    </row>
    <row r="4" spans="1:3" x14ac:dyDescent="0.25">
      <c r="A4" s="7" t="s">
        <v>155</v>
      </c>
      <c r="B4" s="7" t="s">
        <v>340</v>
      </c>
      <c r="C4" t="s">
        <v>156</v>
      </c>
    </row>
    <row r="5" spans="1:3" x14ac:dyDescent="0.25">
      <c r="A5" s="7" t="s">
        <v>157</v>
      </c>
      <c r="B5" s="7" t="s">
        <v>158</v>
      </c>
      <c r="C5" t="s">
        <v>135</v>
      </c>
    </row>
    <row r="6" spans="1:3" x14ac:dyDescent="0.25">
      <c r="A6" s="7" t="s">
        <v>362</v>
      </c>
      <c r="B6" s="7" t="s">
        <v>363</v>
      </c>
    </row>
    <row r="7" spans="1:3" x14ac:dyDescent="0.25">
      <c r="A7" s="7"/>
      <c r="B7" s="7"/>
    </row>
    <row r="8" spans="1:3" x14ac:dyDescent="0.25">
      <c r="A8" s="7" t="s">
        <v>137</v>
      </c>
      <c r="B8" s="7" t="s">
        <v>138</v>
      </c>
      <c r="C8" t="s">
        <v>135</v>
      </c>
    </row>
    <row r="9" spans="1:3" x14ac:dyDescent="0.25">
      <c r="A9" s="7" t="s">
        <v>139</v>
      </c>
      <c r="B9" s="7" t="s">
        <v>140</v>
      </c>
      <c r="C9" t="s">
        <v>135</v>
      </c>
    </row>
    <row r="10" spans="1:3" x14ac:dyDescent="0.25">
      <c r="A10" s="7" t="s">
        <v>141</v>
      </c>
      <c r="B10" s="7" t="s">
        <v>142</v>
      </c>
      <c r="C10" t="s">
        <v>135</v>
      </c>
    </row>
    <row r="11" spans="1:3" x14ac:dyDescent="0.25">
      <c r="A11" s="7" t="s">
        <v>143</v>
      </c>
      <c r="B11" s="7" t="s">
        <v>144</v>
      </c>
      <c r="C11" t="s">
        <v>135</v>
      </c>
    </row>
    <row r="12" spans="1:3" x14ac:dyDescent="0.25">
      <c r="A12" s="7" t="s">
        <v>145</v>
      </c>
      <c r="B12" s="7" t="s">
        <v>146</v>
      </c>
      <c r="C12" t="s">
        <v>135</v>
      </c>
    </row>
    <row r="13" spans="1:3" x14ac:dyDescent="0.25">
      <c r="A13" s="7" t="s">
        <v>147</v>
      </c>
      <c r="B13" s="7" t="s">
        <v>148</v>
      </c>
      <c r="C13" t="s">
        <v>135</v>
      </c>
    </row>
    <row r="14" spans="1:3" x14ac:dyDescent="0.25">
      <c r="A14" s="7" t="s">
        <v>149</v>
      </c>
      <c r="B14" s="7" t="s">
        <v>152</v>
      </c>
      <c r="C14" t="s">
        <v>135</v>
      </c>
    </row>
    <row r="15" spans="1:3" x14ac:dyDescent="0.25">
      <c r="A15" s="7" t="s">
        <v>150</v>
      </c>
      <c r="B15" s="7" t="s">
        <v>153</v>
      </c>
      <c r="C15" t="s">
        <v>135</v>
      </c>
    </row>
    <row r="16" spans="1:3" x14ac:dyDescent="0.25">
      <c r="A16" s="7" t="s">
        <v>151</v>
      </c>
      <c r="B16" s="7" t="s">
        <v>154</v>
      </c>
      <c r="C16" t="s">
        <v>135</v>
      </c>
    </row>
    <row r="17" spans="1:3" x14ac:dyDescent="0.25">
      <c r="A17" s="7"/>
      <c r="B17" s="7"/>
    </row>
    <row r="18" spans="1:3" ht="39.6" x14ac:dyDescent="0.25">
      <c r="A18" s="7" t="s">
        <v>159</v>
      </c>
      <c r="B18" s="7" t="s">
        <v>169</v>
      </c>
    </row>
    <row r="19" spans="1:3" x14ac:dyDescent="0.25">
      <c r="A19" s="7" t="s">
        <v>160</v>
      </c>
      <c r="B19" s="7" t="s">
        <v>170</v>
      </c>
      <c r="C19" t="s">
        <v>162</v>
      </c>
    </row>
    <row r="20" spans="1:3" ht="39.6" x14ac:dyDescent="0.25">
      <c r="A20" s="7" t="s">
        <v>164</v>
      </c>
      <c r="B20" s="7" t="s">
        <v>171</v>
      </c>
    </row>
    <row r="21" spans="1:3" x14ac:dyDescent="0.25">
      <c r="A21" s="7" t="s">
        <v>165</v>
      </c>
      <c r="B21" s="7" t="s">
        <v>172</v>
      </c>
    </row>
    <row r="22" spans="1:3" x14ac:dyDescent="0.25">
      <c r="A22" s="7" t="s">
        <v>167</v>
      </c>
      <c r="B22" s="7" t="s">
        <v>173</v>
      </c>
      <c r="C22" t="s">
        <v>166</v>
      </c>
    </row>
    <row r="23" spans="1:3" x14ac:dyDescent="0.25">
      <c r="A23" s="7" t="s">
        <v>168</v>
      </c>
      <c r="B23" s="7" t="s">
        <v>183</v>
      </c>
    </row>
    <row r="24" spans="1:3" ht="39.6" x14ac:dyDescent="0.25">
      <c r="A24" s="7" t="s">
        <v>182</v>
      </c>
      <c r="B24" s="7" t="s">
        <v>184</v>
      </c>
    </row>
    <row r="25" spans="1:3" x14ac:dyDescent="0.25">
      <c r="A25" s="7" t="s">
        <v>174</v>
      </c>
      <c r="B25" s="7" t="s">
        <v>176</v>
      </c>
    </row>
    <row r="26" spans="1:3" x14ac:dyDescent="0.25">
      <c r="A26" s="7" t="s">
        <v>175</v>
      </c>
      <c r="B26" s="7" t="s">
        <v>177</v>
      </c>
    </row>
    <row r="27" spans="1:3" x14ac:dyDescent="0.25">
      <c r="A27" s="7" t="s">
        <v>178</v>
      </c>
      <c r="B27" s="7" t="s">
        <v>179</v>
      </c>
    </row>
    <row r="28" spans="1:3" x14ac:dyDescent="0.25">
      <c r="A28" s="7" t="s">
        <v>180</v>
      </c>
      <c r="B28" s="7" t="s">
        <v>181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xr:uid="{6C9B617F-76A5-4A18-8C52-8FC6FCDC5553}">
          <x14:formula1>
            <xm:f>Lookup!$C$2:$C$3</xm:f>
          </x14:formula1>
          <xm:sqref>C5:C16</xm:sqref>
        </x14:dataValidation>
        <x14:dataValidation type="list" allowBlank="1" showInputMessage="1" showErrorMessage="1" xr:uid="{27F5C9CF-E08E-451A-BDCC-8583F3505D62}">
          <x14:formula1>
            <xm:f>Lookup!$D$2:$D$3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2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3.8" x14ac:dyDescent="0.25"/>
  <cols>
    <col min="1" max="1" width="21.8984375" customWidth="1"/>
    <col min="2" max="2" width="42.3984375" style="2" bestFit="1" customWidth="1"/>
    <col min="3" max="3" width="27.796875" customWidth="1"/>
    <col min="4" max="4" width="29.296875" bestFit="1" customWidth="1"/>
  </cols>
  <sheetData>
    <row r="1" spans="1:4" x14ac:dyDescent="0.25">
      <c r="A1" s="5" t="s">
        <v>1</v>
      </c>
      <c r="B1" s="4" t="s">
        <v>2</v>
      </c>
      <c r="C1" s="5" t="s">
        <v>322</v>
      </c>
      <c r="D1" s="5" t="s">
        <v>323</v>
      </c>
    </row>
    <row r="2" spans="1:4" x14ac:dyDescent="0.25">
      <c r="A2" s="8" t="s">
        <v>321</v>
      </c>
      <c r="B2" s="7" t="s">
        <v>324</v>
      </c>
      <c r="C2" t="s">
        <v>325</v>
      </c>
      <c r="D2" t="s">
        <v>326</v>
      </c>
    </row>
    <row r="3" spans="1:4" ht="39.6" x14ac:dyDescent="0.25">
      <c r="A3" s="8" t="s">
        <v>327</v>
      </c>
      <c r="B3" s="7" t="s">
        <v>333</v>
      </c>
    </row>
    <row r="4" spans="1:4" x14ac:dyDescent="0.25">
      <c r="A4" s="8" t="s">
        <v>328</v>
      </c>
      <c r="B4" s="7" t="s">
        <v>329</v>
      </c>
    </row>
    <row r="5" spans="1:4" x14ac:dyDescent="0.25">
      <c r="A5" s="8" t="s">
        <v>4</v>
      </c>
      <c r="B5" s="7" t="s">
        <v>56</v>
      </c>
      <c r="C5" t="s">
        <v>331</v>
      </c>
      <c r="D5" t="s">
        <v>330</v>
      </c>
    </row>
    <row r="6" spans="1:4" ht="39.6" x14ac:dyDescent="0.25">
      <c r="A6" s="8" t="s">
        <v>332</v>
      </c>
      <c r="B6" s="7" t="s">
        <v>334</v>
      </c>
    </row>
    <row r="7" spans="1:4" x14ac:dyDescent="0.25">
      <c r="A7" s="8" t="s">
        <v>339</v>
      </c>
      <c r="B7" s="7" t="s">
        <v>342</v>
      </c>
      <c r="C7" t="s">
        <v>336</v>
      </c>
      <c r="D7" t="s">
        <v>337</v>
      </c>
    </row>
    <row r="8" spans="1:4" ht="79.2" x14ac:dyDescent="0.25">
      <c r="A8" s="8" t="s">
        <v>335</v>
      </c>
      <c r="B8" s="25" t="s">
        <v>356</v>
      </c>
      <c r="C8" t="s">
        <v>341</v>
      </c>
      <c r="D8" t="s">
        <v>109</v>
      </c>
    </row>
    <row r="9" spans="1:4" ht="69" x14ac:dyDescent="0.25">
      <c r="A9" s="8" t="s">
        <v>313</v>
      </c>
      <c r="B9" s="9" t="s">
        <v>314</v>
      </c>
      <c r="C9" s="11" t="s">
        <v>367</v>
      </c>
      <c r="D9" t="s">
        <v>315</v>
      </c>
    </row>
    <row r="10" spans="1:4" ht="27.6" x14ac:dyDescent="0.25">
      <c r="A10" s="27" t="s">
        <v>316</v>
      </c>
      <c r="B10" s="28" t="s">
        <v>370</v>
      </c>
      <c r="C10" s="29" t="s">
        <v>371</v>
      </c>
      <c r="D10" s="30" t="s">
        <v>372</v>
      </c>
    </row>
    <row r="11" spans="1:4" x14ac:dyDescent="0.25">
      <c r="A11" s="8" t="s">
        <v>343</v>
      </c>
      <c r="B11" s="7" t="s">
        <v>344</v>
      </c>
      <c r="C11" t="s">
        <v>22</v>
      </c>
      <c r="D11" t="s">
        <v>221</v>
      </c>
    </row>
    <row r="12" spans="1:4" x14ac:dyDescent="0.25">
      <c r="A12" s="8" t="s">
        <v>364</v>
      </c>
      <c r="B12" s="7" t="s">
        <v>365</v>
      </c>
      <c r="C12" t="s">
        <v>22</v>
      </c>
      <c r="D12" t="s">
        <v>221</v>
      </c>
    </row>
    <row r="13" spans="1:4" x14ac:dyDescent="0.25">
      <c r="A13" s="26" t="s">
        <v>345</v>
      </c>
      <c r="B13" s="26"/>
      <c r="C13" s="26"/>
      <c r="D13" s="26"/>
    </row>
    <row r="14" spans="1:4" ht="26.4" x14ac:dyDescent="0.25">
      <c r="A14" s="8" t="s">
        <v>346</v>
      </c>
      <c r="B14" s="7" t="s">
        <v>347</v>
      </c>
    </row>
    <row r="15" spans="1:4" x14ac:dyDescent="0.25">
      <c r="A15" s="8" t="s">
        <v>348</v>
      </c>
      <c r="B15" s="7" t="s">
        <v>349</v>
      </c>
    </row>
    <row r="16" spans="1:4" ht="26.4" x14ac:dyDescent="0.25">
      <c r="A16" s="8" t="s">
        <v>350</v>
      </c>
      <c r="B16" s="7" t="s">
        <v>351</v>
      </c>
      <c r="C16" t="s">
        <v>163</v>
      </c>
      <c r="D16" t="s">
        <v>163</v>
      </c>
    </row>
    <row r="17" spans="1:4" x14ac:dyDescent="0.25">
      <c r="A17" s="8" t="s">
        <v>369</v>
      </c>
      <c r="B17" s="7"/>
      <c r="C17" t="s">
        <v>163</v>
      </c>
      <c r="D17" t="s">
        <v>163</v>
      </c>
    </row>
    <row r="18" spans="1:4" x14ac:dyDescent="0.25">
      <c r="A18" s="8" t="s">
        <v>352</v>
      </c>
      <c r="B18" s="7" t="s">
        <v>354</v>
      </c>
      <c r="C18" t="s">
        <v>336</v>
      </c>
      <c r="D18" t="s">
        <v>337</v>
      </c>
    </row>
    <row r="19" spans="1:4" ht="92.4" x14ac:dyDescent="0.25">
      <c r="A19" s="8" t="s">
        <v>353</v>
      </c>
      <c r="B19" s="25" t="s">
        <v>357</v>
      </c>
      <c r="C19" t="s">
        <v>355</v>
      </c>
      <c r="D19" t="s">
        <v>109</v>
      </c>
    </row>
    <row r="20" spans="1:4" x14ac:dyDescent="0.25">
      <c r="A20" s="8"/>
      <c r="B20" s="7"/>
    </row>
    <row r="21" spans="1:4" x14ac:dyDescent="0.25">
      <c r="A21" s="8"/>
      <c r="B21" s="7"/>
    </row>
    <row r="22" spans="1:4" x14ac:dyDescent="0.25">
      <c r="A22" s="8"/>
      <c r="B22" s="7"/>
    </row>
    <row r="23" spans="1:4" x14ac:dyDescent="0.25">
      <c r="A23" s="8"/>
      <c r="B23" s="7"/>
    </row>
    <row r="24" spans="1:4" x14ac:dyDescent="0.25">
      <c r="A24" s="8"/>
      <c r="B24" s="7"/>
    </row>
  </sheetData>
  <mergeCells count="1">
    <mergeCell ref="A13:D13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FC9B10-DECD-48CD-8E33-903B2F25A5CD}">
          <x14:formula1>
            <xm:f>Lookup!$K$2:$K$3</xm:f>
          </x14:formula1>
          <xm:sqref>C7:D7 C18:D18</xm:sqref>
        </x14:dataValidation>
        <x14:dataValidation type="list" allowBlank="1" showInputMessage="1" showErrorMessage="1" xr:uid="{11FC722F-66CC-4E80-9F92-2FC30700F6DD}">
          <x14:formula1>
            <xm:f>Lookup!$F$2:$F$9</xm:f>
          </x14:formula1>
          <xm:sqref>C11:D12</xm:sqref>
        </x14:dataValidation>
        <x14:dataValidation type="list" allowBlank="1" showInputMessage="1" showErrorMessage="1" xr:uid="{6EF3833C-AEDC-4515-860C-DDCECEDDAE3A}">
          <x14:formula1>
            <xm:f>Lookup!$D$2:$D$3</xm:f>
          </x14:formula1>
          <xm:sqref>C16:D17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pane ySplit="1" topLeftCell="A2" activePane="bottomLeft" state="frozen"/>
      <selection pane="bottomLeft" activeCell="A6" sqref="A6:D6"/>
    </sheetView>
  </sheetViews>
  <sheetFormatPr baseColWidth="10" defaultRowHeight="13.8" x14ac:dyDescent="0.25"/>
  <cols>
    <col min="1" max="1" width="15.69921875" style="10" customWidth="1"/>
    <col min="2" max="2" width="30.59765625" style="9" customWidth="1"/>
    <col min="3" max="3" width="47.3984375" bestFit="1" customWidth="1"/>
    <col min="4" max="4" width="41.59765625" bestFit="1" customWidth="1"/>
    <col min="5" max="5" width="15.19921875" customWidth="1"/>
  </cols>
  <sheetData>
    <row r="1" spans="1:5" s="9" customFormat="1" x14ac:dyDescent="0.25">
      <c r="A1" s="1" t="s">
        <v>1</v>
      </c>
      <c r="B1" s="1" t="s">
        <v>2</v>
      </c>
      <c r="C1" s="1" t="s">
        <v>6</v>
      </c>
      <c r="D1" s="1" t="s">
        <v>7</v>
      </c>
      <c r="E1" s="1" t="s">
        <v>8</v>
      </c>
    </row>
    <row r="2" spans="1:5" x14ac:dyDescent="0.25">
      <c r="A2" s="8" t="s">
        <v>310</v>
      </c>
      <c r="B2" s="9" t="s">
        <v>311</v>
      </c>
      <c r="C2" s="23" t="s">
        <v>10</v>
      </c>
      <c r="D2" s="24" t="s">
        <v>11</v>
      </c>
      <c r="E2" s="11"/>
    </row>
    <row r="3" spans="1:5" x14ac:dyDescent="0.25">
      <c r="A3" s="8" t="s">
        <v>312</v>
      </c>
      <c r="B3" s="9" t="s">
        <v>5</v>
      </c>
      <c r="C3" t="s">
        <v>12</v>
      </c>
      <c r="D3" t="s">
        <v>13</v>
      </c>
    </row>
    <row r="4" spans="1:5" ht="27.6" x14ac:dyDescent="0.25">
      <c r="A4" s="8" t="s">
        <v>14</v>
      </c>
      <c r="B4" s="9" t="s">
        <v>15</v>
      </c>
      <c r="C4" t="s">
        <v>16</v>
      </c>
      <c r="D4" t="s">
        <v>17</v>
      </c>
    </row>
    <row r="5" spans="1:5" ht="69" x14ac:dyDescent="0.25">
      <c r="A5" s="8" t="s">
        <v>313</v>
      </c>
      <c r="B5" s="9" t="s">
        <v>366</v>
      </c>
      <c r="C5" s="11" t="s">
        <v>368</v>
      </c>
    </row>
    <row r="6" spans="1:5" ht="55.2" x14ac:dyDescent="0.25">
      <c r="A6" s="27" t="s">
        <v>316</v>
      </c>
      <c r="B6" s="28" t="s">
        <v>373</v>
      </c>
      <c r="C6" s="29" t="s">
        <v>374</v>
      </c>
      <c r="D6" s="30" t="s">
        <v>375</v>
      </c>
    </row>
    <row r="7" spans="1:5" ht="27.6" x14ac:dyDescent="0.25">
      <c r="A7" s="8" t="s">
        <v>317</v>
      </c>
      <c r="B7" s="12" t="s">
        <v>318</v>
      </c>
      <c r="C7" s="3" t="s">
        <v>319</v>
      </c>
      <c r="D7" s="3" t="s">
        <v>320</v>
      </c>
      <c r="E7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 activeCell="J2" sqref="J2"/>
    </sheetView>
  </sheetViews>
  <sheetFormatPr baseColWidth="10" defaultRowHeight="13.8" x14ac:dyDescent="0.25"/>
  <cols>
    <col min="1" max="1" width="12.59765625" customWidth="1"/>
    <col min="2" max="2" width="27.59765625" bestFit="1" customWidth="1"/>
    <col min="3" max="3" width="15.3984375" customWidth="1"/>
    <col min="4" max="4" width="9.3984375" bestFit="1" customWidth="1"/>
    <col min="5" max="5" width="19.796875" bestFit="1" customWidth="1"/>
    <col min="6" max="6" width="14.69921875" customWidth="1"/>
    <col min="8" max="8" width="19.09765625" bestFit="1" customWidth="1"/>
    <col min="9" max="9" width="14.5" customWidth="1"/>
    <col min="10" max="10" width="18.5" bestFit="1" customWidth="1"/>
    <col min="11" max="11" width="22.8984375" customWidth="1"/>
  </cols>
  <sheetData>
    <row r="1" spans="1:13" ht="27.6" x14ac:dyDescent="0.25">
      <c r="A1" s="5" t="s">
        <v>185</v>
      </c>
      <c r="B1" s="5" t="s">
        <v>216</v>
      </c>
      <c r="C1" s="5" t="s">
        <v>217</v>
      </c>
      <c r="D1" s="5" t="s">
        <v>302</v>
      </c>
      <c r="E1" s="5" t="s">
        <v>303</v>
      </c>
      <c r="F1" s="5" t="s">
        <v>306</v>
      </c>
      <c r="G1" s="5" t="s">
        <v>307</v>
      </c>
      <c r="H1" s="5" t="s">
        <v>304</v>
      </c>
      <c r="I1" s="5" t="s">
        <v>308</v>
      </c>
      <c r="J1" s="5" t="s">
        <v>305</v>
      </c>
      <c r="K1" s="5" t="s">
        <v>309</v>
      </c>
      <c r="L1" s="5"/>
      <c r="M1" s="5"/>
    </row>
    <row r="2" spans="1:13" x14ac:dyDescent="0.25">
      <c r="A2" t="s">
        <v>37</v>
      </c>
      <c r="B2" t="s">
        <v>291</v>
      </c>
      <c r="C2" t="s">
        <v>17</v>
      </c>
    </row>
    <row r="3" spans="1:13" x14ac:dyDescent="0.25">
      <c r="A3" t="s">
        <v>36</v>
      </c>
      <c r="B3" t="s">
        <v>18</v>
      </c>
      <c r="C3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43B6CDB-3D36-4EF0-9917-43F9D77E3707}">
          <x14:formula1>
            <xm:f>Lookup!$J$2:$J$22</xm:f>
          </x14:formula1>
          <xm:sqref>B2:B98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 activeCell="A5" sqref="A5:XFD5"/>
    </sheetView>
  </sheetViews>
  <sheetFormatPr baseColWidth="10" defaultRowHeight="13.8" x14ac:dyDescent="0.25"/>
  <cols>
    <col min="1" max="1" width="30" bestFit="1" customWidth="1"/>
    <col min="2" max="2" width="27.5" customWidth="1"/>
  </cols>
  <sheetData>
    <row r="1" spans="1:3" x14ac:dyDescent="0.25">
      <c r="A1" s="5" t="s">
        <v>185</v>
      </c>
      <c r="B1" s="5" t="s">
        <v>186</v>
      </c>
      <c r="C1" s="5" t="s">
        <v>187</v>
      </c>
    </row>
    <row r="2" spans="1:3" x14ac:dyDescent="0.25">
      <c r="A2" s="3" t="s">
        <v>18</v>
      </c>
      <c r="B2" t="s">
        <v>214</v>
      </c>
      <c r="C2" t="s">
        <v>16</v>
      </c>
    </row>
    <row r="3" spans="1:3" x14ac:dyDescent="0.25">
      <c r="A3" s="3" t="s">
        <v>19</v>
      </c>
      <c r="B3" t="s">
        <v>215</v>
      </c>
      <c r="C3" t="s">
        <v>195</v>
      </c>
    </row>
    <row r="4" spans="1:3" x14ac:dyDescent="0.25">
      <c r="A4" s="3" t="s">
        <v>21</v>
      </c>
      <c r="B4" t="s">
        <v>218</v>
      </c>
      <c r="C4" t="s">
        <v>22</v>
      </c>
    </row>
    <row r="5" spans="1:3" x14ac:dyDescent="0.25">
      <c r="A5" s="3" t="s">
        <v>23</v>
      </c>
      <c r="B5" t="s">
        <v>226</v>
      </c>
      <c r="C5" t="s">
        <v>16</v>
      </c>
    </row>
    <row r="6" spans="1:3" x14ac:dyDescent="0.25">
      <c r="A6" s="3" t="s">
        <v>227</v>
      </c>
      <c r="B6" t="s">
        <v>24</v>
      </c>
      <c r="C6" t="s">
        <v>25</v>
      </c>
    </row>
    <row r="7" spans="1:3" x14ac:dyDescent="0.25">
      <c r="A7" s="3" t="s">
        <v>262</v>
      </c>
      <c r="B7" t="s">
        <v>263</v>
      </c>
      <c r="C7" t="s">
        <v>244</v>
      </c>
    </row>
    <row r="8" spans="1:3" x14ac:dyDescent="0.25">
      <c r="A8" s="3" t="s">
        <v>27</v>
      </c>
      <c r="B8" t="s">
        <v>265</v>
      </c>
      <c r="C8" t="s">
        <v>25</v>
      </c>
    </row>
    <row r="9" spans="1:3" x14ac:dyDescent="0.25">
      <c r="A9" s="3" t="s">
        <v>28</v>
      </c>
      <c r="B9" t="s">
        <v>264</v>
      </c>
      <c r="C9" t="s">
        <v>244</v>
      </c>
    </row>
    <row r="10" spans="1:3" x14ac:dyDescent="0.25">
      <c r="A10" s="3" t="s">
        <v>29</v>
      </c>
      <c r="B10" t="s">
        <v>29</v>
      </c>
      <c r="C10" t="s">
        <v>22</v>
      </c>
    </row>
    <row r="11" spans="1:3" x14ac:dyDescent="0.25">
      <c r="A11" s="3" t="s">
        <v>30</v>
      </c>
      <c r="B11" t="s">
        <v>30</v>
      </c>
      <c r="C11" t="s">
        <v>22</v>
      </c>
    </row>
    <row r="12" spans="1:3" x14ac:dyDescent="0.25">
      <c r="A12" s="3" t="s">
        <v>31</v>
      </c>
      <c r="B12" t="s">
        <v>31</v>
      </c>
      <c r="C12" t="s">
        <v>32</v>
      </c>
    </row>
    <row r="13" spans="1:3" x14ac:dyDescent="0.25">
      <c r="A13" s="3" t="s">
        <v>33</v>
      </c>
      <c r="B13" t="s">
        <v>33</v>
      </c>
      <c r="C13" t="s">
        <v>34</v>
      </c>
    </row>
    <row r="14" spans="1:3" x14ac:dyDescent="0.25">
      <c r="A14" s="3" t="s">
        <v>35</v>
      </c>
      <c r="B14" t="s">
        <v>35</v>
      </c>
      <c r="C14" t="s">
        <v>34</v>
      </c>
    </row>
    <row r="15" spans="1:3" x14ac:dyDescent="0.25">
      <c r="A15" s="3" t="s">
        <v>274</v>
      </c>
      <c r="B15" t="s">
        <v>38</v>
      </c>
      <c r="C15" t="s">
        <v>16</v>
      </c>
    </row>
    <row r="16" spans="1:3" x14ac:dyDescent="0.25">
      <c r="A16" s="3" t="s">
        <v>275</v>
      </c>
      <c r="B16" t="s">
        <v>39</v>
      </c>
      <c r="C16" t="s">
        <v>195</v>
      </c>
    </row>
    <row r="17" spans="1:3" x14ac:dyDescent="0.25">
      <c r="A17" s="3" t="s">
        <v>276</v>
      </c>
      <c r="B17" t="s">
        <v>40</v>
      </c>
      <c r="C17" t="s">
        <v>16</v>
      </c>
    </row>
    <row r="18" spans="1:3" x14ac:dyDescent="0.25">
      <c r="A18" s="3" t="s">
        <v>277</v>
      </c>
      <c r="B18" t="s">
        <v>41</v>
      </c>
      <c r="C18" t="s">
        <v>195</v>
      </c>
    </row>
    <row r="19" spans="1:3" x14ac:dyDescent="0.25">
      <c r="A19" s="3" t="s">
        <v>278</v>
      </c>
      <c r="B19" t="s">
        <v>42</v>
      </c>
      <c r="C19" t="s">
        <v>22</v>
      </c>
    </row>
    <row r="20" spans="1:3" x14ac:dyDescent="0.25">
      <c r="A20" s="3" t="s">
        <v>279</v>
      </c>
      <c r="B20" t="s">
        <v>43</v>
      </c>
      <c r="C20" t="s">
        <v>22</v>
      </c>
    </row>
    <row r="21" spans="1:3" x14ac:dyDescent="0.25">
      <c r="A21" s="3" t="s">
        <v>280</v>
      </c>
      <c r="B21" t="s">
        <v>44</v>
      </c>
      <c r="C21" t="s">
        <v>16</v>
      </c>
    </row>
    <row r="22" spans="1:3" x14ac:dyDescent="0.25">
      <c r="A22" s="3" t="s">
        <v>281</v>
      </c>
      <c r="B22" t="s">
        <v>45</v>
      </c>
      <c r="C22" t="s">
        <v>16</v>
      </c>
    </row>
    <row r="23" spans="1:3" x14ac:dyDescent="0.25">
      <c r="A23" s="3" t="s">
        <v>282</v>
      </c>
      <c r="B23" t="s">
        <v>46</v>
      </c>
      <c r="C23" t="s">
        <v>25</v>
      </c>
    </row>
    <row r="24" spans="1:3" x14ac:dyDescent="0.25">
      <c r="A24" s="3" t="s">
        <v>283</v>
      </c>
      <c r="B24" t="s">
        <v>48</v>
      </c>
      <c r="C24" t="s">
        <v>244</v>
      </c>
    </row>
    <row r="25" spans="1:3" x14ac:dyDescent="0.25">
      <c r="A25" s="3" t="s">
        <v>284</v>
      </c>
      <c r="B25" t="s">
        <v>49</v>
      </c>
      <c r="C25" t="s">
        <v>25</v>
      </c>
    </row>
    <row r="26" spans="1:3" x14ac:dyDescent="0.25">
      <c r="A26" s="3" t="s">
        <v>285</v>
      </c>
      <c r="B26" t="s">
        <v>50</v>
      </c>
      <c r="C26" t="s">
        <v>244</v>
      </c>
    </row>
    <row r="27" spans="1:3" x14ac:dyDescent="0.25">
      <c r="A27" s="3" t="s">
        <v>286</v>
      </c>
      <c r="B27" t="s">
        <v>51</v>
      </c>
      <c r="C27" t="s">
        <v>25</v>
      </c>
    </row>
    <row r="28" spans="1:3" x14ac:dyDescent="0.25">
      <c r="A28" s="3" t="s">
        <v>287</v>
      </c>
      <c r="B28" t="s">
        <v>52</v>
      </c>
      <c r="C28" t="s">
        <v>244</v>
      </c>
    </row>
    <row r="29" spans="1:3" x14ac:dyDescent="0.25">
      <c r="A29" s="3" t="s">
        <v>288</v>
      </c>
      <c r="B29" t="s">
        <v>53</v>
      </c>
      <c r="C29" t="s">
        <v>25</v>
      </c>
    </row>
    <row r="30" spans="1:3" x14ac:dyDescent="0.25">
      <c r="A30" s="3" t="s">
        <v>289</v>
      </c>
      <c r="B30" t="s">
        <v>54</v>
      </c>
      <c r="C30" t="s">
        <v>244</v>
      </c>
    </row>
    <row r="31" spans="1:3" s="20" customFormat="1" ht="14.4" thickBot="1" x14ac:dyDescent="0.3">
      <c r="A31" s="21" t="s">
        <v>290</v>
      </c>
      <c r="B31" s="20" t="s">
        <v>55</v>
      </c>
      <c r="C31" s="20" t="s">
        <v>22</v>
      </c>
    </row>
    <row r="32" spans="1:3" ht="14.4" thickTop="1" x14ac:dyDescent="0.25">
      <c r="A32" t="s">
        <v>37</v>
      </c>
      <c r="B32" t="s">
        <v>37</v>
      </c>
      <c r="C32" s="22" t="s">
        <v>17</v>
      </c>
    </row>
    <row r="33" spans="1:3" x14ac:dyDescent="0.25">
      <c r="A33" t="s">
        <v>36</v>
      </c>
      <c r="B33" t="s">
        <v>36</v>
      </c>
      <c r="C33" s="22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8034F5-F038-4A88-A601-98CC4D69608C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xr:uid="{AE3D08DE-0C99-4CD2-8223-9013CFD55000}">
          <x14:formula1>
            <xm:f>Lookup!$F$2:$F$9</xm:f>
          </x14:formula1>
          <xm:sqref>C4 C10:C11 C19:C20 C31</xm:sqref>
        </x14:dataValidation>
        <x14:dataValidation type="list" allowBlank="1" showInputMessage="1" showErrorMessage="1" xr:uid="{7E518415-2322-41FC-855A-3FB40C3BC649}">
          <x14:formula1>
            <xm:f>Lookup!$G$2:$G$37</xm:f>
          </x14:formula1>
          <xm:sqref>C6:C9 C23:C30</xm:sqref>
        </x14:dataValidation>
        <x14:dataValidation type="list" allowBlank="1" showInputMessage="1" showErrorMessage="1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xr:uid="{67C41D50-AA7D-45A0-B781-0061D0D7CB6E}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B14"/>
  <sheetViews>
    <sheetView workbookViewId="0">
      <pane ySplit="1" topLeftCell="A2" activePane="bottomLeft" state="frozen"/>
      <selection pane="bottomLeft" activeCell="A12" sqref="A12"/>
    </sheetView>
  </sheetViews>
  <sheetFormatPr baseColWidth="10" defaultRowHeight="13.8" x14ac:dyDescent="0.25"/>
  <cols>
    <col min="1" max="1" width="30" bestFit="1" customWidth="1"/>
  </cols>
  <sheetData>
    <row r="1" spans="1:2" x14ac:dyDescent="0.25">
      <c r="A1" s="5" t="s">
        <v>185</v>
      </c>
      <c r="B1" s="5" t="s">
        <v>187</v>
      </c>
    </row>
    <row r="2" spans="1:2" x14ac:dyDescent="0.25">
      <c r="A2" s="3" t="s">
        <v>18</v>
      </c>
    </row>
    <row r="3" spans="1:2" x14ac:dyDescent="0.25">
      <c r="A3" s="3" t="s">
        <v>19</v>
      </c>
    </row>
    <row r="4" spans="1:2" x14ac:dyDescent="0.25">
      <c r="A4" s="3" t="s">
        <v>21</v>
      </c>
    </row>
    <row r="5" spans="1:2" x14ac:dyDescent="0.25">
      <c r="A5" s="3" t="s">
        <v>23</v>
      </c>
    </row>
    <row r="6" spans="1:2" x14ac:dyDescent="0.25">
      <c r="A6" s="3" t="s">
        <v>227</v>
      </c>
    </row>
    <row r="7" spans="1:2" x14ac:dyDescent="0.25">
      <c r="A7" s="3" t="s">
        <v>262</v>
      </c>
    </row>
    <row r="8" spans="1:2" x14ac:dyDescent="0.25">
      <c r="A8" s="3" t="s">
        <v>27</v>
      </c>
    </row>
    <row r="9" spans="1:2" x14ac:dyDescent="0.25">
      <c r="A9" s="3" t="s">
        <v>28</v>
      </c>
    </row>
    <row r="10" spans="1:2" x14ac:dyDescent="0.25">
      <c r="A10" s="3" t="s">
        <v>29</v>
      </c>
    </row>
    <row r="11" spans="1:2" x14ac:dyDescent="0.25">
      <c r="A11" s="3" t="s">
        <v>30</v>
      </c>
    </row>
    <row r="12" spans="1:2" x14ac:dyDescent="0.25">
      <c r="A12" s="3" t="s">
        <v>31</v>
      </c>
    </row>
    <row r="13" spans="1:2" x14ac:dyDescent="0.25">
      <c r="A13" s="3" t="s">
        <v>33</v>
      </c>
    </row>
    <row r="14" spans="1:2" x14ac:dyDescent="0.25">
      <c r="A14" s="3" t="s">
        <v>35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59A8D5D-A393-43F4-84C9-BF447EFC7A68}">
          <x14:formula1>
            <xm:f>Lookup!$I$2:$I$3</xm:f>
          </x14:formula1>
          <xm:sqref>B13:B14</xm:sqref>
        </x14:dataValidation>
        <x14:dataValidation type="list" allowBlank="1" showInputMessage="1" showErrorMessage="1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xr:uid="{9C11ECD2-0203-4A95-A38B-283F848B1898}">
          <x14:formula1>
            <xm:f>Lookup!$G$2:$G$37</xm:f>
          </x14:formula1>
          <xm:sqref>B6:B9</xm:sqref>
        </x14:dataValidation>
        <x14:dataValidation type="list" allowBlank="1" showInputMessage="1" showErrorMessage="1" xr:uid="{9CF4AECF-E0BB-4CAE-B96C-B1762FD18C30}">
          <x14:formula1>
            <xm:f>Lookup!$F$2:$F$9</xm:f>
          </x14:formula1>
          <xm:sqref>B4 B10:B11</xm:sqref>
        </x14:dataValidation>
        <x14:dataValidation type="list" allowBlank="1" showInputMessage="1" showErrorMessage="1" xr:uid="{CE34ECD6-E16F-4201-A20B-33E78AF770A5}">
          <x14:formula1>
            <xm:f>Lookup!$E$2:$E$29</xm:f>
          </x14:formula1>
          <xm:sqref>B2:B3 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B2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3.8" x14ac:dyDescent="0.25"/>
  <cols>
    <col min="1" max="1" width="30" bestFit="1" customWidth="1"/>
  </cols>
  <sheetData>
    <row r="1" spans="1:2" x14ac:dyDescent="0.25">
      <c r="A1" s="5" t="s">
        <v>185</v>
      </c>
      <c r="B1" s="5" t="s">
        <v>187</v>
      </c>
    </row>
    <row r="2" spans="1:2" x14ac:dyDescent="0.25">
      <c r="A2" s="3" t="s">
        <v>18</v>
      </c>
    </row>
    <row r="3" spans="1:2" x14ac:dyDescent="0.25">
      <c r="A3" s="3" t="s">
        <v>19</v>
      </c>
    </row>
    <row r="4" spans="1:2" x14ac:dyDescent="0.25">
      <c r="A4" s="3" t="s">
        <v>21</v>
      </c>
    </row>
    <row r="5" spans="1:2" x14ac:dyDescent="0.25">
      <c r="A5" s="3" t="s">
        <v>29</v>
      </c>
    </row>
    <row r="6" spans="1:2" x14ac:dyDescent="0.25">
      <c r="A6" s="3" t="s">
        <v>30</v>
      </c>
    </row>
    <row r="7" spans="1:2" x14ac:dyDescent="0.25">
      <c r="A7" s="3" t="s">
        <v>274</v>
      </c>
    </row>
    <row r="8" spans="1:2" x14ac:dyDescent="0.25">
      <c r="A8" s="3" t="s">
        <v>275</v>
      </c>
    </row>
    <row r="9" spans="1:2" x14ac:dyDescent="0.25">
      <c r="A9" s="3" t="s">
        <v>276</v>
      </c>
    </row>
    <row r="10" spans="1:2" x14ac:dyDescent="0.25">
      <c r="A10" s="3" t="s">
        <v>277</v>
      </c>
    </row>
    <row r="11" spans="1:2" x14ac:dyDescent="0.25">
      <c r="A11" s="3" t="s">
        <v>278</v>
      </c>
    </row>
    <row r="12" spans="1:2" x14ac:dyDescent="0.25">
      <c r="A12" s="3" t="s">
        <v>279</v>
      </c>
    </row>
    <row r="13" spans="1:2" x14ac:dyDescent="0.25">
      <c r="A13" s="3" t="s">
        <v>280</v>
      </c>
    </row>
    <row r="14" spans="1:2" x14ac:dyDescent="0.25">
      <c r="A14" s="3" t="s">
        <v>281</v>
      </c>
    </row>
    <row r="15" spans="1:2" x14ac:dyDescent="0.25">
      <c r="A15" s="3" t="s">
        <v>282</v>
      </c>
    </row>
    <row r="16" spans="1:2" x14ac:dyDescent="0.25">
      <c r="A16" s="3" t="s">
        <v>283</v>
      </c>
    </row>
    <row r="17" spans="1:2" x14ac:dyDescent="0.25">
      <c r="A17" s="3" t="s">
        <v>284</v>
      </c>
    </row>
    <row r="18" spans="1:2" x14ac:dyDescent="0.25">
      <c r="A18" s="3" t="s">
        <v>285</v>
      </c>
    </row>
    <row r="19" spans="1:2" x14ac:dyDescent="0.25">
      <c r="A19" s="3" t="s">
        <v>286</v>
      </c>
    </row>
    <row r="20" spans="1:2" x14ac:dyDescent="0.25">
      <c r="A20" s="3" t="s">
        <v>287</v>
      </c>
    </row>
    <row r="21" spans="1:2" x14ac:dyDescent="0.25">
      <c r="A21" s="3" t="s">
        <v>288</v>
      </c>
    </row>
    <row r="22" spans="1:2" x14ac:dyDescent="0.25">
      <c r="A22" s="3" t="s">
        <v>289</v>
      </c>
    </row>
    <row r="23" spans="1:2" ht="14.4" thickBot="1" x14ac:dyDescent="0.3">
      <c r="A23" s="21" t="s">
        <v>290</v>
      </c>
      <c r="B23" s="20"/>
    </row>
    <row r="24" spans="1:2" ht="14.4" thickTop="1" x14ac:dyDescent="0.25"/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D8EFB88-1407-4DC4-A3DB-56CA143B999B}">
          <x14:formula1>
            <xm:f>Lookup!$E$2:$E$29</xm:f>
          </x14:formula1>
          <xm:sqref>B2:B3 B7:B10 B13:B14</xm:sqref>
        </x14:dataValidation>
        <x14:dataValidation type="list" allowBlank="1" showInputMessage="1" showErrorMessage="1" xr:uid="{A6256903-5087-4BC2-831D-B18268CDE6CD}">
          <x14:formula1>
            <xm:f>Lookup!$F$2:$F$9</xm:f>
          </x14:formula1>
          <xm:sqref>B4 B5:B6 B11:B12 B23</xm:sqref>
        </x14:dataValidation>
        <x14:dataValidation type="list" allowBlank="1" showInputMessage="1" showErrorMessage="1" xr:uid="{CC30E241-3CB2-4609-ADDF-4B7243E7756F}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_readme</vt:lpstr>
      <vt:lpstr>_Documentation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_DosePerBodyweight</vt:lpstr>
      <vt:lpstr>_DosePerSurfaceArea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Juri Solodenko</cp:lastModifiedBy>
  <dcterms:created xsi:type="dcterms:W3CDTF">2017-08-02T06:53:00Z</dcterms:created>
  <dcterms:modified xsi:type="dcterms:W3CDTF">2020-08-28T15:20:32Z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