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ri\Desktop\"/>
    </mc:Choice>
  </mc:AlternateContent>
  <xr:revisionPtr revIDLastSave="0" documentId="8_{73E2E5FA-FD84-456D-8C8A-F62C17E20B28}" xr6:coauthVersionLast="44" xr6:coauthVersionMax="44" xr10:uidLastSave="{00000000-0000-0000-0000-000000000000}"/>
  <bookViews>
    <workbookView xWindow="-28920" yWindow="-120" windowWidth="29040" windowHeight="15840" xr2:uid="{841EFE24-81C7-45F2-908E-6570316A2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1" i="1"/>
  <c r="B19" i="1"/>
  <c r="B18" i="1"/>
  <c r="B7" i="1" l="1"/>
  <c r="B15" i="1" s="1"/>
  <c r="B16" i="1" s="1"/>
</calcChain>
</file>

<file path=xl/sharedStrings.xml><?xml version="1.0" encoding="utf-8"?>
<sst xmlns="http://schemas.openxmlformats.org/spreadsheetml/2006/main" count="25" uniqueCount="21">
  <si>
    <t>3D printed plate</t>
  </si>
  <si>
    <t>Tail boom</t>
  </si>
  <si>
    <t xml:space="preserve">Tail w/o control surfaces </t>
  </si>
  <si>
    <t>Duct tape</t>
  </si>
  <si>
    <t>Wings w/o control surfaces</t>
  </si>
  <si>
    <t>Component</t>
  </si>
  <si>
    <t>Weight (oz)</t>
  </si>
  <si>
    <t>Fuselage</t>
  </si>
  <si>
    <t>Control surfaces</t>
  </si>
  <si>
    <t>3D printed parts in fuselage</t>
  </si>
  <si>
    <t xml:space="preserve">Electronics </t>
  </si>
  <si>
    <t>Battery</t>
  </si>
  <si>
    <t>Motor</t>
  </si>
  <si>
    <t>Prop</t>
  </si>
  <si>
    <t>oz</t>
  </si>
  <si>
    <t>lbs</t>
  </si>
  <si>
    <t>6.0191 lbs</t>
  </si>
  <si>
    <t>Total Weight w/o 3D Printed Parts</t>
  </si>
  <si>
    <t>Total Weight w/o 3D Printed Parts &amp; Smaller Battery</t>
  </si>
  <si>
    <t>Total Weight</t>
  </si>
  <si>
    <t xml:space="preserve">ORIGINAL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</si>
</sst>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75D-9EF6-459D-8EED-822A6531083A}">
  <dimension ref="A1:F22"/>
  <sheetViews>
    <sheetView tabSelected="1" workbookViewId="0">
      <selection activeCell="H10" sqref="H10"/>
    </sheetView>
  </sheetViews>
  <sheetFormatPr defaultRowHeight="14.6" x14ac:dyDescent="0.4"/>
  <cols>
    <col min="1" max="1" width="44.921875" bestFit="1" customWidth="1"/>
    <col min="2" max="2" width="10.3828125" bestFit="1" customWidth="1"/>
    <col min="5" max="5" width="16.61328125" bestFit="1" customWidth="1"/>
  </cols>
  <sheetData>
    <row r="1" spans="1:6" x14ac:dyDescent="0.4">
      <c r="A1" s="1" t="s">
        <v>5</v>
      </c>
      <c r="B1" s="1" t="s">
        <v>6</v>
      </c>
      <c r="E1" s="1" t="s">
        <v>20</v>
      </c>
      <c r="F1" s="1" t="s">
        <v>16</v>
      </c>
    </row>
    <row r="2" spans="1:6" x14ac:dyDescent="0.4">
      <c r="A2" t="s">
        <v>0</v>
      </c>
      <c r="B2">
        <v>5.2</v>
      </c>
    </row>
    <row r="3" spans="1:6" x14ac:dyDescent="0.4">
      <c r="A3" t="s">
        <v>1</v>
      </c>
      <c r="B3">
        <v>4.0999999999999996</v>
      </c>
    </row>
    <row r="4" spans="1:6" x14ac:dyDescent="0.4">
      <c r="A4" t="s">
        <v>2</v>
      </c>
      <c r="B4">
        <v>4.5</v>
      </c>
    </row>
    <row r="5" spans="1:6" x14ac:dyDescent="0.4">
      <c r="A5" t="s">
        <v>3</v>
      </c>
      <c r="B5">
        <v>1.1000000000000001</v>
      </c>
    </row>
    <row r="6" spans="1:6" x14ac:dyDescent="0.4">
      <c r="A6" t="s">
        <v>4</v>
      </c>
      <c r="B6">
        <v>16.399999999999999</v>
      </c>
    </row>
    <row r="7" spans="1:6" x14ac:dyDescent="0.4">
      <c r="A7" t="s">
        <v>7</v>
      </c>
      <c r="B7">
        <f>4.1*2</f>
        <v>8.1999999999999993</v>
      </c>
    </row>
    <row r="8" spans="1:6" x14ac:dyDescent="0.4">
      <c r="A8" t="s">
        <v>8</v>
      </c>
      <c r="B8">
        <v>2.4</v>
      </c>
    </row>
    <row r="9" spans="1:6" x14ac:dyDescent="0.4">
      <c r="A9" t="s">
        <v>9</v>
      </c>
      <c r="B9">
        <v>16.7</v>
      </c>
    </row>
    <row r="10" spans="1:6" x14ac:dyDescent="0.4">
      <c r="A10" t="s">
        <v>10</v>
      </c>
      <c r="B10">
        <v>16.5</v>
      </c>
    </row>
    <row r="11" spans="1:6" x14ac:dyDescent="0.4">
      <c r="A11" t="s">
        <v>11</v>
      </c>
      <c r="B11">
        <v>23</v>
      </c>
    </row>
    <row r="12" spans="1:6" x14ac:dyDescent="0.4">
      <c r="A12" t="s">
        <v>12</v>
      </c>
      <c r="B12">
        <v>6.9</v>
      </c>
    </row>
    <row r="13" spans="1:6" x14ac:dyDescent="0.4">
      <c r="A13" t="s">
        <v>13</v>
      </c>
      <c r="B13">
        <v>1.4</v>
      </c>
    </row>
    <row r="15" spans="1:6" x14ac:dyDescent="0.4">
      <c r="A15" s="1" t="s">
        <v>19</v>
      </c>
      <c r="B15" s="1">
        <f>SUM(B2:B13)</f>
        <v>106.4</v>
      </c>
      <c r="C15" s="1" t="s">
        <v>14</v>
      </c>
    </row>
    <row r="16" spans="1:6" x14ac:dyDescent="0.4">
      <c r="A16" s="1"/>
      <c r="B16" s="1">
        <f>B15/16</f>
        <v>6.65</v>
      </c>
      <c r="C16" s="1" t="s">
        <v>15</v>
      </c>
    </row>
    <row r="18" spans="1:3" x14ac:dyDescent="0.4">
      <c r="A18" s="1" t="s">
        <v>17</v>
      </c>
      <c r="B18" s="1">
        <f>B15-B2-B9</f>
        <v>84.5</v>
      </c>
      <c r="C18" s="1" t="s">
        <v>14</v>
      </c>
    </row>
    <row r="19" spans="1:3" x14ac:dyDescent="0.4">
      <c r="B19" s="1">
        <f>B18/16</f>
        <v>5.28125</v>
      </c>
      <c r="C19" s="1" t="s">
        <v>15</v>
      </c>
    </row>
    <row r="20" spans="1:3" x14ac:dyDescent="0.4">
      <c r="B20" s="1"/>
      <c r="C20" s="1"/>
    </row>
    <row r="21" spans="1:3" x14ac:dyDescent="0.4">
      <c r="A21" s="1" t="s">
        <v>18</v>
      </c>
      <c r="B21" s="1">
        <f>B18-(B11*0.25)</f>
        <v>78.75</v>
      </c>
      <c r="C21" s="1" t="s">
        <v>14</v>
      </c>
    </row>
    <row r="22" spans="1:3" x14ac:dyDescent="0.4">
      <c r="B22" s="1">
        <f>B21/16</f>
        <v>4.921875</v>
      </c>
      <c r="C22" s="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Gries</dc:creator>
  <cp:lastModifiedBy>Abby Gries</cp:lastModifiedBy>
  <dcterms:created xsi:type="dcterms:W3CDTF">2020-02-19T23:02:37Z</dcterms:created>
  <dcterms:modified xsi:type="dcterms:W3CDTF">2020-02-24T21:52:38Z</dcterms:modified>
</cp:coreProperties>
</file>