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9990" windowHeight="9630" tabRatio="668" activeTab="5"/>
  </bookViews>
  <sheets>
    <sheet name="Instruction" sheetId="2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 name="ProjectStage" sheetId="22" r:id="rId21"/>
  </sheets>
  <definedNames>
    <definedName name="_xlnm._FilterDatabase" localSheetId="9" hidden="1">Assembly!$A$1:$K$7</definedName>
    <definedName name="_xlnm._FilterDatabase" localSheetId="16" hidden="1">Attribute!$A$1:$M$154</definedName>
    <definedName name="_xlnm._FilterDatabase" localSheetId="7" hidden="1">Component!$A$1:$O$36</definedName>
    <definedName name="_xlnm._FilterDatabase" localSheetId="10" hidden="1">Connection!$A$1:$M$1</definedName>
    <definedName name="_xlnm._FilterDatabase" localSheetId="1" hidden="1">Contact!$A$1:$S$2</definedName>
    <definedName name="_xlnm._FilterDatabase" localSheetId="17" hidden="1">Coordinate!$A$1:$O$88</definedName>
    <definedName name="_xlnm._FilterDatabase" localSheetId="15" hidden="1">Document!$A$1:$O$1</definedName>
    <definedName name="_xlnm._FilterDatabase" localSheetId="2" hidden="1">Facility!$A$1:$V$2</definedName>
    <definedName name="_xlnm._FilterDatabase" localSheetId="3" hidden="1">Floor!$A$1:$J$2</definedName>
    <definedName name="_xlnm._FilterDatabase" localSheetId="14" hidden="1">Impact!$A$1:$P$29</definedName>
    <definedName name="_xlnm._FilterDatabase" localSheetId="18" hidden="1">Issue!$A$1:$Q$1</definedName>
    <definedName name="_xlnm._FilterDatabase" localSheetId="13" hidden="1">Job!$A$1:$S$8</definedName>
    <definedName name="_xlnm._FilterDatabase" localSheetId="12" hidden="1">Resource!$A$1:$H$1</definedName>
    <definedName name="_xlnm._FilterDatabase" localSheetId="4" hidden="1">Space!$A$1:$M$3</definedName>
    <definedName name="_xlnm._FilterDatabase" localSheetId="11" hidden="1">Spare!$A$1:$L$8</definedName>
    <definedName name="_xlnm._FilterDatabase" localSheetId="8" hidden="1">System!$A$1:$I$5</definedName>
    <definedName name="_xlnm._FilterDatabase" localSheetId="6" hidden="1">Type!$A$1:$AI$15</definedName>
    <definedName name="_xlnm._FilterDatabase" localSheetId="5" hidden="1">Zone!$A$1:$I$1</definedName>
    <definedName name="ApprovalBy">PickLists!$A:$A</definedName>
    <definedName name="AreaUnit">PickLists!$B:$B</definedName>
    <definedName name="Assembly.Name">Assembly!$A:$A</definedName>
    <definedName name="AssemblyType">PickLists!$AC:$AC</definedName>
    <definedName name="AssetType">PickLists!$C:$C</definedName>
    <definedName name="AttributeSheet">PickLists!#REF!</definedName>
    <definedName name="AttributeType">PickLists!$E:$E</definedName>
    <definedName name="AttributeUnit">PickLists!$AG:$AG</definedName>
    <definedName name="Category_Phase">PickLists!$AH:$AH</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PickLists!$AB:$AB</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PickLists!$AE:$AE</definedName>
    <definedName name="ImpactType">PickLists!$AD:$AD</definedName>
    <definedName name="ImpactUnit">PickLists!$AF:$AF</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PickLists!$Z:$Z</definedName>
    <definedName name="objAssembly">PickLists!#REF!</definedName>
    <definedName name="objAttribute">PickLists!#REF!</definedName>
    <definedName name="objAttributeType">PickLists!#REF!</definedName>
    <definedName name="objComponent">PickLists!#REF!</definedName>
    <definedName name="objConnection">PickLists!#REF!</definedName>
    <definedName name="objContact">PickLists!#REF!</definedName>
    <definedName name="objCoordinate">PickLists!#REF!</definedName>
    <definedName name="objDocument">PickLists!#REF!</definedName>
    <definedName name="objFacility">PickLists!#REF!</definedName>
    <definedName name="objFloor">PickLists!#REF!</definedName>
    <definedName name="objImpact">PickLists!#REF!</definedName>
    <definedName name="objIssue">PickLists!#REF!</definedName>
    <definedName name="objJob">PickLists!#REF!</definedName>
    <definedName name="objProject">PickLists!#REF!</definedName>
    <definedName name="objResource">PickLists!#REF!</definedName>
    <definedName name="objSite">PickLists!#REF!</definedName>
    <definedName name="objSpace">PickLists!#REF!</definedName>
    <definedName name="objSpare">PickLists!#REF!</definedName>
    <definedName name="objSystem">PickLists!#REF!</definedName>
    <definedName name="objType">PickLists!#REF!</definedName>
    <definedName name="objWarranty">PickLists!#REF!</definedName>
    <definedName name="objZone">PickLists!#REF!</definedName>
    <definedName name="_xlnm.Print_Area" localSheetId="0">Instruction!$A$1:$H$41</definedName>
    <definedName name="Resource.Name">Resource!$A:$A</definedName>
    <definedName name="ResourceType">PickLists!$U:$U</definedName>
    <definedName name="SheetType">PickLists!$V:$V</definedName>
    <definedName name="Space.Name">Space!$A:$A</definedName>
    <definedName name="SpareType">PickLists!$W:$W</definedName>
    <definedName name="StageType">PickLists!$X:$X</definedName>
    <definedName name="System.Name">System!$A:$A</definedName>
    <definedName name="Table11">PickLists!$E:$E</definedName>
    <definedName name="Table13">PickLists!$E:$E</definedName>
    <definedName name="Table21">PickLists!$F:$F</definedName>
    <definedName name="Table23">PickLists!$G:$G</definedName>
    <definedName name="Table34">PickLists!$H:$H</definedName>
    <definedName name="Type.Name">Type!$A:$A</definedName>
    <definedName name="VolumeUnit">PickLists!$AA:$AA</definedName>
    <definedName name="Zone.Name">Zone!$A:$A</definedName>
    <definedName name="ZoneType">PickLists!$Y:$Y</definedName>
  </definedNames>
  <calcPr calcId="145621" fullPrecision="0" calcOnSave="0" concurrentCalc="0"/>
</workbook>
</file>

<file path=xl/calcChain.xml><?xml version="1.0" encoding="utf-8"?>
<calcChain xmlns="http://schemas.openxmlformats.org/spreadsheetml/2006/main">
  <c r="E16" i="21" l="1"/>
  <c r="E21" i="21"/>
  <c r="D16" i="21"/>
  <c r="C16" i="21"/>
  <c r="E17" i="21"/>
  <c r="E34" i="21"/>
  <c r="F34" i="21"/>
  <c r="E41" i="21"/>
  <c r="D41" i="21"/>
  <c r="E40" i="21"/>
  <c r="D40" i="21"/>
  <c r="E39" i="21"/>
  <c r="D39" i="21"/>
  <c r="E38" i="21"/>
  <c r="D38" i="21"/>
  <c r="D34" i="21"/>
  <c r="E33" i="21"/>
  <c r="D33" i="21"/>
  <c r="E32" i="21"/>
  <c r="D32" i="21"/>
  <c r="E23" i="21"/>
  <c r="D23" i="21"/>
  <c r="E22" i="21"/>
  <c r="D22" i="21"/>
  <c r="D21" i="21"/>
  <c r="C21" i="21"/>
  <c r="E20" i="21"/>
  <c r="F17" i="21"/>
  <c r="D20" i="21"/>
  <c r="C20" i="21"/>
  <c r="D17" i="21"/>
  <c r="C17" i="21"/>
  <c r="E15" i="21"/>
  <c r="F16" i="21"/>
  <c r="D15" i="21"/>
  <c r="C15" i="21"/>
  <c r="E14" i="21"/>
  <c r="D14" i="21"/>
  <c r="C14" i="21"/>
  <c r="E13" i="21"/>
  <c r="F14" i="21"/>
  <c r="D13" i="21"/>
  <c r="C13" i="21"/>
  <c r="E10" i="21"/>
  <c r="D10" i="21"/>
  <c r="C10" i="21"/>
  <c r="C22" i="21"/>
  <c r="E24" i="21"/>
  <c r="C41" i="21"/>
  <c r="C39" i="21"/>
  <c r="C40" i="21"/>
  <c r="C32" i="21"/>
  <c r="F32" i="21"/>
  <c r="F15" i="21"/>
  <c r="F20" i="21"/>
  <c r="F39" i="21"/>
  <c r="F10" i="21"/>
  <c r="F38" i="21"/>
  <c r="F24" i="21"/>
  <c r="F40" i="21"/>
  <c r="C24" i="21"/>
  <c r="E7" i="21"/>
  <c r="F22" i="21"/>
  <c r="F41" i="21"/>
  <c r="F33" i="21"/>
  <c r="C33" i="21"/>
  <c r="C23" i="21"/>
  <c r="C38" i="21"/>
  <c r="D24" i="21"/>
  <c r="D7" i="21"/>
  <c r="F21" i="21"/>
  <c r="F7" i="21"/>
  <c r="F23" i="21"/>
  <c r="C34" i="21"/>
  <c r="C7" i="21"/>
</calcChain>
</file>

<file path=xl/sharedStrings.xml><?xml version="1.0" encoding="utf-8"?>
<sst xmlns="http://schemas.openxmlformats.org/spreadsheetml/2006/main" count="15092" uniqueCount="12088">
  <si>
    <t>Title</t>
  </si>
  <si>
    <t>Version</t>
  </si>
  <si>
    <t>Release</t>
  </si>
  <si>
    <t>Status</t>
  </si>
  <si>
    <t>Region</t>
  </si>
  <si>
    <t>Purpose</t>
  </si>
  <si>
    <t>This spreadsheet supports the exchange of building, system and product information through the life of the project.</t>
  </si>
  <si>
    <t>Outline</t>
  </si>
  <si>
    <t>Individual worksheets are organized by project phase as shown below</t>
  </si>
  <si>
    <t>All Phases</t>
  </si>
  <si>
    <t>Sheet</t>
  </si>
  <si>
    <t>Contents</t>
  </si>
  <si>
    <t>Contact</t>
  </si>
  <si>
    <t>People and Companies</t>
  </si>
  <si>
    <t>Early Design Worksheets</t>
  </si>
  <si>
    <t>Facility</t>
  </si>
  <si>
    <t>Floor</t>
  </si>
  <si>
    <t>Vertical levels and exterior areas</t>
  </si>
  <si>
    <t>Space</t>
  </si>
  <si>
    <t>Spaces</t>
  </si>
  <si>
    <t>Zone</t>
  </si>
  <si>
    <t>Sets of spaces sharing a specific attribute</t>
  </si>
  <si>
    <t>Type</t>
  </si>
  <si>
    <t>Types of equipment, products, and materials</t>
  </si>
  <si>
    <t>Detailed Design Worksheets</t>
  </si>
  <si>
    <t>Component</t>
  </si>
  <si>
    <t>Individually named or schedule items</t>
  </si>
  <si>
    <t>System</t>
  </si>
  <si>
    <t>Sets of components providing a service</t>
  </si>
  <si>
    <t>Assembly</t>
  </si>
  <si>
    <t>Constituents for Types, Components and others</t>
  </si>
  <si>
    <t>Connection</t>
  </si>
  <si>
    <t>Logical connections between components</t>
  </si>
  <si>
    <t>Impact</t>
  </si>
  <si>
    <t>Economic, Environmental and Social Impacts at various stages in the life cycle</t>
  </si>
  <si>
    <t>Construction Worksheets</t>
  </si>
  <si>
    <t>Note: submittals and approvals added on Documents</t>
  </si>
  <si>
    <t>Note: manufacturer and model added on Type</t>
  </si>
  <si>
    <t>Note: serial and tag added on Component</t>
  </si>
  <si>
    <t>Operations and Maintenance Worksheets</t>
  </si>
  <si>
    <t>Spare</t>
  </si>
  <si>
    <t>Onsite and replacement parts</t>
  </si>
  <si>
    <t>Resource</t>
  </si>
  <si>
    <t>Required materials, tools, and training</t>
  </si>
  <si>
    <t>Job</t>
  </si>
  <si>
    <t>PM, Safety, and other job plans</t>
  </si>
  <si>
    <t>Note: warranty information added on Type</t>
  </si>
  <si>
    <t>Document</t>
  </si>
  <si>
    <t>All applicable document references</t>
  </si>
  <si>
    <t>Attribute</t>
  </si>
  <si>
    <t>Properties of referenced item</t>
  </si>
  <si>
    <t>Coordinate</t>
  </si>
  <si>
    <t>Spatial locations in box, line, or point format</t>
  </si>
  <si>
    <t>Issue</t>
  </si>
  <si>
    <t>Other issues remaining at handover.</t>
  </si>
  <si>
    <t>Legend</t>
  </si>
  <si>
    <t>text</t>
  </si>
  <si>
    <t xml:space="preserve"> required</t>
  </si>
  <si>
    <t xml:space="preserve"> reference to other sheet or pick list</t>
  </si>
  <si>
    <t xml:space="preserve"> external reference</t>
  </si>
  <si>
    <t xml:space="preserve"> if specified as required</t>
  </si>
  <si>
    <t xml:space="preserve"> secondary information when preparing product data</t>
  </si>
  <si>
    <t>NOTES:</t>
  </si>
  <si>
    <t>Note: Regional, owner, or product specific data may be added as new columns to the right of standard template columns.</t>
  </si>
  <si>
    <t>Note: Regional classification codes may be substituted for the specifiable picklists used in the United States.</t>
  </si>
  <si>
    <t>Copyright</t>
  </si>
  <si>
    <t>USACE ERDC</t>
  </si>
  <si>
    <t>(c) 2006-2011</t>
  </si>
  <si>
    <t>Email</t>
  </si>
  <si>
    <t>CreatedBy</t>
  </si>
  <si>
    <t>CreatedOn</t>
  </si>
  <si>
    <t>Category</t>
  </si>
  <si>
    <t>Company</t>
  </si>
  <si>
    <t>Phone</t>
  </si>
  <si>
    <t>ExternalSystem</t>
  </si>
  <si>
    <t>Department</t>
  </si>
  <si>
    <t>OrganizationCode</t>
  </si>
  <si>
    <t>GivenName</t>
  </si>
  <si>
    <t>FamilyName</t>
  </si>
  <si>
    <t>Street</t>
  </si>
  <si>
    <t>PostalBox</t>
  </si>
  <si>
    <t>Town</t>
  </si>
  <si>
    <t>StateRegion</t>
  </si>
  <si>
    <t>PostalCode</t>
  </si>
  <si>
    <t>Country</t>
  </si>
  <si>
    <t>n/a</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</si>
  <si>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</si>
  <si>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</si>
  <si>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</si>
  <si>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</si>
  <si>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</si>
  <si>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</si>
  <si>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</si>
  <si>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</si>
  <si>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</si>
  <si>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</si>
  <si>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</si>
  <si>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</si>
  <si>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</si>
  <si>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</si>
  <si>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</si>
  <si>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</si>
  <si>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</si>
  <si>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</si>
  <si>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millimeters</t>
  </si>
  <si>
    <t>squaremeters</t>
  </si>
  <si>
    <t>cubicmeters</t>
  </si>
  <si>
    <t>Pounds</t>
  </si>
  <si>
    <t>ExtSystem</t>
  </si>
  <si>
    <t>ExtObject</t>
  </si>
  <si>
    <t>ExtIdentifier</t>
  </si>
  <si>
    <t>Elevation</t>
  </si>
  <si>
    <t>Height</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</si>
  <si>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</si>
  <si>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</si>
  <si>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</si>
  <si>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</si>
  <si>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</si>
  <si>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</si>
  <si>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</si>
  <si>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</si>
  <si>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</si>
  <si>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</si>
  <si>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</si>
  <si>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</si>
  <si>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</si>
  <si>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</si>
  <si>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</si>
  <si>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</si>
  <si>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</si>
  <si>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</si>
  <si>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</si>
  <si>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</si>
  <si>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</si>
  <si>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</si>
  <si>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</si>
  <si>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</si>
  <si>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</si>
  <si>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</si>
  <si>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</si>
  <si>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</si>
  <si>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</si>
  <si>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</si>
  <si>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</si>
  <si>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</si>
  <si>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</si>
  <si>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Fixed</t>
  </si>
  <si>
    <t>year</t>
  </si>
  <si>
    <t>Moveable</t>
  </si>
  <si>
    <t>TypeName</t>
  </si>
  <si>
    <t>SerialNumber</t>
  </si>
  <si>
    <t>InstallationDate</t>
  </si>
  <si>
    <t>WarrantyStartDate</t>
  </si>
  <si>
    <t>TagNumber</t>
  </si>
  <si>
    <t>BarCode</t>
  </si>
  <si>
    <t>AssetIdentifier</t>
  </si>
  <si>
    <t>ComponentNames</t>
  </si>
  <si>
    <t>AssemblyType</t>
  </si>
  <si>
    <t>SheetName</t>
  </si>
  <si>
    <t>ParentName</t>
  </si>
  <si>
    <t>ChildNames</t>
  </si>
  <si>
    <t>Layer</t>
  </si>
  <si>
    <t>ConnectionType</t>
  </si>
  <si>
    <t>RowName1</t>
  </si>
  <si>
    <t>RowName2</t>
  </si>
  <si>
    <t>RealizingElement</t>
  </si>
  <si>
    <t>PortName1</t>
  </si>
  <si>
    <t>PortName2</t>
  </si>
  <si>
    <t>Suppliers</t>
  </si>
  <si>
    <t>SetNumber</t>
  </si>
  <si>
    <t>PartNumber</t>
  </si>
  <si>
    <t>SpareSet</t>
  </si>
  <si>
    <t>Duration</t>
  </si>
  <si>
    <t>Start</t>
  </si>
  <si>
    <t>TaskStartUnit</t>
  </si>
  <si>
    <t>Frequency</t>
  </si>
  <si>
    <t>FrequencyUnit</t>
  </si>
  <si>
    <t>TaskNumber</t>
  </si>
  <si>
    <t>Priors</t>
  </si>
  <si>
    <t>ResourceNames</t>
  </si>
  <si>
    <t>PM</t>
  </si>
  <si>
    <t>Not Yet Started</t>
  </si>
  <si>
    <t>ImpactType</t>
  </si>
  <si>
    <t>ImpactStage</t>
  </si>
  <si>
    <t>RowName</t>
  </si>
  <si>
    <t>Value</t>
  </si>
  <si>
    <t>ImpactUnit</t>
  </si>
  <si>
    <t>LeadInTime</t>
  </si>
  <si>
    <t>LeadOutTime</t>
  </si>
  <si>
    <t>ApprovalBy</t>
  </si>
  <si>
    <t>Stage</t>
  </si>
  <si>
    <t>Directory</t>
  </si>
  <si>
    <t>File</t>
  </si>
  <si>
    <t>Reference</t>
  </si>
  <si>
    <t>Information Only</t>
  </si>
  <si>
    <t>Requirement</t>
  </si>
  <si>
    <t>Unit</t>
  </si>
  <si>
    <t>AllowedValues</t>
  </si>
  <si>
    <t>Owner</t>
  </si>
  <si>
    <t>boolean</t>
  </si>
  <si>
    <t>Function</t>
  </si>
  <si>
    <t>Structural</t>
  </si>
  <si>
    <t>CoordinateXAxis</t>
  </si>
  <si>
    <t>CoordinateYAxis</t>
  </si>
  <si>
    <t>CoordinateZAxis</t>
  </si>
  <si>
    <t>ClockwiseRotation</t>
  </si>
  <si>
    <t>ElevationalRotation</t>
  </si>
  <si>
    <t>YawRotation</t>
  </si>
  <si>
    <t>point</t>
  </si>
  <si>
    <t>box-lowerleft</t>
  </si>
  <si>
    <t>box-upperright</t>
  </si>
  <si>
    <t>Risk</t>
  </si>
  <si>
    <t>Chance</t>
  </si>
  <si>
    <t>SheetName1</t>
  </si>
  <si>
    <t>SheetName2</t>
  </si>
  <si>
    <t>Mitigation</t>
  </si>
  <si>
    <t>Category-Product</t>
  </si>
  <si>
    <t>Category-Role</t>
  </si>
  <si>
    <t>CoordinateSheet</t>
  </si>
  <si>
    <t>CoordinateType</t>
  </si>
  <si>
    <t>DocumentType</t>
  </si>
  <si>
    <t>FloorType</t>
  </si>
  <si>
    <t>IssueCategory</t>
  </si>
  <si>
    <t>IssueChance</t>
  </si>
  <si>
    <t>IssueImpact</t>
  </si>
  <si>
    <t>IssueRisk</t>
  </si>
  <si>
    <t>JobStatusType</t>
  </si>
  <si>
    <t>JobType</t>
  </si>
  <si>
    <t>ResourceType</t>
  </si>
  <si>
    <t>SheetType</t>
  </si>
  <si>
    <t>SpareType</t>
  </si>
  <si>
    <t>StageType</t>
  </si>
  <si>
    <t>ZoneType</t>
  </si>
  <si>
    <t>Owner Approval</t>
  </si>
  <si>
    <t>squarefeet</t>
  </si>
  <si>
    <t>Control</t>
  </si>
  <si>
    <t>as required</t>
  </si>
  <si>
    <t>Site</t>
  </si>
  <si>
    <t>Change</t>
  </si>
  <si>
    <t>Has Occurred</t>
  </si>
  <si>
    <t>Very High</t>
  </si>
  <si>
    <t>Adjustment</t>
  </si>
  <si>
    <t>Labor</t>
  </si>
  <si>
    <t>Part</t>
  </si>
  <si>
    <t>As Built</t>
  </si>
  <si>
    <t>Circulation Zone</t>
  </si>
  <si>
    <t>inches</t>
  </si>
  <si>
    <t>cubicfeet</t>
  </si>
  <si>
    <t>Dollars</t>
  </si>
  <si>
    <t>Cost</t>
  </si>
  <si>
    <t>currency</t>
  </si>
  <si>
    <t>Contractor Certified</t>
  </si>
  <si>
    <t>squaremiles</t>
  </si>
  <si>
    <t>Flow</t>
  </si>
  <si>
    <t>line-end-one</t>
  </si>
  <si>
    <t>day</t>
  </si>
  <si>
    <t>Claim</t>
  </si>
  <si>
    <t>High</t>
  </si>
  <si>
    <t>Started</t>
  </si>
  <si>
    <t>Calibration</t>
  </si>
  <si>
    <t>PartSet</t>
  </si>
  <si>
    <t>Submitted</t>
  </si>
  <si>
    <t>Lighting Zone</t>
  </si>
  <si>
    <t>feet</t>
  </si>
  <si>
    <t>Euros</t>
  </si>
  <si>
    <t>Optional</t>
  </si>
  <si>
    <t>ClimateChange</t>
  </si>
  <si>
    <t>Installation</t>
  </si>
  <si>
    <t>Return</t>
  </si>
  <si>
    <t>line-end-two</t>
  </si>
  <si>
    <t>minute</t>
  </si>
  <si>
    <t>Roof</t>
  </si>
  <si>
    <t>Coordination</t>
  </si>
  <si>
    <t>Moderate</t>
  </si>
  <si>
    <t>Completed</t>
  </si>
  <si>
    <t>Emergency</t>
  </si>
  <si>
    <t>Tools</t>
  </si>
  <si>
    <t>Lubricant</t>
  </si>
  <si>
    <t>Approved</t>
  </si>
  <si>
    <t>Fire Alarm Zone</t>
  </si>
  <si>
    <t>miles</t>
  </si>
  <si>
    <t>Included</t>
  </si>
  <si>
    <t>PrimaryEnergyConsumption</t>
  </si>
  <si>
    <t>MJ</t>
  </si>
  <si>
    <t>squarekilometers</t>
  </si>
  <si>
    <t>Supply</t>
  </si>
  <si>
    <t>month</t>
  </si>
  <si>
    <t>Environmental</t>
  </si>
  <si>
    <t>Low</t>
  </si>
  <si>
    <t>Inspection</t>
  </si>
  <si>
    <t>Training</t>
  </si>
  <si>
    <t>Other</t>
  </si>
  <si>
    <t>Exact Requirement</t>
  </si>
  <si>
    <t>Historical Preservation Zone</t>
  </si>
  <si>
    <t>Excluded</t>
  </si>
  <si>
    <t>quarter</t>
  </si>
  <si>
    <t>Unknown</t>
  </si>
  <si>
    <t>Operation</t>
  </si>
  <si>
    <t>Maximum Requirement</t>
  </si>
  <si>
    <t>Occupancy Zone</t>
  </si>
  <si>
    <t>meters</t>
  </si>
  <si>
    <t>week</t>
  </si>
  <si>
    <t>IndoorAirQuality</t>
  </si>
  <si>
    <t>Minimum Requirement</t>
  </si>
  <si>
    <t>Ventilation Zone</t>
  </si>
  <si>
    <t>kilometers</t>
  </si>
  <si>
    <t>Patch</t>
  </si>
  <si>
    <t>Safety</t>
  </si>
  <si>
    <t>Mix</t>
  </si>
  <si>
    <t>RFI</t>
  </si>
  <si>
    <t>ShutDown</t>
  </si>
  <si>
    <t>StartUp</t>
  </si>
  <si>
    <t>Specification</t>
  </si>
  <si>
    <t>Testing</t>
  </si>
  <si>
    <t>Trouble</t>
  </si>
  <si>
    <t>AttributeUnit</t>
  </si>
  <si>
    <t>Category-Phase</t>
  </si>
  <si>
    <t>enumeration</t>
  </si>
  <si>
    <t>RIBA 2010 A : Appraisal</t>
  </si>
  <si>
    <t>logical</t>
  </si>
  <si>
    <t>RIBA 2010 B : Strategic Briefing</t>
  </si>
  <si>
    <t>RIBA 2010 C : Outline Proposals</t>
  </si>
  <si>
    <t>%</t>
  </si>
  <si>
    <t>RIBA 2010 D : Detailed Proposals</t>
  </si>
  <si>
    <t>RIBA 2010 E : Final Proposals</t>
  </si>
  <si>
    <t>RIBA 2010 F : Production Information</t>
  </si>
  <si>
    <t>Degrees</t>
  </si>
  <si>
    <t>RIBA 2010 G : Tender Documentation</t>
  </si>
  <si>
    <t>RIBA 2010 H : Tender Action</t>
  </si>
  <si>
    <t>each</t>
  </si>
  <si>
    <t>RIBA 2010 J : Mobilisation</t>
  </si>
  <si>
    <t>RIBA 2010 K : Construction to Practical Completion</t>
  </si>
  <si>
    <t>RIBA 2010 L : After Practical Completion</t>
  </si>
  <si>
    <t>A</t>
  </si>
  <si>
    <t>RIBA Stage A : Inception</t>
  </si>
  <si>
    <t>Gal</t>
  </si>
  <si>
    <t>RIBA Stage B : Feasibility</t>
  </si>
  <si>
    <t>gph</t>
  </si>
  <si>
    <t>RIBA Stage C : Outline design</t>
  </si>
  <si>
    <t>gpm</t>
  </si>
  <si>
    <t>RIBA Stage D : Scheme design</t>
  </si>
  <si>
    <t>hp</t>
  </si>
  <si>
    <t>RIBA Stage E : Detail design</t>
  </si>
  <si>
    <t>tonne</t>
  </si>
  <si>
    <t>RIBA Stage F : Construction design</t>
  </si>
  <si>
    <t>RIBA Stage GHJK : Implementation</t>
  </si>
  <si>
    <t>kg</t>
  </si>
  <si>
    <t>RIBA Stage L : Completion</t>
  </si>
  <si>
    <t>GRIP 1 : Output definition</t>
  </si>
  <si>
    <t>kW</t>
  </si>
  <si>
    <t>GRIP 2 : Pre-feasibility</t>
  </si>
  <si>
    <t>lbs</t>
  </si>
  <si>
    <t>GRIP 3 : Options selection</t>
  </si>
  <si>
    <t>GRIP 4 : Single option development</t>
  </si>
  <si>
    <t>GRIP 5 : Detailed design</t>
  </si>
  <si>
    <t>GRIP 6 : Construction, testing and commissioning</t>
  </si>
  <si>
    <t>GRIP 7 : Scheme handback</t>
  </si>
  <si>
    <t>GRIP 8 : Project close out</t>
  </si>
  <si>
    <t>psi</t>
  </si>
  <si>
    <t>OGC Gateways : between 0 and 1</t>
  </si>
  <si>
    <t>OGC Gateways : between 1 and 2</t>
  </si>
  <si>
    <t>OGC Gateways : between 2 and 3</t>
  </si>
  <si>
    <t>OGC Gateways : between 3 and 4</t>
  </si>
  <si>
    <t>OGC Gateways : between 4 and 5</t>
  </si>
  <si>
    <t>tons</t>
  </si>
  <si>
    <t>OGC Gateways : 5 onwards</t>
  </si>
  <si>
    <t>UK gallon</t>
  </si>
  <si>
    <t>US gallon</t>
  </si>
  <si>
    <t>V</t>
  </si>
  <si>
    <t>W</t>
  </si>
  <si>
    <t>From</t>
  </si>
  <si>
    <t>Till</t>
  </si>
  <si>
    <t>Count</t>
  </si>
  <si>
    <t>Ratio</t>
  </si>
  <si>
    <t>Key</t>
  </si>
  <si>
    <t>Additional information per Object</t>
  </si>
  <si>
    <t>Contacts per Object</t>
  </si>
  <si>
    <t>Floors per Facility</t>
  </si>
  <si>
    <t>Spaces per Floor</t>
  </si>
  <si>
    <t>Spaces per Zone</t>
  </si>
  <si>
    <t>Components per Type</t>
  </si>
  <si>
    <t>Components per Space</t>
  </si>
  <si>
    <t>Components per System</t>
  </si>
  <si>
    <t>Assemblies per Object</t>
  </si>
  <si>
    <t>Connections per Object</t>
  </si>
  <si>
    <t>Impacts per Object</t>
  </si>
  <si>
    <t>Spares per Type</t>
  </si>
  <si>
    <t>Resources per Type</t>
  </si>
  <si>
    <t>Jobs per Type</t>
  </si>
  <si>
    <t>Documents per Object</t>
  </si>
  <si>
    <t>Attributes per Object</t>
  </si>
  <si>
    <t>Coordinates per Object</t>
  </si>
  <si>
    <t>Issues per Object</t>
  </si>
  <si>
    <t>production</t>
  </si>
  <si>
    <t xml:space="preserve">use </t>
  </si>
  <si>
    <t>replacement</t>
  </si>
  <si>
    <t>maintenance</t>
  </si>
  <si>
    <t>installation</t>
  </si>
  <si>
    <t>reuse</t>
  </si>
  <si>
    <t xml:space="preserve">CIC 1 : Brief </t>
  </si>
  <si>
    <t xml:space="preserve">CIC 2 : Concept </t>
  </si>
  <si>
    <t>CIC 3 : Design Development</t>
  </si>
  <si>
    <t>CIC 4 :  Production Information</t>
  </si>
  <si>
    <t>CIC 5 : Constructed Information</t>
  </si>
  <si>
    <t>CIC 6 : Handover</t>
  </si>
  <si>
    <t>CIC 6A : Post fit-out Handover</t>
  </si>
  <si>
    <t>CIC 7 : Post Practical Completion</t>
  </si>
  <si>
    <t>WaterConsumption</t>
  </si>
  <si>
    <t>HazardousWaste</t>
  </si>
  <si>
    <t>NonHazardousWaste</t>
  </si>
  <si>
    <t>AtmosphericAcidification</t>
  </si>
  <si>
    <t>RenewableEnergyConsumption</t>
  </si>
  <si>
    <t>NonRenewableEnergyConsumption</t>
  </si>
  <si>
    <t>ResourceDepletion</t>
  </si>
  <si>
    <t>InertWaste</t>
  </si>
  <si>
    <t>RadioactiveWaste</t>
  </si>
  <si>
    <t>StratosphericOzoneLayerDestruction</t>
  </si>
  <si>
    <t>PhotochemicalOzoneFormation</t>
  </si>
  <si>
    <t>Eutrophication</t>
  </si>
  <si>
    <t xml:space="preserve">kg </t>
  </si>
  <si>
    <t>CostUnit</t>
  </si>
  <si>
    <t>Category-Facility</t>
  </si>
  <si>
    <t>Category-Space</t>
  </si>
  <si>
    <t>Category-Element</t>
  </si>
  <si>
    <t>Ss_45_05 : Ecosystems</t>
  </si>
  <si>
    <t>Pr_15_31_04_77 : Shampoos</t>
  </si>
  <si>
    <t>Pr_15_31_04_81 : Solvents</t>
  </si>
  <si>
    <t>Pr_15_31_26_07 : Bentonite</t>
  </si>
  <si>
    <t>Pr_15_31_26_13 : Chalk</t>
  </si>
  <si>
    <t>Pr_15_31_26_36 : Hardcores</t>
  </si>
  <si>
    <t>Pr_15_57_33 : Geosynthetics</t>
  </si>
  <si>
    <t>Pr_20_29_14_13 : Circlips</t>
  </si>
  <si>
    <t>Pr_20_29_56 : Nails</t>
  </si>
  <si>
    <t>Pr_20_29_56_82 : Sprigs</t>
  </si>
  <si>
    <t>Pr_20_29_56_87 : Tacks</t>
  </si>
  <si>
    <t>Pr_20_29_60_60 : Packings</t>
  </si>
  <si>
    <t>Pr_20_29_63 : Plugs</t>
  </si>
  <si>
    <t>Pr_20_29_71 : Rivets</t>
  </si>
  <si>
    <t>Pr_20_29_76 : Screws</t>
  </si>
  <si>
    <t>Pr_20_29_57 : Nuts</t>
  </si>
  <si>
    <t>Pr_20_31_35_11 : Carborundum</t>
  </si>
  <si>
    <t>Pr_20_31_35_51 : Metakaolin</t>
  </si>
  <si>
    <t>Pr_20_31_35_52 : Microsilica</t>
  </si>
  <si>
    <t>Pr_20_31_35_75 : Sawdust</t>
  </si>
  <si>
    <t>Pr_20_85_03 : Angles</t>
  </si>
  <si>
    <t>Pr_20_85_06_06 : Bandings</t>
  </si>
  <si>
    <t>Pr_20_85_09 : Brackets</t>
  </si>
  <si>
    <t>Pr_20_85_48 : Lintels</t>
  </si>
  <si>
    <t>Pr_20_96_71 : Reinforcement</t>
  </si>
  <si>
    <t>Pr_25_30_36 : Handrails</t>
  </si>
  <si>
    <t>Pr_25_71_53 : Mirrors</t>
  </si>
  <si>
    <t>Pr_25_71_97_36 : Hardboards</t>
  </si>
  <si>
    <t>Pr_25_71_97_60 : Particleboards</t>
  </si>
  <si>
    <t>Pr_25_71_97_77 : Softboards</t>
  </si>
  <si>
    <t>Pr_30_31_76 : Sealants</t>
  </si>
  <si>
    <t>Pr_30_36_08_20 : Deadbolts</t>
  </si>
  <si>
    <t>Pr_30_36_33_27 : Escutcheons</t>
  </si>
  <si>
    <t>Pr_30_36_33_72 : Roses</t>
  </si>
  <si>
    <t>Pr_30_36_59_45 : Knobs</t>
  </si>
  <si>
    <t>Pr_30_59_07_05 : Awnings</t>
  </si>
  <si>
    <t>Pr_30_59_07_86 : Sunscreens</t>
  </si>
  <si>
    <t>Pr_30_59_28_78 : Slings</t>
  </si>
  <si>
    <t>Pr_30_59_72_24 : Dormers</t>
  </si>
  <si>
    <t>Pr_30_59_72_77 : Skylights</t>
  </si>
  <si>
    <t>Pr_35_31_64_76 : Scagliola</t>
  </si>
  <si>
    <t>Pr_35_31_64_85 : Stucco</t>
  </si>
  <si>
    <t>Pr_35_31_65_01 : Abrasives</t>
  </si>
  <si>
    <t>Pr_35_31_66_88 : Thinners</t>
  </si>
  <si>
    <t>Pr_35_31_68_46 : Lacquers</t>
  </si>
  <si>
    <t>Pr_35_31_77 : Sealers</t>
  </si>
  <si>
    <t>Pr_35_31_77_76 : Sealers</t>
  </si>
  <si>
    <t>Pr_35_57_88 : Textiles</t>
  </si>
  <si>
    <t>Pr_35_90_33_97 : Weatherstripping</t>
  </si>
  <si>
    <t>Pr_35_90_43_04 : Arrises</t>
  </si>
  <si>
    <t>Pr_35_90_43_17 : Coves</t>
  </si>
  <si>
    <t>Pr_35_90_50_03 : Airbricks</t>
  </si>
  <si>
    <t>Pr_40_10_77_63 : Plaques</t>
  </si>
  <si>
    <t>Pr_40_10_77_77 : Signboards</t>
  </si>
  <si>
    <t>Pr_40_30 : Fittings</t>
  </si>
  <si>
    <t>Pr_40_30_04_15 : Columbaria</t>
  </si>
  <si>
    <t>Pr_40_30_04_25 : Dovecotes</t>
  </si>
  <si>
    <t>Pr_40_30_25_96 : Whiteboards</t>
  </si>
  <si>
    <t>Pr_40_30_31 : Flagpoles</t>
  </si>
  <si>
    <t>Pr_40_30_78_11 : Chests</t>
  </si>
  <si>
    <t>Pr_40_30_78_26 : Dressers</t>
  </si>
  <si>
    <t>Pr_40_30_78_48 : Lockers</t>
  </si>
  <si>
    <t>Pr_40_30_78_78 : Shelves</t>
  </si>
  <si>
    <t>Pr_40_30_78_81 : Sideboards</t>
  </si>
  <si>
    <t>Pr_40_30_78_96 : Wardrobes</t>
  </si>
  <si>
    <t>Pr_40_50 : Furnishings</t>
  </si>
  <si>
    <t>Pr_40_50_05 : Artworks</t>
  </si>
  <si>
    <t>Pr_40_50_05_11 : Carvings</t>
  </si>
  <si>
    <t>Pr_40_50_05_27 : Embroideries</t>
  </si>
  <si>
    <t>Pr_40_50_05_28 : Etchings</t>
  </si>
  <si>
    <t>Pr_40_50_05_46 : Linoprints</t>
  </si>
  <si>
    <t>Pr_40_50_05_50 : Memorials</t>
  </si>
  <si>
    <t>Pr_40_50_05_55 : Murals</t>
  </si>
  <si>
    <t>Pr_40_50_05_76 : Screenprints</t>
  </si>
  <si>
    <t>Pr_40_50_05_85 : Statuary</t>
  </si>
  <si>
    <t>Pr_40_50_05_87 : Tapestries</t>
  </si>
  <si>
    <t>Pr_40_50_06 : Beds</t>
  </si>
  <si>
    <t>Pr_40_50_06_16 : Cots</t>
  </si>
  <si>
    <t>Pr_40_50_06_18 : Cradles</t>
  </si>
  <si>
    <t>Pr_40_50_06_22 : Divans</t>
  </si>
  <si>
    <t>Pr_40_50_06_32 : Futons</t>
  </si>
  <si>
    <t>Pr_40_50_06_36 : Hammocks</t>
  </si>
  <si>
    <t>Pr_40_50_06_37 : Headboards</t>
  </si>
  <si>
    <t>Pr_40_50_06_50 : Mattresses</t>
  </si>
  <si>
    <t>Pr_40_50_06_96 : Waterbeds</t>
  </si>
  <si>
    <t>Pr_40_50_07_25 : Dustbins</t>
  </si>
  <si>
    <t>Pr_40_50_12_76 : Settees</t>
  </si>
  <si>
    <t>Pr_40_50_12_81 : Sofas</t>
  </si>
  <si>
    <t>Pr_40_50_13 : Clocks</t>
  </si>
  <si>
    <t>Pr_40_50_13_86 : Sundials</t>
  </si>
  <si>
    <t>Pr_40_50_21_97 : Worktops</t>
  </si>
  <si>
    <t>Pr_40_50_90 : Trolleys</t>
  </si>
  <si>
    <t>Pr_40_70 : Equipment</t>
  </si>
  <si>
    <t>Pr_40_70_21 : Dishwashers</t>
  </si>
  <si>
    <t>Pr_40_70_31_31 : Freezers</t>
  </si>
  <si>
    <t>Pr_40_70_31_72 : Refrigerators</t>
  </si>
  <si>
    <t>Pr_40_70_67 : Projectors</t>
  </si>
  <si>
    <t>Pr_45_30_10_10 : Bulbs</t>
  </si>
  <si>
    <t>Pr_45_30_10_15 : Corms</t>
  </si>
  <si>
    <t>Pr_45_30_76 : Seeds</t>
  </si>
  <si>
    <t>Pr_45_31_89_52 : Manures</t>
  </si>
  <si>
    <t>Pr_45_63_64_11 : Canes</t>
  </si>
  <si>
    <t>Pr_45_63_64_84 : Stakes</t>
  </si>
  <si>
    <t>Pr_45_63_64_90 : Trellises</t>
  </si>
  <si>
    <t>Pr_60_55_97_14 : Clarifiers</t>
  </si>
  <si>
    <t>Pr_60_55_97_85 : Sterilizers</t>
  </si>
  <si>
    <t>Pr_60_60_08 : Boilers</t>
  </si>
  <si>
    <t>Pr_60_60_36_72 : Regenerators</t>
  </si>
  <si>
    <t>Pr_60_75_06_53 : Microphones</t>
  </si>
  <si>
    <t>Pr_65_12 : Chutes</t>
  </si>
  <si>
    <t>Pr_65_52_20 : Culverts</t>
  </si>
  <si>
    <t>Pr_65_52_61_91 : Tundishes</t>
  </si>
  <si>
    <t>Pr_65_52_62_81 : Solder</t>
  </si>
  <si>
    <t>Pr_65_55_76 : Separators</t>
  </si>
  <si>
    <t>Pr_65_67_29 : Fans</t>
  </si>
  <si>
    <t>Pr_65_72_43_42 : Inverters</t>
  </si>
  <si>
    <t>Pr_70_50_71_18 : Crushers</t>
  </si>
  <si>
    <t>Pr_70_50_71_42 : Incinerators</t>
  </si>
  <si>
    <t>Pr_70_50_71_60 : Packagers</t>
  </si>
  <si>
    <t>Pr_70_55_97_57 : Nozzles</t>
  </si>
  <si>
    <t>Pr_70_55_98_59 : Overflows</t>
  </si>
  <si>
    <t>Pr_70_55_98_84 : Sprinklers</t>
  </si>
  <si>
    <t>Pr_70_60_36_73 : Radiators</t>
  </si>
  <si>
    <t>Pr_70_60_82_29 : Fenders</t>
  </si>
  <si>
    <t>Pr_70_75_36_84 : Stethosets</t>
  </si>
  <si>
    <t>Pr_70_75_88_60 : Payphones</t>
  </si>
  <si>
    <t>Pr_75_75_15_66 : Printers</t>
  </si>
  <si>
    <t>Pr_80_51_51_05 : Anemometers</t>
  </si>
  <si>
    <t>Pr_80_51_51_62 : Piezometers</t>
  </si>
  <si>
    <t>Pr_85_51_34_51 : Millstones</t>
  </si>
  <si>
    <t>End</t>
  </si>
  <si>
    <t>Co_20 : Administrative, commercial and protective service complexes</t>
  </si>
  <si>
    <t>Co_20_10 : Legislative complexes</t>
  </si>
  <si>
    <t>Co_20_10_60 : Governmental complexes</t>
  </si>
  <si>
    <t>Co_20_15 : Administrative complexes</t>
  </si>
  <si>
    <t>Co_20_15_08 : Business parks</t>
  </si>
  <si>
    <t>Co_20_15_58 : Offices</t>
  </si>
  <si>
    <t>Co_20_20 : Secular representative complexes</t>
  </si>
  <si>
    <t>Co_20_20_15 : Complexes for representatives of nation states abroad</t>
  </si>
  <si>
    <t>Co_20_20_40 : Local government complexes</t>
  </si>
  <si>
    <t>Co_20_20_50 : National government complexes</t>
  </si>
  <si>
    <t>Co_20_20_70 : Regional government complexes</t>
  </si>
  <si>
    <t>Co_20_45 : Motor vehicle maintenance and fuelling complexes</t>
  </si>
  <si>
    <t>Co_20_45_50 : Motor vehicle fuelling and charging stations</t>
  </si>
  <si>
    <t>Co_20_45_54 : Motor vehicle servicing complexes</t>
  </si>
  <si>
    <t>Co_20_50 : Commercial complexes</t>
  </si>
  <si>
    <t>Co_20_50_05 : Auction complexes</t>
  </si>
  <si>
    <t>Co_20_50_50 : Market complexes</t>
  </si>
  <si>
    <t>Co_20_50_60 : Parade of shops</t>
  </si>
  <si>
    <t>Co_20_50_71 : Retail parks</t>
  </si>
  <si>
    <t>Co_20_50_78 : Shopping complexes</t>
  </si>
  <si>
    <t>Co_20_50_94 : Vehicle sales complexes</t>
  </si>
  <si>
    <t>Co_20_55 : Postal communications complexes</t>
  </si>
  <si>
    <t>Co_20_55_10 : Postal communications complexes</t>
  </si>
  <si>
    <t>Co_20_60 : Military complexes</t>
  </si>
  <si>
    <t>Co_20_60_02 : Air force complexes</t>
  </si>
  <si>
    <t>Co_20_60_10 : Army complexes</t>
  </si>
  <si>
    <t>Co_20_60_56 : Navy complexes</t>
  </si>
  <si>
    <t>Co_20_65 : Law enforcement complexes</t>
  </si>
  <si>
    <t>Co_20_65_56 : Law enforcement complexes</t>
  </si>
  <si>
    <t>Co_20_70 : Judicial complexes</t>
  </si>
  <si>
    <t>Co_20_70_18 : Court complexes</t>
  </si>
  <si>
    <t>Co_20_70_65 : Probation complexes</t>
  </si>
  <si>
    <t>Co_20_75 : Detention complexes</t>
  </si>
  <si>
    <t>Co_20_75_42 : Immigrant detention complexes</t>
  </si>
  <si>
    <t>Co_20_75_64 : Prison complexes</t>
  </si>
  <si>
    <t>Co_20_75_71 : Refugee detention complexes</t>
  </si>
  <si>
    <t>Co_20_80 : Weapons training complexes</t>
  </si>
  <si>
    <t>Co_20_80_04 : Artillery firing range complexes</t>
  </si>
  <si>
    <t>Co_20_80_80 : Small arms firing range complexes</t>
  </si>
  <si>
    <t>Co_20_90 : Incident support complexes</t>
  </si>
  <si>
    <t>Co_20_90_16 : Coast guard stations</t>
  </si>
  <si>
    <t>Co_20_90_27 : Fire brigade complexes</t>
  </si>
  <si>
    <t>Co_20_90_47 : Life boat stations</t>
  </si>
  <si>
    <t>Co_20_90_53 : Mountain rescue complexes</t>
  </si>
  <si>
    <t>Co_20_90_77 : Sea rescue complexes</t>
  </si>
  <si>
    <t>Co_25 : Cultural, educational, scientific and information complexes</t>
  </si>
  <si>
    <t>Co_25_10 : Educational complexes</t>
  </si>
  <si>
    <t>Co_25_10_32 : Further education colleges</t>
  </si>
  <si>
    <t>Co_25_10_41 : Infant schools</t>
  </si>
  <si>
    <t>Co_25_10_45 : Kindergartens</t>
  </si>
  <si>
    <t>Co_25_10_66 : Primary schools</t>
  </si>
  <si>
    <t>Co_25_10_77 : Secondary schools</t>
  </si>
  <si>
    <t>Co_25_10_88 : Tertiary colleges</t>
  </si>
  <si>
    <t>Co_25_10_92 : Universities</t>
  </si>
  <si>
    <t>Co_25_30 : Scientific complexes</t>
  </si>
  <si>
    <t>Co_25_30_04 : Astronomical observatory complexes</t>
  </si>
  <si>
    <t>Co_25_30_08 : Botanic gardens</t>
  </si>
  <si>
    <t>Co_25_30_45 : Laboratory complexes</t>
  </si>
  <si>
    <t>Co_25_30_70 : Research complexes</t>
  </si>
  <si>
    <t>Co_25_50 : Exhibition complexes</t>
  </si>
  <si>
    <t>Co_25_50_03 : Art installations</t>
  </si>
  <si>
    <t>Co_25_50_33 : Galleries</t>
  </si>
  <si>
    <t>Co_25_50_34 : Gardens and arboretums</t>
  </si>
  <si>
    <t>Co_25_50_50 : Memorials</t>
  </si>
  <si>
    <t>Co_25_50_52 : Monuments</t>
  </si>
  <si>
    <t>Co_25_50_54 : Multi-purpose exhibition complexes</t>
  </si>
  <si>
    <t>Co_25_50_55 : Museums</t>
  </si>
  <si>
    <t>Co_25_50_58 : Open air museums</t>
  </si>
  <si>
    <t>Co_25_50_59 : Open air sculpture parks</t>
  </si>
  <si>
    <t>Co_25_50_85 : Statues</t>
  </si>
  <si>
    <t>Co_25_50_99 : Zoos</t>
  </si>
  <si>
    <t>Co_25_70 : Information complexes</t>
  </si>
  <si>
    <t>Co_25_70_16 : Conference complexes</t>
  </si>
  <si>
    <t>Co_25_70_23 : Document archives</t>
  </si>
  <si>
    <t>Co_25_70_30 : Film archives</t>
  </si>
  <si>
    <t>Co_25_70_41 : Information centres</t>
  </si>
  <si>
    <t>Co_25_70_47 : Library complexes</t>
  </si>
  <si>
    <t>Co_25_90 : Worship complexes</t>
  </si>
  <si>
    <t>Co_25_90_30 : Faith worship complexes</t>
  </si>
  <si>
    <t>Co_30 : Industrial complexes</t>
  </si>
  <si>
    <t>Co_30_10 : Mineral extraction complexes</t>
  </si>
  <si>
    <t>Co_30_10_22 : Deep mines</t>
  </si>
  <si>
    <t>Co_30_10_24 : Drift mines</t>
  </si>
  <si>
    <t>Co_30_10_33 : Gas extraction complexes</t>
  </si>
  <si>
    <t>Co_30_10_51 : Methane hydrates extraction complexes</t>
  </si>
  <si>
    <t>Co_30_10_59 : Oil extraction complexes</t>
  </si>
  <si>
    <t>Co_30_10_61 : Open-cast mines</t>
  </si>
  <si>
    <t>Co_30_10_69 : Quarries</t>
  </si>
  <si>
    <t>Co_30_10_77 : Shale gas extraction complexes</t>
  </si>
  <si>
    <t>Co_30_10_78 : Shale oil extraction complexes</t>
  </si>
  <si>
    <t>Co_30_30 : Mineral processing complexes</t>
  </si>
  <si>
    <t>Co_30_30_30 : Gas processing complexes</t>
  </si>
  <si>
    <t>Co_30_30_50 : Oil processing complexes</t>
  </si>
  <si>
    <t>Co_30_30_55 : Ore processing complexes</t>
  </si>
  <si>
    <t>Co_30_40 : Animal and plant products processing complexes</t>
  </si>
  <si>
    <t>Co_30_40_01 : Abattoirs</t>
  </si>
  <si>
    <t>Co_30_40_03 : Animal product processing complexes</t>
  </si>
  <si>
    <t>Co_30_40_04 : Arable crop processing complexes</t>
  </si>
  <si>
    <t>Co_30_40_06 : Bakeries</t>
  </si>
  <si>
    <t>Co_30_40_08 : Breweries</t>
  </si>
  <si>
    <t>Co_30_40_11 : Canneries</t>
  </si>
  <si>
    <t>Co_30_40_22 : Distilleries</t>
  </si>
  <si>
    <t>Co_30_40_30 : Fish processing complexes</t>
  </si>
  <si>
    <t>Co_30_40_40 : Horticultural processing complexes</t>
  </si>
  <si>
    <t>Co_30_40_55 : Mills</t>
  </si>
  <si>
    <t>Co_30_40_60 : Livestock processing complexes</t>
  </si>
  <si>
    <t>Co_30_40_90 : Timber processing complexes</t>
  </si>
  <si>
    <t>Co_30_40_96 : Wineries</t>
  </si>
  <si>
    <t>Co_30_50 : Manufacturing complexes</t>
  </si>
  <si>
    <t>Co_30_50_37 : Heavy manufacturing complexes</t>
  </si>
  <si>
    <t>Co_30_50_41 : Industrial parks</t>
  </si>
  <si>
    <t>Co_30_50_47 : Light manufacturing complexes</t>
  </si>
  <si>
    <t>Co_30_50_77 : Ship and boat building yards</t>
  </si>
  <si>
    <t>Co_30_60 : Cleaning and maintenance complexes</t>
  </si>
  <si>
    <t>Co_30_60_15 : Commercial laundries</t>
  </si>
  <si>
    <t>Co_30_60_94 : Vehicle cleaning complexes</t>
  </si>
  <si>
    <t>Co_30_80 : Mechanical power generation complexes</t>
  </si>
  <si>
    <t>Co_30_80_10 : Kinetic power generation complexes</t>
  </si>
  <si>
    <t>Co_30_85 : Marine and water maintenance complexes</t>
  </si>
  <si>
    <t>Co_30_90 : Warehousing and distribution complexes</t>
  </si>
  <si>
    <t>Co_32 : Water and land management complexes</t>
  </si>
  <si>
    <t>Co_32_10 : Agricultural and horticultural complexes</t>
  </si>
  <si>
    <t>Co_32_10_02 : Arable farms</t>
  </si>
  <si>
    <t>Co_32_10_15 : Crofts</t>
  </si>
  <si>
    <t>Co_32_10_28 : Fish farms</t>
  </si>
  <si>
    <t>Co_32_10_39 : Horticultural nursery</t>
  </si>
  <si>
    <t>Co_32_10_46 : Livestock farms</t>
  </si>
  <si>
    <t>Co_32_10_50 : Managed forests</t>
  </si>
  <si>
    <t>Co_32_10_58 : Orchards</t>
  </si>
  <si>
    <t>Co_32_10_94 : Vineyards</t>
  </si>
  <si>
    <t>Co_32_20 : Designated areas</t>
  </si>
  <si>
    <t>Co_32_20_04 : Areas of special architectural or historical interest</t>
  </si>
  <si>
    <t>Co_32_20_17 : Commons</t>
  </si>
  <si>
    <t>Co_32_20_22 : Designated archaeological sites</t>
  </si>
  <si>
    <t>Co_32_20_23 : Designated nature reserves</t>
  </si>
  <si>
    <t>Co_32_20_57 : National parks</t>
  </si>
  <si>
    <t>Co_32_50 : Marine ways and waterway complexes</t>
  </si>
  <si>
    <t>Co_32_50_11 : Causeways</t>
  </si>
  <si>
    <t>Co_32_50_48 : Lighthouse complexes</t>
  </si>
  <si>
    <t>Co_32_50_94 : Vessel berthing complexes</t>
  </si>
  <si>
    <t>Co_32_50_95 : Vessel launching complexes</t>
  </si>
  <si>
    <t>Co_32_55 : Marine and water protection complexes</t>
  </si>
  <si>
    <t>Co_32_55_20 : Coastal protection complexes</t>
  </si>
  <si>
    <t>Co_32_55_30 : Flood protection complexes</t>
  </si>
  <si>
    <t>Co_32_65 : Natural areas</t>
  </si>
  <si>
    <t>Co_32_65_04 : Aquifers</t>
  </si>
  <si>
    <t>Co_32_65_15 : Cliffs</t>
  </si>
  <si>
    <t>Co_32_65_16 : Coastal zones</t>
  </si>
  <si>
    <t>Co_32_65_22 : Deserts</t>
  </si>
  <si>
    <t>Co_32_65_27 : Estuaries</t>
  </si>
  <si>
    <t>Co_32_65_30 : Forests</t>
  </si>
  <si>
    <t>Co_32_65_38 : Hills</t>
  </si>
  <si>
    <t>Co_32_65_46 : Lakes</t>
  </si>
  <si>
    <t>Co_32_65_54 : Mountains</t>
  </si>
  <si>
    <t>Co_32_65_64 : Ponds</t>
  </si>
  <si>
    <t>Co_32_65_72 : Rivers</t>
  </si>
  <si>
    <t>Co_32_65_75 : Saltmarsh</t>
  </si>
  <si>
    <t>Co_32_65_79 : Seasonal wetlands</t>
  </si>
  <si>
    <t>Co_32_65_82 : Springs</t>
  </si>
  <si>
    <t>Co_32_65_85 : Streams, brooks and burns</t>
  </si>
  <si>
    <t>Co_32_65_96 : Woodlands</t>
  </si>
  <si>
    <t>Co_35 : Medical, health, welfare and sanitary complexes</t>
  </si>
  <si>
    <t>Co_35_10 : Medical complexes</t>
  </si>
  <si>
    <t>Co_35_10_02 : Air ambulance complexes</t>
  </si>
  <si>
    <t>Co_35_10_03 : Ambulance complexes</t>
  </si>
  <si>
    <t>Co_35_10_15 : Clinical complexes</t>
  </si>
  <si>
    <t>Co_35_10_37 : Hospital complexes</t>
  </si>
  <si>
    <t>Co_35_50 : Welfare complexes</t>
  </si>
  <si>
    <t>Co_35_50_16 : Crèches and nurseries</t>
  </si>
  <si>
    <t>Co_35_50_30 : Fitness and detox complexes</t>
  </si>
  <si>
    <t>Co_35_50_37 : Hospices</t>
  </si>
  <si>
    <t>Co_35_50_58 : Nursing homes</t>
  </si>
  <si>
    <t>Co_35_50_69 : Quarantine stations</t>
  </si>
  <si>
    <t>Co_35_50_82 : Spa complexes</t>
  </si>
  <si>
    <t>Co_35_50_90 : Turkish baths</t>
  </si>
  <si>
    <t>Co_35_70 : Funerary complexes</t>
  </si>
  <si>
    <t>Co_35_70_13 : Cemeteries</t>
  </si>
  <si>
    <t>Co_35_70_16 : Crematoriums</t>
  </si>
  <si>
    <t>Co_35_70_32 : Funeral complexes</t>
  </si>
  <si>
    <t>Co_35_85 : Animal complexes</t>
  </si>
  <si>
    <t>Co_35_85_02 : Animal cage complexes</t>
  </si>
  <si>
    <t>Co_35_85_03 : Animal pen complexes</t>
  </si>
  <si>
    <t>Co_35_85_04 : Aquariums</t>
  </si>
  <si>
    <t>Co_35_85_05 : Aviaries</t>
  </si>
  <si>
    <t>Co_35_85_45 : Kennel complexes</t>
  </si>
  <si>
    <t>Co_35_85_85 : Stable complexes</t>
  </si>
  <si>
    <t>Co_35_90 : Animal medical</t>
  </si>
  <si>
    <t>Co_35_90_02 : Animal funerary complexes</t>
  </si>
  <si>
    <t>Co_35_90_03 : Animal quarantine stations</t>
  </si>
  <si>
    <t>Co_35_90_95 : Veterinary hospitals</t>
  </si>
  <si>
    <t>Co_40 : Recreational complexes</t>
  </si>
  <si>
    <t>Co_40_05 : Amusement complexes</t>
  </si>
  <si>
    <t>Co_40_05_02 : Amphitheatres</t>
  </si>
  <si>
    <t>Co_40_05_03 : Amusement parks</t>
  </si>
  <si>
    <t>Co_40_05_30 : Fairground complexes</t>
  </si>
  <si>
    <t>Co_40_05_63 : Pleasure piers</t>
  </si>
  <si>
    <t>Co_40_05_89 : Theme parks</t>
  </si>
  <si>
    <t>Co_40_35 : Historic complexes</t>
  </si>
  <si>
    <t>Co_40_35_06 : Battle sites</t>
  </si>
  <si>
    <t>Co_40_35_39 : Historic sites</t>
  </si>
  <si>
    <t>Co_40_35_78 : Sites of antiquity</t>
  </si>
  <si>
    <t>Co_40_35_94 : Visible earthworks</t>
  </si>
  <si>
    <t>Co_40_60 : Performing arts complexes</t>
  </si>
  <si>
    <t>Co_40_60_13 : Cinema complexes</t>
  </si>
  <si>
    <t>Co_40_60_14 : Circuses</t>
  </si>
  <si>
    <t>Co_40_60_16 : Concert hall complexes</t>
  </si>
  <si>
    <t>Co_40_60_30 : Film and television studio complexes</t>
  </si>
  <si>
    <t>Co_40_60_88 : Theatre complexes</t>
  </si>
  <si>
    <t>Co_40_75 : Social recreation complexes</t>
  </si>
  <si>
    <t>Co_40_75_17 : Country parks</t>
  </si>
  <si>
    <t>Co_40_75_68 : Public parks</t>
  </si>
  <si>
    <t>Co_40_75_71 : Recreation grounds</t>
  </si>
  <si>
    <t>Co_42 : Sport and activity complexes</t>
  </si>
  <si>
    <t>Co_42_40 : Indoor activity complexes</t>
  </si>
  <si>
    <t>Co_42_40_10 : Indoor athletics stadiums</t>
  </si>
  <si>
    <t>Co_42_40_40 : Indoor sports complexes</t>
  </si>
  <si>
    <t>Co_42_50 : Outdoor activity complexes</t>
  </si>
  <si>
    <t>Co_42_50_10 : Outdoor athletics stadiums</t>
  </si>
  <si>
    <t>Co_42_50_30 : Golf courses</t>
  </si>
  <si>
    <t>Co_42_50_60 : Outdoor sports complexes</t>
  </si>
  <si>
    <t>Co_42_50_70 : Race horse gallops</t>
  </si>
  <si>
    <t>Co_42_50_95 : Winter sport complexes</t>
  </si>
  <si>
    <t>Co_42_85 : Swimming complexes</t>
  </si>
  <si>
    <t>Co_42_85_40 : Indoor swimming pool complexes</t>
  </si>
  <si>
    <t>Co_42_85_60 : Outdoor swimming pool complexes</t>
  </si>
  <si>
    <t>Co_42_85_96 : Water parks</t>
  </si>
  <si>
    <t>Co_45 : Residential complexes</t>
  </si>
  <si>
    <t>Co_45_10 : Living complexes</t>
  </si>
  <si>
    <t>Co_45_10_11 : Camp sites</t>
  </si>
  <si>
    <t>Co_45_10_12 : Caravan parks</t>
  </si>
  <si>
    <t>Co_45_10_15 : Convents and monasteries</t>
  </si>
  <si>
    <t>Co_45_10_27 : Emergency camps</t>
  </si>
  <si>
    <t>Co_45_10_35 : Halls of residence</t>
  </si>
  <si>
    <t>Co_45_10_36 : High-rise residential complexes</t>
  </si>
  <si>
    <t>Co_45_10_37 : Hostels</t>
  </si>
  <si>
    <t>Co_45_10_38 : Hotels</t>
  </si>
  <si>
    <t>Co_45_10_39 : Houses</t>
  </si>
  <si>
    <t>Co_45_10_40 : Houses in multiple occupation</t>
  </si>
  <si>
    <t>Co_45_10_41 : Housing estates</t>
  </si>
  <si>
    <t>Co_45_10_51 : Military camps</t>
  </si>
  <si>
    <t>Co_45_10_54 : Motels</t>
  </si>
  <si>
    <t>Co_45_10_72 : Religious retreats</t>
  </si>
  <si>
    <t>Co_45_10_78 : Sheltered housing</t>
  </si>
  <si>
    <t>Co_45_10_98 : Youth group camps</t>
  </si>
  <si>
    <t>Co_50 : Waste disposal complexes</t>
  </si>
  <si>
    <t>Co_50_20 : Wet waste collection and distribution complexes</t>
  </si>
  <si>
    <t>Co_50_20_10 : Wastewater collection complexes</t>
  </si>
  <si>
    <t>Co_50_20_20 : Wastewater collection networks</t>
  </si>
  <si>
    <t>Co_50_20_60 : Drainage collection networks</t>
  </si>
  <si>
    <t>Co_50_40 : Dry waste collection and distribution complexes</t>
  </si>
  <si>
    <t>Co_50_40_10 : Dry waste collection complexes</t>
  </si>
  <si>
    <t>Co_50_40_50 : Dry waste distribution complexes</t>
  </si>
  <si>
    <t>Co_50_60 : Wet waste treatment and disposal complexes</t>
  </si>
  <si>
    <t>Co_50_60_40 : Wastewater treatment complexes</t>
  </si>
  <si>
    <t>Co_50_60_80 : Drainage disposal networks</t>
  </si>
  <si>
    <t>Co_50_80 : Dry waste treatment and disposal complexes</t>
  </si>
  <si>
    <t>Co_50_80_40 : Dry waste treatment complexes</t>
  </si>
  <si>
    <t>Co_50_80_70 : Dry waste disposal complexes</t>
  </si>
  <si>
    <t>Co_50_90 : Radioactive waste disposal complexes</t>
  </si>
  <si>
    <t>Co_55 : Piped supply complexes</t>
  </si>
  <si>
    <t>Co_55_05 : Gas extraction and treatment complexes</t>
  </si>
  <si>
    <t>Co_55_05_30 : Gas extraction complexes</t>
  </si>
  <si>
    <t>Co_55_05_70 : Gas treatment complexes</t>
  </si>
  <si>
    <t>Co_55_10 : Liquid fuel extraction and treatment complexes</t>
  </si>
  <si>
    <t>Co_55_10_40 : Oil extraction complexes</t>
  </si>
  <si>
    <t>Co_55_10_80 : Oil treatment complexes</t>
  </si>
  <si>
    <t>Co_55_15 : Water extraction and treatment complexes</t>
  </si>
  <si>
    <t>Co_55_15_10 : Water extraction complexes</t>
  </si>
  <si>
    <t>Co_55_15_50 : Water treatment complexes</t>
  </si>
  <si>
    <t>Co_55_20 : Gas supply complexes</t>
  </si>
  <si>
    <t>Co_55_20_50 : Gas distribution complexes</t>
  </si>
  <si>
    <t>Co_55_20_60 : Gas distribution networks</t>
  </si>
  <si>
    <t>Co_55_50 : Liquid fuel supply complexes</t>
  </si>
  <si>
    <t>Co_55_50_10 : Liquid fuel distribution complexes</t>
  </si>
  <si>
    <t>Co_55_50_50 : Liquid fuel distribution networks</t>
  </si>
  <si>
    <t>Co_55_70 : Water supply complexes</t>
  </si>
  <si>
    <t>Co_55_70_20 : Water distribution complexes</t>
  </si>
  <si>
    <t>Co_55_70_60 : Water distribution networks</t>
  </si>
  <si>
    <t>Co_60 : Heating, cooling and refrigeration complexes</t>
  </si>
  <si>
    <t>Co_60_10 : Heating complexes</t>
  </si>
  <si>
    <t>Co_60_10_10 : District heating complexes</t>
  </si>
  <si>
    <t>Co_60_40 : Cooling complexes</t>
  </si>
  <si>
    <t>Co_60_40_10 : District cooling complexes</t>
  </si>
  <si>
    <t>Co_65 : Ventilation and air conditioning complexes</t>
  </si>
  <si>
    <t>Co_70 : Electrical power generation and distribution complexes</t>
  </si>
  <si>
    <t>Co_70_10 : Electrical power generation complexes</t>
  </si>
  <si>
    <t>Co_70_10_08 : Biomass power generation complexes</t>
  </si>
  <si>
    <t>Co_70_10_16 : Coal power generation complexes</t>
  </si>
  <si>
    <t>Co_70_10_17 : Combined heat and power generation complexes</t>
  </si>
  <si>
    <t>Co_70_10_33 : Gas power generation complexes</t>
  </si>
  <si>
    <t>Co_70_10_34 : Geothermal power generation complexes</t>
  </si>
  <si>
    <t>Co_70_10_38 : Hydroelectric power generation complexes</t>
  </si>
  <si>
    <t>Co_70_10_57 : Nuclear power generation complexes</t>
  </si>
  <si>
    <t>Co_70_10_58 : Offshore wind power generation complexes</t>
  </si>
  <si>
    <t>Co_70_10_59 : Oil-fired power generation complexes</t>
  </si>
  <si>
    <t>Co_70_10_60 : Onshore wind power generation complexes</t>
  </si>
  <si>
    <t>Co_70_10_63 : Photovoltaic power generation complexes</t>
  </si>
  <si>
    <t>Co_70_10_81 : Solar reflector power generation complexes</t>
  </si>
  <si>
    <t>Co_70_10_88 : Tidal power generation complexes</t>
  </si>
  <si>
    <t>Co_70_10_96 : Wave power generation complexes</t>
  </si>
  <si>
    <t>Co_70_30 : Electricity distribution complexes</t>
  </si>
  <si>
    <t>Co_70_30_35 : High-voltage electricity substations</t>
  </si>
  <si>
    <t>Co_70_30_40 : High-voltage electricity networks</t>
  </si>
  <si>
    <t>Co_70_30_45 : Low-voltage electricity substations</t>
  </si>
  <si>
    <t>Co_70_30_50 : Low -voltage electricity networks</t>
  </si>
  <si>
    <t>Co_75 : Communications, security, safety and protection complexes</t>
  </si>
  <si>
    <t>Co_75_10 : Broadcast communications complexes</t>
  </si>
  <si>
    <t>Co_75_10_10 : Broadcast communications complexes</t>
  </si>
  <si>
    <t>Co_75_10_20 : Broadcast communications networks</t>
  </si>
  <si>
    <t>Co_75_30 : Telecommunications complexes</t>
  </si>
  <si>
    <t>Co_75_30_10 : Telecommunications complexes</t>
  </si>
  <si>
    <t>Co_75_30_20 : Telecommunications networks</t>
  </si>
  <si>
    <t>Co_80 : Transport complexes</t>
  </si>
  <si>
    <t>Co_80_05 : Aerospace complexes</t>
  </si>
  <si>
    <t>Co_80_05_02 : Airports and airfields</t>
  </si>
  <si>
    <t>Co_80_05_38 : Heliports</t>
  </si>
  <si>
    <t>Co_80_20 : Cable transport complexes</t>
  </si>
  <si>
    <t>Co_80_20_02 : Aerial tramway complexes</t>
  </si>
  <si>
    <t>Co_80_20_10 : Cable railway complexes</t>
  </si>
  <si>
    <t>Co_80_20_13 : Chairlift way complexes</t>
  </si>
  <si>
    <t>Co_80_20_32 : Funicular railway complexes</t>
  </si>
  <si>
    <t>Co_80_20_34 : Gondola lift way complexes</t>
  </si>
  <si>
    <t>Co_80_20_84 : Surface lift way complexes</t>
  </si>
  <si>
    <t>Co_80_20_99 : Zip line way complexes</t>
  </si>
  <si>
    <t>Co_80_35 : Highway complexes</t>
  </si>
  <si>
    <t>Co_80_35_07 : Bus maintenance depots</t>
  </si>
  <si>
    <t>Co_80_35_08 : Bus parks</t>
  </si>
  <si>
    <t>Co_80_35_09 : Bus/ coach stations</t>
  </si>
  <si>
    <t>Co_80_35_11 : Car garaging complexes</t>
  </si>
  <si>
    <t>Co_80_35_17 : Coach parks</t>
  </si>
  <si>
    <t>Co_80_35_35 : Highway maintenance depots</t>
  </si>
  <si>
    <t>Co_80_35_55 : Multi-storey car parks</t>
  </si>
  <si>
    <t>Co_80_35_73 : Road freight depots</t>
  </si>
  <si>
    <t>Co_80_35_75 : Road network</t>
  </si>
  <si>
    <t>Co_80_35_85 : Surface car parks</t>
  </si>
  <si>
    <t>Co_80_35_88 : Truck maintenance depots</t>
  </si>
  <si>
    <t>Co_80_35_89 : Truck parks</t>
  </si>
  <si>
    <t>Co_80_40 : Highway service and toll complexes</t>
  </si>
  <si>
    <t>Co_80_40_35 : Highway service stations</t>
  </si>
  <si>
    <t>Co_80_40_40 : Highway toll stations</t>
  </si>
  <si>
    <t>Co_80_50 : Railway complexes</t>
  </si>
  <si>
    <t>Co_80_50_37 : High-speed rail complexes</t>
  </si>
  <si>
    <t>Co_80_50_50 : Magnetic levitation (maglev) ways</t>
  </si>
  <si>
    <t>Co_80_50_51 : Main line rail complexes</t>
  </si>
  <si>
    <t>Co_80_50_53 : Monorail complexes</t>
  </si>
  <si>
    <t>Co_80_50_56 : Narrow-gauge rail complexes</t>
  </si>
  <si>
    <t>Co_80_50_59 : Overhead power light rail complexes</t>
  </si>
  <si>
    <t>Co_80_50_69 : Rack rail complexes</t>
  </si>
  <si>
    <t>Co_80_50_70 : Rail distribution depots</t>
  </si>
  <si>
    <t>Co_80_50_71 : Rail freight complexes</t>
  </si>
  <si>
    <t>Co_80_50_72 : Rail marshalling complexes</t>
  </si>
  <si>
    <t>Co_80_50_73 : Rail network</t>
  </si>
  <si>
    <t>Co_80_50_74 : Railway stations</t>
  </si>
  <si>
    <t>Co_80_50_75 : Rail track maintenance depots</t>
  </si>
  <si>
    <t>Co_80_50_76 : Road-based light rail complexes</t>
  </si>
  <si>
    <t>Co_80_50_77 : Rolling stock depots</t>
  </si>
  <si>
    <t>Co_80_50_88 : Third-rail light rail complexes</t>
  </si>
  <si>
    <t>Co_80_50_93 : Underground rail complexes</t>
  </si>
  <si>
    <t>Co_80_50_94 : Underground railway stations</t>
  </si>
  <si>
    <t>Co_80_70 : Marine transport complexes</t>
  </si>
  <si>
    <t>Co_80_70_06 : Barge loading terminals</t>
  </si>
  <si>
    <t>Co_80_70_11 : Cable ferry complexes</t>
  </si>
  <si>
    <t>Co_80_70_13 : Canal complexes</t>
  </si>
  <si>
    <t>Co_80_70_17 : Container ports</t>
  </si>
  <si>
    <t>Co_80_70_23 : Dry bulk ports</t>
  </si>
  <si>
    <t>Co_80_70_30 : Fishing ports</t>
  </si>
  <si>
    <t>Co_80_70_36 : Harbours</t>
  </si>
  <si>
    <t>Co_80_70_46 : Lake passenger terminals</t>
  </si>
  <si>
    <t>Co_80_70_47 : Liquid bulk ports</t>
  </si>
  <si>
    <t>Co_80_70_50 : Marinas</t>
  </si>
  <si>
    <t>Co_80_70_70 : River ferry complexes</t>
  </si>
  <si>
    <t>Co_80_70_71 : River passenger terminals</t>
  </si>
  <si>
    <t>Co_80_70_72 : Roll-on roll-off ports</t>
  </si>
  <si>
    <t>Co_80_70_77 : Sea cruise ports</t>
  </si>
  <si>
    <t>Co_80_70_78 : Sea ferry ports</t>
  </si>
  <si>
    <t>Co_80_90 : Transport interchange complexes</t>
  </si>
  <si>
    <t>Co_90 : Circulation and storage complexes</t>
  </si>
  <si>
    <t>Co_90_50 : Storage complexes</t>
  </si>
  <si>
    <t>Co_90_50_03 : Ambient food storage</t>
  </si>
  <si>
    <t>Co_90_50_04 : Arms storage complexes</t>
  </si>
  <si>
    <t>Co_90_50_15 : Cold storage</t>
  </si>
  <si>
    <t>Co_90_50_16 : Complexes for the storage of human remains</t>
  </si>
  <si>
    <t>Co_90_50_24 : Dry waste storage complexes</t>
  </si>
  <si>
    <t>Co_90_50_34 : Gas storage complexes</t>
  </si>
  <si>
    <t>Co_90_50_45 : Liquid fuel storage complexes</t>
  </si>
  <si>
    <t>Co_90_50_51 : Military arsenals</t>
  </si>
  <si>
    <t>Co_90_50_52 : Mineral storage complexes</t>
  </si>
  <si>
    <t>Co_90_50_71 : Refrigerated food storage</t>
  </si>
  <si>
    <t>Co_90_50_77 : Secure storage</t>
  </si>
  <si>
    <t>Co_90_50_78 : Self storage</t>
  </si>
  <si>
    <t>Co_90_50_80 : Solid fuel storage complexes</t>
  </si>
  <si>
    <t>Co_90_50_94 : Warehouses</t>
  </si>
  <si>
    <t>Co_90_50_95 : Wastewater storage complexes</t>
  </si>
  <si>
    <t>Co_90_50_96 : Water storage complexes</t>
  </si>
  <si>
    <t>En_20 : Administrative, commercial and protective service entities</t>
  </si>
  <si>
    <t>En_20_10 : Legislative entities</t>
  </si>
  <si>
    <t>En_20_10_45 : Governmental buildings</t>
  </si>
  <si>
    <t>En_20_15 : Administrative office entities</t>
  </si>
  <si>
    <t>En_20_15_10 : Multiple occupation office buildings</t>
  </si>
  <si>
    <t>En_20_15_70 : Single occupation office buildings</t>
  </si>
  <si>
    <t>En_20_20 : Secular representative entities</t>
  </si>
  <si>
    <t>En_20_20_10 : Buildings for representatives of nation states abroad</t>
  </si>
  <si>
    <t>En_20_20_40 : Local government buildings</t>
  </si>
  <si>
    <t>En_20_20_50 : National government buildings</t>
  </si>
  <si>
    <t>En_20_20_70 : Regional government buildings</t>
  </si>
  <si>
    <t>En_20_45 : Motor vehicle maintenance and fuelling entities</t>
  </si>
  <si>
    <t>En_20_45_50 : Motor vehicle fuelling and charging entities</t>
  </si>
  <si>
    <t>En_20_45_54 : Motor vehicle servicing and repair entities</t>
  </si>
  <si>
    <t>En_20_50 : Commercial entities</t>
  </si>
  <si>
    <t>En_20_50_05 : Auction buildings</t>
  </si>
  <si>
    <t>En_20_50_22 : Department stores</t>
  </si>
  <si>
    <t>En_20_50_29 : Financial and professional services buildings</t>
  </si>
  <si>
    <t>En_20_50_50 : Markets</t>
  </si>
  <si>
    <t>En_20_50_55 : Motor vehicle sales entities</t>
  </si>
  <si>
    <t>En_20_50_80 : Shop units</t>
  </si>
  <si>
    <t>En_20_50_85 : Supermarkets</t>
  </si>
  <si>
    <t>En_20_50_97 : Wholesale buildings</t>
  </si>
  <si>
    <t>En_20_55 : Postal communications entities</t>
  </si>
  <si>
    <t>En_20_55_65 : Post office buildings</t>
  </si>
  <si>
    <t>En_20_55_80 : Sorting office buildings</t>
  </si>
  <si>
    <t>En_20_60 : Military entities</t>
  </si>
  <si>
    <t>En_20_60_02 : Air force buildings</t>
  </si>
  <si>
    <t>En_20_60_10 : Army buildings</t>
  </si>
  <si>
    <t>En_20_60_56 : Navy buildings</t>
  </si>
  <si>
    <t>En_20_65 : Law enforcement operational entities</t>
  </si>
  <si>
    <t>En_20_65_09 : Police buildings</t>
  </si>
  <si>
    <t>En_20_70 : Judicial entities</t>
  </si>
  <si>
    <t>En_20_70_40 : Law court buildings</t>
  </si>
  <si>
    <t>En_20_75 : Detention entities</t>
  </si>
  <si>
    <t>En_20_75_10 : Detention buildings</t>
  </si>
  <si>
    <t>En_20_80 : Weapons training ranges</t>
  </si>
  <si>
    <t>En_20_80_29 : Firing range buildings</t>
  </si>
  <si>
    <t>En_20_80_30 : Exterior firing ranges</t>
  </si>
  <si>
    <t>En_20_90 : Incident support entities</t>
  </si>
  <si>
    <t>En_20_90_10 : Fire and rescue training buildings</t>
  </si>
  <si>
    <t>En_20_90_15 : Fire station buildings</t>
  </si>
  <si>
    <t>En_25 : Cultural, educational, scientific and information entities</t>
  </si>
  <si>
    <t>En_25_05 : Commemoration entities</t>
  </si>
  <si>
    <t>En_25_05_04 : Artworks</t>
  </si>
  <si>
    <t>En_25_05_94 : Viewpoints</t>
  </si>
  <si>
    <t>En_25_10 : Educational entities</t>
  </si>
  <si>
    <t>En_25_10_10 : Pre-school educational buildings</t>
  </si>
  <si>
    <t>En_25_10_20 : Infant educational buildings</t>
  </si>
  <si>
    <t>En_25_10_30 : Primary educational buildings</t>
  </si>
  <si>
    <t>En_25_10_40 : Secondary educational buildings</t>
  </si>
  <si>
    <t>En_25_10_50 : Pre_tertiary educational buildings</t>
  </si>
  <si>
    <t>En_25_10_60 : Tertiary educational buildings</t>
  </si>
  <si>
    <t>En_25_10_70 : Adult educational buildings</t>
  </si>
  <si>
    <t>En_25_30 : Scientific and laboratory entities</t>
  </si>
  <si>
    <t>En_25_30_40 : Laboratory buildings</t>
  </si>
  <si>
    <t>En_25_30_50 : Meteorological stations</t>
  </si>
  <si>
    <t>En_25_30_60 : Observatory buildings</t>
  </si>
  <si>
    <t>En_25_30_66 : Observatory antennae</t>
  </si>
  <si>
    <t>En_25_30_70 : Research buildings</t>
  </si>
  <si>
    <t>En_25_30_77 : Seed banks</t>
  </si>
  <si>
    <t>En_25_30_90 : Triangulation pillars</t>
  </si>
  <si>
    <t>En_25_50 : Exhibition entities</t>
  </si>
  <si>
    <t>En_25_50_02 : Art exhibition buildings</t>
  </si>
  <si>
    <t>En_25_50_15 : Collection exhibition buildings</t>
  </si>
  <si>
    <t>En_25_50_29 : Fauna exhibition buildings</t>
  </si>
  <si>
    <t>En_25_50_30 : Fauna exhibition grounds</t>
  </si>
  <si>
    <t>En_25_50_31 : Flora exhibition buildings</t>
  </si>
  <si>
    <t>En_25_50_32 : Flora exhibition grounds</t>
  </si>
  <si>
    <t>En_25_50_54 : Multipurpose exhibition buildings</t>
  </si>
  <si>
    <t>En_25_70 : Information entities</t>
  </si>
  <si>
    <t>En_25_70_02 : Archive buildings</t>
  </si>
  <si>
    <t>En_25_70_13 : Conference buildings</t>
  </si>
  <si>
    <t>En_25_70_42 : Information kiosks/ stands</t>
  </si>
  <si>
    <t>En_25_70_47 : Library buildings</t>
  </si>
  <si>
    <t>En_25_90 : Worship entities</t>
  </si>
  <si>
    <t>En_25_90_30 : Faith worship buildings</t>
  </si>
  <si>
    <t>En_30 : Industrial entities</t>
  </si>
  <si>
    <t>En_30_10 : Mineral extraction entities</t>
  </si>
  <si>
    <t>En_30_10_57 : Offshore oil and gas extraction platforms</t>
  </si>
  <si>
    <t>En_30_10_58 : Offshore oil and gas extraction pipelines</t>
  </si>
  <si>
    <t>En_30_10_59 : Onshore oil and gas extraction structures</t>
  </si>
  <si>
    <t>En_30_10_60 : Onshore oil and gas extraction pipelines</t>
  </si>
  <si>
    <t>En_30_10_80 : Spoil heaps</t>
  </si>
  <si>
    <t>En_30_10_85 : Surface mining structures</t>
  </si>
  <si>
    <t>En_30_10_86 : Surface mining cuttings</t>
  </si>
  <si>
    <t>En_30_10_90 : Underground mining structures</t>
  </si>
  <si>
    <t>En_30_30 : Mineral processing entities</t>
  </si>
  <si>
    <t>En_30_30_33 : Gas processing structures</t>
  </si>
  <si>
    <t>En_30_30_58 : Oil processing structures</t>
  </si>
  <si>
    <t>En_30_30_59 : Ore processing structures</t>
  </si>
  <si>
    <t>En_30_40 : Animal and plant products processing entities</t>
  </si>
  <si>
    <t>En_30_40_01 : Animal processing buildings</t>
  </si>
  <si>
    <t>En_30_40_20 : Crop processing buildings</t>
  </si>
  <si>
    <t>En_30_40_30 : Fish processing buildings</t>
  </si>
  <si>
    <t>En_30_40_40 : Horticultural processing buildings</t>
  </si>
  <si>
    <t>En_30_40_90 : Timber processing buildings</t>
  </si>
  <si>
    <t>En_30_50 : Manufacturing entities</t>
  </si>
  <si>
    <t>En_30_50_15 : Cranes</t>
  </si>
  <si>
    <t>En_30_50_50 : Manufacturing buildings</t>
  </si>
  <si>
    <t>En_30_60 : Cleaning and maintenance entities</t>
  </si>
  <si>
    <t>En_30_60_40 : Laundry buildings</t>
  </si>
  <si>
    <t>En_30_60_94 : Vehicle cleaning buildings</t>
  </si>
  <si>
    <t>En_30_70 : Process entities</t>
  </si>
  <si>
    <t>En_30_70_13 : Chimney stacks</t>
  </si>
  <si>
    <t>En_30_70_15 : Conveyors</t>
  </si>
  <si>
    <t>En_30_70_17 : Cooling towers</t>
  </si>
  <si>
    <t>En_30_70_33 : Gantries</t>
  </si>
  <si>
    <t>En_30_80 : Mechanical power generation</t>
  </si>
  <si>
    <t>En_30_80_96 : Watermills</t>
  </si>
  <si>
    <t>En_30_80_97 : Windmills</t>
  </si>
  <si>
    <t>En_30_85 : Marine and water entities</t>
  </si>
  <si>
    <t>En_30_85_07 : Boathouse buildings</t>
  </si>
  <si>
    <t>En_30_85_08 : Boatyard buildings</t>
  </si>
  <si>
    <t>En_30_85_24 : Dry docks</t>
  </si>
  <si>
    <t>En_30_85_80 : Shipyard buildings</t>
  </si>
  <si>
    <t>En_30_90 : Warehousing and distribution entities</t>
  </si>
  <si>
    <t>En_30_90_33 : Goods warehousing buildings</t>
  </si>
  <si>
    <t>En_30_90_35 : Goods distribution buildings</t>
  </si>
  <si>
    <t>En_32 : Water and land management entities</t>
  </si>
  <si>
    <t>En_32_10 : Agricultural and horticultural entities</t>
  </si>
  <si>
    <t>En_32_10_02 : Arable buildings</t>
  </si>
  <si>
    <t>En_32_10_04 : Arable land</t>
  </si>
  <si>
    <t>En_32_10_20 : Coppices</t>
  </si>
  <si>
    <t>En_32_10_28 : Fishing buildings</t>
  </si>
  <si>
    <t>En_32_10_29 : Fishing cages</t>
  </si>
  <si>
    <t>En_32_10_30 : Forestry buildings</t>
  </si>
  <si>
    <t>En_32_10_31 : Forestry plantations</t>
  </si>
  <si>
    <t>En_32_10_39 : Horticultural buildings</t>
  </si>
  <si>
    <t>En_32_10_40 : Horticultural land</t>
  </si>
  <si>
    <t>En_32_10_46 : Livestock buildings</t>
  </si>
  <si>
    <t>En_32_10_47 : Livestock paddocks and fields</t>
  </si>
  <si>
    <t>En_32_10_93 : Vineyard/ winery buildings</t>
  </si>
  <si>
    <t>En_32_10_94 : Vineyard plantations</t>
  </si>
  <si>
    <t>En_32_35 : Grounds</t>
  </si>
  <si>
    <t>En_32_35_33 : Gardens</t>
  </si>
  <si>
    <t>En_32_35_36 : Hard landscapes</t>
  </si>
  <si>
    <t>En_32_35_80 : Soft landscapes</t>
  </si>
  <si>
    <t>En_32_40 : Land managed entities</t>
  </si>
  <si>
    <t>En_32_40_20 : Cuttings</t>
  </si>
  <si>
    <t>En_32_40_26 : Embankments</t>
  </si>
  <si>
    <t>En_32_40_30 : False cuttings</t>
  </si>
  <si>
    <t>En_32_50 : Marine and water side entities</t>
  </si>
  <si>
    <t>En_32_50_22 : Dock buildings</t>
  </si>
  <si>
    <t>En_32_50_44 : Jetties</t>
  </si>
  <si>
    <t>En_32_50_46 : Landing stages</t>
  </si>
  <si>
    <t>En_32_50_63 : Piers</t>
  </si>
  <si>
    <t>En_32_50_69 : Quays</t>
  </si>
  <si>
    <t>En_32_50_98 : Wharfs</t>
  </si>
  <si>
    <t>En_32_85 : Water control and retaining entities</t>
  </si>
  <si>
    <t>En_32_85_10 : Breakwaters</t>
  </si>
  <si>
    <t>En_32_85_21 : Dams</t>
  </si>
  <si>
    <t>En_32_85_23 : Debris screens</t>
  </si>
  <si>
    <t>En_32_85_30 : Flood prevention structures</t>
  </si>
  <si>
    <t>En_32_85_31 : Flumes</t>
  </si>
  <si>
    <t>En_32_85_35 : Groynes</t>
  </si>
  <si>
    <t>En_32_85_45 : Levees</t>
  </si>
  <si>
    <t>En_32_85_59 : Outfall</t>
  </si>
  <si>
    <t>En_32_85_70 : Reservoirs</t>
  </si>
  <si>
    <t>En_32_85_77 : Sea dikes</t>
  </si>
  <si>
    <t>En_32_85_80 : Sluices</t>
  </si>
  <si>
    <t>En_32_85_82 : Spillways</t>
  </si>
  <si>
    <t>En_32_85_84 : Stilling basins</t>
  </si>
  <si>
    <t>En_32_85_88 : Tidal barriers</t>
  </si>
  <si>
    <t>En_32_85_96 : Water retaining structures</t>
  </si>
  <si>
    <t>En_32_85_97 : Weirs</t>
  </si>
  <si>
    <t>En_32_85_98 : Wells</t>
  </si>
  <si>
    <t>En_32_95 : Waterways</t>
  </si>
  <si>
    <t>En_32_95_14 : Channels</t>
  </si>
  <si>
    <t>En_32_95_16 : Complex culverts</t>
  </si>
  <si>
    <t>En_32_95_23 : Ditches</t>
  </si>
  <si>
    <t>En_32_95_59 : Open channels</t>
  </si>
  <si>
    <t>En_32_95_80 : Simple culverts</t>
  </si>
  <si>
    <t>En_32_95_86 : Swales</t>
  </si>
  <si>
    <t>En_32_95_90 : Trenches</t>
  </si>
  <si>
    <t>En_35 : Medical, health, welfare and sanitary entities</t>
  </si>
  <si>
    <t>En_35_10 : Medical entities</t>
  </si>
  <si>
    <t>En_35_10_10 : Medical buildings</t>
  </si>
  <si>
    <t>En_35_50 : Welfare entities</t>
  </si>
  <si>
    <t>En_35_50_21 : Day welfare buildings</t>
  </si>
  <si>
    <t>En_35_50_70 : Residential welfare buildings</t>
  </si>
  <si>
    <t>En_35_50_94 : Visitor welfare buildings</t>
  </si>
  <si>
    <t>En_35_70 : Funerary entities</t>
  </si>
  <si>
    <t>En_35_70_06 : Body storage buildings</t>
  </si>
  <si>
    <t>En_35_70_10 : Burial buildings</t>
  </si>
  <si>
    <t>En_35_70_11 : Burial grounds and cemeteries</t>
  </si>
  <si>
    <t>En_35_70_30 : Funeral buildings</t>
  </si>
  <si>
    <t>En_35_70_60 : Medical chimney stacks</t>
  </si>
  <si>
    <t>En_35_80 : Sanitary entities</t>
  </si>
  <si>
    <t>En_35_80_10 : Bathing buildings</t>
  </si>
  <si>
    <t>En_35_80_90 : Toilet buildings</t>
  </si>
  <si>
    <t>En_35_85 : Animal entities</t>
  </si>
  <si>
    <t>En_35_85_02 : Animal cage buildings</t>
  </si>
  <si>
    <t>En_35_85_03 : Animal pen buildings</t>
  </si>
  <si>
    <t>En_35_85_84 : Stable buildings</t>
  </si>
  <si>
    <t>En_35_85_85 : Stable yards</t>
  </si>
  <si>
    <t>En_35_90 : Animal medical, health, welfare and funerary entities</t>
  </si>
  <si>
    <t>En_35_90_10 : Animal cemeteries</t>
  </si>
  <si>
    <t>En_35_90_30 : Animal funerary buildings</t>
  </si>
  <si>
    <t>En_35_90_50 : Animal medical buildings</t>
  </si>
  <si>
    <t>En_40 : Recreational entities</t>
  </si>
  <si>
    <t>En_40_05 : Amusement entities</t>
  </si>
  <si>
    <t>En_40_05_03 : Amusement buildings</t>
  </si>
  <si>
    <t>En_40_05_13 : Casinos</t>
  </si>
  <si>
    <t>En_40_05_42 : Indoor fairgrounds</t>
  </si>
  <si>
    <t>En_40_05_60 : Outdoor fairgrounds</t>
  </si>
  <si>
    <t>En_40_05_68 : Public amenities</t>
  </si>
  <si>
    <t>En_40_20 : Dining entities</t>
  </si>
  <si>
    <t>En_40_20_23 : Dining buildings</t>
  </si>
  <si>
    <t>En_40_35 : Historic entities</t>
  </si>
  <si>
    <t>En_40_35_10 : Buildings of historic interest</t>
  </si>
  <si>
    <t>En_40_35_36 : Historic buildings</t>
  </si>
  <si>
    <t>En_40_60 : Performing arts entities</t>
  </si>
  <si>
    <t>En_40_60_10 : Multiple performing arts buildings</t>
  </si>
  <si>
    <t>En_40_60_70 : Single performing arts buildings</t>
  </si>
  <si>
    <t>En_40_75 : Social recreation entities</t>
  </si>
  <si>
    <t>En_40_75_10 : Multiple social recreation buildings</t>
  </si>
  <si>
    <t>En_40_75_15 : Club houses</t>
  </si>
  <si>
    <t>En_40_75_70 : Single social recreation buildings</t>
  </si>
  <si>
    <t>En_40_75_94 : Visitor centres</t>
  </si>
  <si>
    <t>En_42 : Sport and activity entities</t>
  </si>
  <si>
    <t>En_42_15 : Courts, pitches and field sports entities</t>
  </si>
  <si>
    <t>En_42_15_06 : Ball courts</t>
  </si>
  <si>
    <t>En_42_15_81 : Sports grounds</t>
  </si>
  <si>
    <t>En_42_15_82 : Sports pitches</t>
  </si>
  <si>
    <t>En_42_40 : Indoor activity entities</t>
  </si>
  <si>
    <t>En_42_40_80 : Sports buildings</t>
  </si>
  <si>
    <t>En_42_55 : Outdoor activity entities</t>
  </si>
  <si>
    <t>En_42_55_01 : Activity grounds</t>
  </si>
  <si>
    <t>En_42_55_34 : Golf driving ranges</t>
  </si>
  <si>
    <t>En_42_85 : Swimming entities</t>
  </si>
  <si>
    <t>En_42_85_60 : Outdoor swimming pools</t>
  </si>
  <si>
    <t>En_42_85_83 : Swimming pool buildings</t>
  </si>
  <si>
    <t>En_42_90 : Water activity entities</t>
  </si>
  <si>
    <t>En_42_95 : Winter sports entities</t>
  </si>
  <si>
    <t>En_42_95_40 : Ice rink buildings</t>
  </si>
  <si>
    <t>En_42_95_80 : Ski resort buildings</t>
  </si>
  <si>
    <t>En_45 : Residential entities</t>
  </si>
  <si>
    <t>En_45_10 : Residential buildings</t>
  </si>
  <si>
    <t>En_45_10_47 : Long-term residential buildings</t>
  </si>
  <si>
    <t>En_45_10_70 : Short term residential buildings</t>
  </si>
  <si>
    <t>En_45_10_90 : Temporary residential buildings</t>
  </si>
  <si>
    <t>En_50 : Waste disposal entities</t>
  </si>
  <si>
    <t>En_50_10 : Gas waste collection</t>
  </si>
  <si>
    <t>En_50_20 : Wet waste collection</t>
  </si>
  <si>
    <t>En_50_30 : Drainage and wastewater collection</t>
  </si>
  <si>
    <t>En_50_30_25 : Drainage collection pipelines</t>
  </si>
  <si>
    <t>En_50_30_85 : Surface water collection pipelines</t>
  </si>
  <si>
    <t>En_50_30_98 : Wastewater collection pipelines</t>
  </si>
  <si>
    <t>En_50_30_99 : Wastewater collection structures</t>
  </si>
  <si>
    <t>En_50_40 : Dry waste collection and distribution</t>
  </si>
  <si>
    <t>En_50_40_10 : Dry waste collection structures</t>
  </si>
  <si>
    <t>En_50_40_50 : Dry waste distribution structures</t>
  </si>
  <si>
    <t>En_50_50 : Gas waste storage</t>
  </si>
  <si>
    <t>En_50_60 : Wet waste storage, storage, treatment and disposal</t>
  </si>
  <si>
    <t>En_50_70 : Drainage storage, treatment and disposal</t>
  </si>
  <si>
    <t>En_50_75 : Wastewater storage, treatment and disposal</t>
  </si>
  <si>
    <t>En_50_75_15 : Wastewater entities</t>
  </si>
  <si>
    <t>En_50_75_40 : Wastewater treatment buildings</t>
  </si>
  <si>
    <t>En_50_75_45 : Wastewater treatment entities</t>
  </si>
  <si>
    <t>En_50_75_70 : Wastewater disposal buildings</t>
  </si>
  <si>
    <t>En_50_80 : Dry waste treatment and disposal</t>
  </si>
  <si>
    <t>En_50_80_40 : Dry waste treatment structures</t>
  </si>
  <si>
    <t>En_50_80_70 : Dry waste disposal structures</t>
  </si>
  <si>
    <t>En_50_90 : Radioactive waste disposal entities</t>
  </si>
  <si>
    <t>En_55 : Piped supply entities</t>
  </si>
  <si>
    <t>En_55_05 : Gas extraction</t>
  </si>
  <si>
    <t>En_55_05_30 : Gas extraction structures</t>
  </si>
  <si>
    <t>En_55_05_35 : Gas extraction vessels</t>
  </si>
  <si>
    <t>En_55_05_38 : Gas extraction pipelines</t>
  </si>
  <si>
    <t>En_55_05_70 : Gas treatment buildings</t>
  </si>
  <si>
    <t>En_55_05_75 : Gas treatment plant</t>
  </si>
  <si>
    <t>En_55_05_78 : Gas treatment pipelines</t>
  </si>
  <si>
    <t>En_55_10 : Liquid fuel extraction and treatment</t>
  </si>
  <si>
    <t>En_55_10_10 : Oil extraction structures</t>
  </si>
  <si>
    <t>En_55_10_18 : Fuel extraction pipelines</t>
  </si>
  <si>
    <t>En_55_10_50 : Fuel treatment buildings</t>
  </si>
  <si>
    <t>En_55_10_55 : Fuel treatment tanks</t>
  </si>
  <si>
    <t>En_55_10_58 : Fuel treatment pipelines</t>
  </si>
  <si>
    <t>En_55_15 : Water extraction and treatment</t>
  </si>
  <si>
    <t>En_55_15_10 : Water extraction buildings</t>
  </si>
  <si>
    <t>En_55_15_15 : Water extraction tanks</t>
  </si>
  <si>
    <t>En_55_15_20 : Water extraction pipelines</t>
  </si>
  <si>
    <t>En_55_15_50 : Water treatment buildings</t>
  </si>
  <si>
    <t>En_55_15_55 : Water treatment tanks</t>
  </si>
  <si>
    <t>En_55_20 : Gas supply entities</t>
  </si>
  <si>
    <t>En_55_20_50 : Gas distribution structures</t>
  </si>
  <si>
    <t>En_55_20_60 : Gas distribution pipelines</t>
  </si>
  <si>
    <t>En_55_30 : Fire extinguishing supply entities</t>
  </si>
  <si>
    <t>En_55_40 : Steam supply entities</t>
  </si>
  <si>
    <t>En_55_50 : Liquid fuel supply entities</t>
  </si>
  <si>
    <t>En_55_50_20 : Fuel distribution pipelines</t>
  </si>
  <si>
    <t>En_55_50_45 : Liquid fuel distribution buildings</t>
  </si>
  <si>
    <t>En_55_60 : Process liquid supply entities</t>
  </si>
  <si>
    <t>En_55_70 : Water supply entities</t>
  </si>
  <si>
    <t>En_55_70_10 : Water distribution buildings</t>
  </si>
  <si>
    <t>En_55_70_18 : Water distribution pipelines</t>
  </si>
  <si>
    <t>En_55_90 : Piped solids supply entities</t>
  </si>
  <si>
    <t>En_60 : Heating, cooling and refrigeration entities</t>
  </si>
  <si>
    <t>En_60_30 : Rail and paving heating entities</t>
  </si>
  <si>
    <t>En_60_40 : Space heating and cooling entities</t>
  </si>
  <si>
    <t>En_60_40_10 : District heating buildings</t>
  </si>
  <si>
    <t>En_60_40_20 : District heating pipelines</t>
  </si>
  <si>
    <t>En_60_40_50 : District cooling buildings</t>
  </si>
  <si>
    <t>En_60_40_60 : District cooling pipelines</t>
  </si>
  <si>
    <t>En_60_60 : Refrigeration entities</t>
  </si>
  <si>
    <t>En_60_80 : Drying entities</t>
  </si>
  <si>
    <t>En_65 : Ventilation and air conditioning entities</t>
  </si>
  <si>
    <t>En_65_40 : Ventilation entities</t>
  </si>
  <si>
    <t>En_65_80 : Air conditioning entities</t>
  </si>
  <si>
    <t>En_70 : Electrical power generation and distribution entities</t>
  </si>
  <si>
    <t>En_70_10 : Electrical power generation</t>
  </si>
  <si>
    <t>En_70_10_10 : Electrical power generation buildings</t>
  </si>
  <si>
    <t>En_70_10_80 : Solar panel fields</t>
  </si>
  <si>
    <t>En_70_10_90 : Wind turbines</t>
  </si>
  <si>
    <t>En_70_30 : Electricity distribution and transmission</t>
  </si>
  <si>
    <t>En_70_30_18 : Electricity transmission pylons and lines</t>
  </si>
  <si>
    <t>En_70_30_90 : Underground electricity transmission lines</t>
  </si>
  <si>
    <t>En_75 : Communications, security, safety and protection entities</t>
  </si>
  <si>
    <t>En_75_10 : Communication entities</t>
  </si>
  <si>
    <t>En_75_10_10 : Broadcast communications buildings</t>
  </si>
  <si>
    <t>En_75_10_16 : Broadcast communications masts and towers</t>
  </si>
  <si>
    <t>En_75_30 : Signalling entities</t>
  </si>
  <si>
    <t>En_75_30_10 : Peer-to-peer communications buildings</t>
  </si>
  <si>
    <t>En_75_30_18 : Peer-to-peer communications networks</t>
  </si>
  <si>
    <t>En_75_40 : Security entities</t>
  </si>
  <si>
    <t>En_75_50 : Safety and protection entities</t>
  </si>
  <si>
    <t>En_75_60 : Environmental safety entities</t>
  </si>
  <si>
    <t>En_75_70 : Control and management entities</t>
  </si>
  <si>
    <t>En_75_80 : Protection entities</t>
  </si>
  <si>
    <t>En_80 : Transport entities</t>
  </si>
  <si>
    <t>En_80_05 : Aerospace entities</t>
  </si>
  <si>
    <t>En_80_05_01 : Air traffic control towers</t>
  </si>
  <si>
    <t>En_80_05_02 : Aircraft hangars</t>
  </si>
  <si>
    <t>En_80_05_60 : Passenger terminal buildings</t>
  </si>
  <si>
    <t>En_80_20 : Cable transport entities</t>
  </si>
  <si>
    <t>En_80_20_11 : Cable car entities</t>
  </si>
  <si>
    <t>En_80_20_12 : Cable car stations</t>
  </si>
  <si>
    <t>En_80_20_86 : Suspended cableways</t>
  </si>
  <si>
    <t>En_80_35 : Highways entities</t>
  </si>
  <si>
    <t>En_80_35_01 : Access road</t>
  </si>
  <si>
    <t>En_80_35_10 : Bus station buildings</t>
  </si>
  <si>
    <t>En_80_35_34 : Guided bus lanes</t>
  </si>
  <si>
    <t>En_80_35_44 : Junctions</t>
  </si>
  <si>
    <t>En_80_35_56 : Motorways</t>
  </si>
  <si>
    <t>En_80_35_67 : Private roads</t>
  </si>
  <si>
    <t>En_80_35_74 : Roads</t>
  </si>
  <si>
    <t>En_80_35_77 : Service area buildings</t>
  </si>
  <si>
    <t>En_80_35_88 : Tollgates</t>
  </si>
  <si>
    <t>En_80_35_89 : Tracks</t>
  </si>
  <si>
    <t>En_80_40 : Pathways</t>
  </si>
  <si>
    <t>En_80_40_08 : Bridleways</t>
  </si>
  <si>
    <t>En_80_40_10 : Byways</t>
  </si>
  <si>
    <t>En_80_40_20 : Cycle pathways</t>
  </si>
  <si>
    <t>En_80_40_30 : Footpaths</t>
  </si>
  <si>
    <t>En_80_40_37 : Hiking paths</t>
  </si>
  <si>
    <t>En_80_40_66 : Promenades</t>
  </si>
  <si>
    <t>En_80_40_70 : Rambler ways</t>
  </si>
  <si>
    <t>En_80_40_90 : Trails</t>
  </si>
  <si>
    <t>En_80_50 : Railway entities</t>
  </si>
  <si>
    <t>En_80_50_24 : Double sided platforms</t>
  </si>
  <si>
    <t>En_80_50_53 : Monorail entities</t>
  </si>
  <si>
    <t>En_80_50_70 : Rack railways entities</t>
  </si>
  <si>
    <t>En_80_50_71 : Railway corridors and sidings</t>
  </si>
  <si>
    <t>En_80_50_74 : Railway station buildings</t>
  </si>
  <si>
    <t>En_80_50_80 : Single sided platforms</t>
  </si>
  <si>
    <t>En_80_50_90 : Tramways</t>
  </si>
  <si>
    <t>En_80_70 : Marine transport entities</t>
  </si>
  <si>
    <t>En_80_70_11 : Canal channels</t>
  </si>
  <si>
    <t>En_80_70_15 : Canal locks</t>
  </si>
  <si>
    <t>En_80_90 : Transport hub entities</t>
  </si>
  <si>
    <t>En_80_94 : Bridges</t>
  </si>
  <si>
    <t>En_80_94_30 : Fixed bridges</t>
  </si>
  <si>
    <t>En_80_94_50 : Moveable bridges</t>
  </si>
  <si>
    <t>En_80_96 : Tunnels and shafts</t>
  </si>
  <si>
    <t>En_80_96_80 : Shafts</t>
  </si>
  <si>
    <t>En_80_96_90 : Tunnels</t>
  </si>
  <si>
    <t>En_80_96_92 : Underpasses</t>
  </si>
  <si>
    <t>En_90 : Circulation and storage entities</t>
  </si>
  <si>
    <t>En_90_10 :  Circulation entities</t>
  </si>
  <si>
    <t>En_90_10_62 : Pedestrianized areas</t>
  </si>
  <si>
    <t>En_90_10_77 : External service areas</t>
  </si>
  <si>
    <t>En_90_50 : Storage entities</t>
  </si>
  <si>
    <t>En_90_50_02 : Agricultural storage buildings</t>
  </si>
  <si>
    <t>En_90_50_03 : Agricultural storage silos</t>
  </si>
  <si>
    <t>En_90_50_10 : Dry waste storage structures</t>
  </si>
  <si>
    <t>En_90_50_11 : Dry waste storage yards</t>
  </si>
  <si>
    <t>En_90_50_50 : Manufacturing tanks and silos</t>
  </si>
  <si>
    <t>En_90_50_53 : Mineral storage silos</t>
  </si>
  <si>
    <t>En_90_50_55 : Motor vehicle storage entities</t>
  </si>
  <si>
    <t>En_90_50_58 : Oil and gas storage tanks</t>
  </si>
  <si>
    <t>En_90_50_70 : Storage buildings</t>
  </si>
  <si>
    <t>En_90_50_71 : Storage yards</t>
  </si>
  <si>
    <t>En_90_50_96 : Wastewater storage structures</t>
  </si>
  <si>
    <t>En_90_90 : Plant and control entities</t>
  </si>
  <si>
    <t>En_90_90_33 : Gauge house</t>
  </si>
  <si>
    <t>En_90_90_68 : Pump house</t>
  </si>
  <si>
    <t>SL_20 : Administrative, commercial and protective service spaces</t>
  </si>
  <si>
    <t>SL_20_10 : Legislative spaces</t>
  </si>
  <si>
    <t>SL_20_10_47 : Legislative chambers</t>
  </si>
  <si>
    <t>SL_20_10_49 : Legislative chamber viewing galleries</t>
  </si>
  <si>
    <t>SL_20_15 : Administrative spaces</t>
  </si>
  <si>
    <t>SL_20_15_50 : Meeting rooms</t>
  </si>
  <si>
    <t>SL_20_15_59 : Offices</t>
  </si>
  <si>
    <t>SL_20_15_71 : Reception areas</t>
  </si>
  <si>
    <t>SL_20_45 : Motor vehicle maintenance and fuelling spaces</t>
  </si>
  <si>
    <t>SL_20_45_27 : Electric motor vehicle charging points</t>
  </si>
  <si>
    <t>SL_20_45_29 : Fuel filling station air and water points</t>
  </si>
  <si>
    <t>SL_20_45_30 : Fuel filling station forecourts</t>
  </si>
  <si>
    <t>SL_20_45_31 : Fuel filling station tanks areas</t>
  </si>
  <si>
    <t>SL_20_45_53 : Motor vehicle maintenance areas</t>
  </si>
  <si>
    <t>SL_20_45_95 : Vehicle inspection pits</t>
  </si>
  <si>
    <t>SL_20_45_96 : Vehicle servicing areas</t>
  </si>
  <si>
    <t>SL_20_50 : Commercial spaces</t>
  </si>
  <si>
    <t>SL_20_50_03 : Ambient wholesale spaces</t>
  </si>
  <si>
    <t>SL_20_50_05 : Auction rooms</t>
  </si>
  <si>
    <t>SL_20_50_12 : Checkout points</t>
  </si>
  <si>
    <t>SL_20_50_22 : Department store shop floors</t>
  </si>
  <si>
    <t>SL_20_50_29 : Financial and professional services outlets</t>
  </si>
  <si>
    <t>SL_20_50_30 : Fitting rooms</t>
  </si>
  <si>
    <t>SL_20_50_32 : Food and drink outlets</t>
  </si>
  <si>
    <t>SL_20_50_36 : Hair and beauty salons</t>
  </si>
  <si>
    <t>SL_20_50_47 : Livestock auction rooms</t>
  </si>
  <si>
    <t>SL_20_50_51 : Market stalls</t>
  </si>
  <si>
    <t>SL_20_50_55 : Motor vehicle showrooms</t>
  </si>
  <si>
    <t>SL_20_50_70 : Refrigerated wholesale spaces</t>
  </si>
  <si>
    <t>SL_20_50_72 : Retail kiosks</t>
  </si>
  <si>
    <t>SL_20_50_85 : Supermarket shop floors</t>
  </si>
  <si>
    <t>SL_20_50_87 : Tattoo and piercing parlours</t>
  </si>
  <si>
    <t>SL_20_50_96 : Waste and scrap yards</t>
  </si>
  <si>
    <t>SL_20_55 : Postal communications spaces</t>
  </si>
  <si>
    <t>SL_20_55_45 : Letter sorting offices</t>
  </si>
  <si>
    <t>SL_20_55_50 : Mail order sorting and despatch facilities</t>
  </si>
  <si>
    <t>SL_20_55_60 : Parcel sorting offices</t>
  </si>
  <si>
    <t>SL_20_55_65 : Post rooms</t>
  </si>
  <si>
    <t>SL_20_60 : Military protective spaces</t>
  </si>
  <si>
    <t>SL_20_60_08 : Bombardment shelters</t>
  </si>
  <si>
    <t>SL_20_60_27 : Emergency shelters</t>
  </si>
  <si>
    <t>SL_20_60_70 : Radiation protection shelters</t>
  </si>
  <si>
    <t>SL_20_60_98 : War emergency centres</t>
  </si>
  <si>
    <t>SL_20_62 : Parade spaces</t>
  </si>
  <si>
    <t>SL_20_62_65 : Parade grounds</t>
  </si>
  <si>
    <t>SL_20_65 : Law enforcement spaces</t>
  </si>
  <si>
    <t>SL_20_65_40 : Identification suites</t>
  </si>
  <si>
    <t>SL_20_65_42 : Interview rooms</t>
  </si>
  <si>
    <t>SL_20_65_65 : Police boxes</t>
  </si>
  <si>
    <t>SL_20_70 : Judicial spaces</t>
  </si>
  <si>
    <t>SL_20_70_15 : Court rooms</t>
  </si>
  <si>
    <t>SL_20_70_18 : Court room viewing galleries</t>
  </si>
  <si>
    <t>SL_20_70_23 : Defendant docks</t>
  </si>
  <si>
    <t>SL_20_70_28 : Evidence rooms</t>
  </si>
  <si>
    <t>SL_20_70_41 : Judicial benches</t>
  </si>
  <si>
    <t>SL_20_70_44 : Jury boxes</t>
  </si>
  <si>
    <t>SL_20_70_97 : Witness stands</t>
  </si>
  <si>
    <t>SL_20_75 : Detention spaces</t>
  </si>
  <si>
    <t>SL_20_75_15 : Communal inmate dayrooms</t>
  </si>
  <si>
    <t>SL_20_75_22 : Detention cells</t>
  </si>
  <si>
    <t>SL_20_75_28 : Exercise yards</t>
  </si>
  <si>
    <t>SL_20_75_35 : Guard stations</t>
  </si>
  <si>
    <t>SL_20_75_38 : Holding cells</t>
  </si>
  <si>
    <t>SL_20_75_75 : Sally ports</t>
  </si>
  <si>
    <t>SL_20_75_77 : Secure visiting rooms</t>
  </si>
  <si>
    <t>SL_20_75_95 : Vehicle impound yards</t>
  </si>
  <si>
    <t>SL_20_80 : Weapons training ranges</t>
  </si>
  <si>
    <t>SL_20_80_03 : Artillery firing ranges</t>
  </si>
  <si>
    <t>SL_20_80_63 : Pistol firing ranges</t>
  </si>
  <si>
    <t>SL_20_80_72 : Rifle firing ranges</t>
  </si>
  <si>
    <t>SL_20_85 : Security spaces</t>
  </si>
  <si>
    <t>SL_20_85_63 : Pedestrian security check points</t>
  </si>
  <si>
    <t>SL_20_85_80 : Security offices</t>
  </si>
  <si>
    <t>SL_20_85_95 : Vehicular security check points</t>
  </si>
  <si>
    <t>SL_20_90 : Incident support spaces</t>
  </si>
  <si>
    <t>SL_20_90_30 : Fire refuge spaces</t>
  </si>
  <si>
    <t>SL_20_90_31 : Fire training spaces</t>
  </si>
  <si>
    <t>SL_25 : Cultural, educational, scientific and information spaces</t>
  </si>
  <si>
    <t>SL_25_05 : Commemoration spaces</t>
  </si>
  <si>
    <t>SL_25_05_72 : Commemoration sites</t>
  </si>
  <si>
    <t>SL_25_10 : Educational spaces</t>
  </si>
  <si>
    <t>SL_25_10_04 : Art classrooms</t>
  </si>
  <si>
    <t>SL_25_10_05 : Assembly halls</t>
  </si>
  <si>
    <t>SL_25_10_08 : Biology teaching laboratories</t>
  </si>
  <si>
    <t>SL_25_10_13 : Chemistry teaching laboratories</t>
  </si>
  <si>
    <t>SL_25_10_14 : Classrooms</t>
  </si>
  <si>
    <t>SL_25_10_15 : Common rooms</t>
  </si>
  <si>
    <t>SL_25_10_17 : Craft classrooms</t>
  </si>
  <si>
    <t>SL_25_10_21 : Dance studios</t>
  </si>
  <si>
    <t>SL_25_10_22 : Dissection theatres</t>
  </si>
  <si>
    <t>SL_25_10_24 : Drama studios</t>
  </si>
  <si>
    <t>SL_25_10_25 : Driving skid pans</t>
  </si>
  <si>
    <t>SL_25_10_26 : Driving tuition spaces</t>
  </si>
  <si>
    <t>SL_25_10_28 : Educational workshops</t>
  </si>
  <si>
    <t>SL_25_10_30 : Food technology classrooms</t>
  </si>
  <si>
    <t>SL_25_10_40 : ICT laboratories</t>
  </si>
  <si>
    <t>SL_25_10_46 : Language laboratories</t>
  </si>
  <si>
    <t>SL_25_10_47 : Lecture theatres</t>
  </si>
  <si>
    <t>SL_25_10_55 : Music classrooms</t>
  </si>
  <si>
    <t>SL_25_10_66 : Physics teaching laboratories</t>
  </si>
  <si>
    <t>SL_25_10_78 : Seminar rooms</t>
  </si>
  <si>
    <t>SL_25_10_84 : Study rooms</t>
  </si>
  <si>
    <t>SL_25_20 : Design spaces</t>
  </si>
  <si>
    <t>SL_25_20_04 : Artists' studios</t>
  </si>
  <si>
    <t>SL_25_20_18 : Creative art studios</t>
  </si>
  <si>
    <t>SL_25_20_23 : Designers' studios</t>
  </si>
  <si>
    <t>SL_25_30 : Scientific and laboratory spaces</t>
  </si>
  <si>
    <t>SL_25_30_02 : Anechoic chambers</t>
  </si>
  <si>
    <t>SL_25_30_04 : Astronomical observatories</t>
  </si>
  <si>
    <t>SL_25_30_05 : Autoclave rooms</t>
  </si>
  <si>
    <t>SL_25_30_07 : Biological laboratories</t>
  </si>
  <si>
    <t>SL_25_30_10 : Bioscience laboratories</t>
  </si>
  <si>
    <t>SL_25_30_13 : Chemistry laboratories</t>
  </si>
  <si>
    <t>SL_25_30_14 : Clean rooms</t>
  </si>
  <si>
    <t>SL_25_30_15 : Clinical biochemistry laboratories</t>
  </si>
  <si>
    <t>SL_25_30_16 : Clinical microbiology laboratories</t>
  </si>
  <si>
    <t>SL_25_30_17 : Clinical pathology laboratories</t>
  </si>
  <si>
    <t>SL_25_30_19 : Containment laboratories</t>
  </si>
  <si>
    <t>SL_25_30_21 : Dark rooms</t>
  </si>
  <si>
    <t>SL_25_30_22 : Dental laboratories</t>
  </si>
  <si>
    <t>SL_25_30_23 : Dissection rooms</t>
  </si>
  <si>
    <t>SL_25_30_26 : Earth sciences laboratories</t>
  </si>
  <si>
    <t>SL_25_30_27 : Engineering laboratories</t>
  </si>
  <si>
    <t>SL_25_30_28 : Experiment control rooms</t>
  </si>
  <si>
    <t>SL_25_30_29 : Flow cytometry rooms</t>
  </si>
  <si>
    <t>SL_25_30_30 : Food testing laboratories</t>
  </si>
  <si>
    <t>SL_25_30_31 : Forensics laboratories</t>
  </si>
  <si>
    <t>SL_25_30_32 : Forensic scientific support rooms</t>
  </si>
  <si>
    <t>SL_25_30_33 : Geology laboratories</t>
  </si>
  <si>
    <t>SL_25_30_42 : Instrument rooms</t>
  </si>
  <si>
    <t>SL_25_30_46 : Laboratory cold rooms</t>
  </si>
  <si>
    <t>SL_25_30_47 : Laboratory warm rooms</t>
  </si>
  <si>
    <t>SL_25_30_50 : Material testing laboratories</t>
  </si>
  <si>
    <t>SL_25_30_66 : Physics laboratories</t>
  </si>
  <si>
    <t>SL_25_30_68 : Psychology laboratories</t>
  </si>
  <si>
    <t>SL_25_30_70 : Radiation shielded rooms</t>
  </si>
  <si>
    <t>SL_25_30_76 : Scientific equipment rooms</t>
  </si>
  <si>
    <t>SL_25_30_78 : Seismograph rooms</t>
  </si>
  <si>
    <t>SL_25_30_88 : Testing rooms</t>
  </si>
  <si>
    <t>SL_25_50 : Exhibition spaces</t>
  </si>
  <si>
    <t>SL_25_50_15 : Collection exhibition spaces</t>
  </si>
  <si>
    <t>SL_25_50_16 : Conservation rooms</t>
  </si>
  <si>
    <t>SL_25_50_21 : Diorama rooms</t>
  </si>
  <si>
    <t>SL_25_50_26 : External galleries</t>
  </si>
  <si>
    <t>SL_25_50_29 : Fauna exhibition spaces</t>
  </si>
  <si>
    <t>SL_25_50_31 : Flora exhibition spaces</t>
  </si>
  <si>
    <t>SL_25_50_42 : Internal galleries</t>
  </si>
  <si>
    <t>SL_25_50_63 : Planetariums</t>
  </si>
  <si>
    <t>SL_25_50_94 : Viewing spaces</t>
  </si>
  <si>
    <t>SL_25_70 : Information spaces</t>
  </si>
  <si>
    <t>SL_25_70_02 : Archives</t>
  </si>
  <si>
    <t>SL_25_70_04 : Audio-visual archives</t>
  </si>
  <si>
    <t>SL_25_70_05 : Audio-visual study rooms</t>
  </si>
  <si>
    <t>SL_25_70_13 : Conference rooms</t>
  </si>
  <si>
    <t>SL_25_70_47 : Library rooms</t>
  </si>
  <si>
    <t>SL_25_70_72 : Reading rooms</t>
  </si>
  <si>
    <t>SL_25_70_73 : Records stores</t>
  </si>
  <si>
    <t>SL_25_90 : Worship spaces</t>
  </si>
  <si>
    <t>SL_25_90_30 : Faith spaces</t>
  </si>
  <si>
    <t>SL_25_90_78 : Shrines</t>
  </si>
  <si>
    <t>SL_30 : Industrial spaces</t>
  </si>
  <si>
    <t>SL_30_10 : Mineral extraction spaces</t>
  </si>
  <si>
    <t>SL_30_10_57 : Offshore oil and gas drilling spaces</t>
  </si>
  <si>
    <t>SL_30_10_59 : Onshore oil and gas drilling spaces</t>
  </si>
  <si>
    <t>SL_30_10_69 : Quarrying areas</t>
  </si>
  <si>
    <t>SL_30_10_85 : Surface mine workings</t>
  </si>
  <si>
    <t>SL_30_10_91 : Underground mine chambers</t>
  </si>
  <si>
    <t>SL_30_10_93 : Underground mine shafts</t>
  </si>
  <si>
    <t>SL_30_10_94 : Underground mine tunnels</t>
  </si>
  <si>
    <t>SL_30_30 : Mineral processing spaces</t>
  </si>
  <si>
    <t>SL_30_30_33 : Gas processing spaces</t>
  </si>
  <si>
    <t>SL_30_30_58 : Oil processing spaces</t>
  </si>
  <si>
    <t>SL_30_30_59 : Ore processing spaces</t>
  </si>
  <si>
    <t>SL_30_40 : Animal and plant products processing spaces</t>
  </si>
  <si>
    <t>SL_30_40_07 : Bottling rooms</t>
  </si>
  <si>
    <t>SL_30_40_10 : Butter making rooms</t>
  </si>
  <si>
    <t>SL_30_40_18 : Cheese making rooms</t>
  </si>
  <si>
    <t>SL_30_40_30 : Fish processing rooms</t>
  </si>
  <si>
    <t>SL_30_40_32 : Fresh fruit and vegetable packing rooms</t>
  </si>
  <si>
    <t>SL_30_40_44 : Juicing rooms</t>
  </si>
  <si>
    <t>SL_30_40_50 : Meat processing rooms</t>
  </si>
  <si>
    <t>SL_30_40_54 : Milk processing rooms</t>
  </si>
  <si>
    <t>SL_30_40_63 : Plant fibre sorting rooms</t>
  </si>
  <si>
    <t>SL_30_40_65 : Poultry and game processing rooms</t>
  </si>
  <si>
    <t>SL_30_40_75 : Saw mills</t>
  </si>
  <si>
    <t>SL_30_40_87 : Tanneries</t>
  </si>
  <si>
    <t>SL_30_40_88 : Threshing rooms</t>
  </si>
  <si>
    <t>SL_30_40_90 : Tobacco drying rooms</t>
  </si>
  <si>
    <t>SL_30_40_98 : Wool sorting rooms</t>
  </si>
  <si>
    <t>SL_30_50 : Manufacturing spaces</t>
  </si>
  <si>
    <t>SL_30_50_27 : Electronics clean rooms</t>
  </si>
  <si>
    <t>SL_30_50_30 : Heavy industrial spaces</t>
  </si>
  <si>
    <t>SL_30_50_43 : Light industrial spaces</t>
  </si>
  <si>
    <t>SL_30_50_50 : Manufacturing workshops</t>
  </si>
  <si>
    <t>SL_30_50_60 : Packaging lines</t>
  </si>
  <si>
    <t>SL_30_50_61 : Paint spray booths</t>
  </si>
  <si>
    <t>SL_30_50_62 : Pharmaceuticals clean rooms</t>
  </si>
  <si>
    <t>SL_30_50_64 : Printing spaces</t>
  </si>
  <si>
    <t>SL_30_60 : Cleaning and maintenance spaces</t>
  </si>
  <si>
    <t>SL_30_60_11 : Caretaker rooms</t>
  </si>
  <si>
    <t>SL_30_60_13 : Clothes drying and airing rooms</t>
  </si>
  <si>
    <t>SL_30_60_24 : Dry cleaning spaces</t>
  </si>
  <si>
    <t>SL_30_60_42 : Ironing rooms</t>
  </si>
  <si>
    <t>SL_30_60_46 : Laundrettes</t>
  </si>
  <si>
    <t>SL_30_60_75 : Service laundries</t>
  </si>
  <si>
    <t>SL_30_60_94 : Vehicle washes</t>
  </si>
  <si>
    <t>SL_30_60_96 : Wash up spaces</t>
  </si>
  <si>
    <t>SL_30_80 : Kinetic power generation</t>
  </si>
  <si>
    <t>SL_30_80_96 : Water mill houses</t>
  </si>
  <si>
    <t>SL_30_80_97 : Wind mill houses</t>
  </si>
  <si>
    <t>SL_30_85 : Marine and water maintenance spaces</t>
  </si>
  <si>
    <t>SL_30_85_08 : Boat repair spaces</t>
  </si>
  <si>
    <t>SL_30_85_24 : Dry docks</t>
  </si>
  <si>
    <t>SL_30_85_30 : Floating docks</t>
  </si>
  <si>
    <t>SL_30_85_97 : Wet docks</t>
  </si>
  <si>
    <t>SL_30_90 : Warehousing and distribution spaces</t>
  </si>
  <si>
    <t>SL_30_90_33 : Goods delivery bays</t>
  </si>
  <si>
    <t>SL_30_90_48 : Loading docks</t>
  </si>
  <si>
    <t>SL_30_90_80 : Sorting and distribution spaces</t>
  </si>
  <si>
    <t>SL_30_90_84 : Storage yards</t>
  </si>
  <si>
    <t>SL_30_90_96 : Warehouse spaces</t>
  </si>
  <si>
    <t>SL_32 : Water and land management spaces</t>
  </si>
  <si>
    <t>SL_32_10 : Agricultural and horticultural spaces</t>
  </si>
  <si>
    <t>SL_32_10_03 : Arable fields</t>
  </si>
  <si>
    <t>SL_32_10_26 : Farm yards</t>
  </si>
  <si>
    <t>SL_32_10_28 : Fisheries</t>
  </si>
  <si>
    <t>SL_32_10_30 : Fish farm tanks</t>
  </si>
  <si>
    <t>SL_32_10_34 : Glasshouse spaces</t>
  </si>
  <si>
    <t>SL_32_10_39 : Hothouse spaces</t>
  </si>
  <si>
    <t>SL_32_10_47 : Livestock fields</t>
  </si>
  <si>
    <t>SL_32_10_52 : Milking parlours</t>
  </si>
  <si>
    <t>SL_32_10_55 : Mushroom cultivation spaces</t>
  </si>
  <si>
    <t>SL_32_10_60 : Paddocks</t>
  </si>
  <si>
    <t>SL_32_10_65 : Poly tunnel spaces</t>
  </si>
  <si>
    <t>SL_32_10_66 : Poultry batteries</t>
  </si>
  <si>
    <t>SL_32_10_77 : Shearing spaces</t>
  </si>
  <si>
    <t>SL_32_10_78 : Sheep dips</t>
  </si>
  <si>
    <t>SL_32_10_94 : Vineyard spaces</t>
  </si>
  <si>
    <t>SL_32_50 : Marine ways and water way spaces</t>
  </si>
  <si>
    <t>SL_32_50_06 : Beach ramp</t>
  </si>
  <si>
    <t>SL_32_50_46 : Landing stages</t>
  </si>
  <si>
    <t>SL_32_50_47 : Lifeboat vessel storage and launch spaces</t>
  </si>
  <si>
    <t>SL_32_50_79 : Slipways</t>
  </si>
  <si>
    <t>SL_32_60 : Marine and water side spaces</t>
  </si>
  <si>
    <t>SL_32_60_06 : Beaches</t>
  </si>
  <si>
    <t>SL_32_60_55 : Mudflats</t>
  </si>
  <si>
    <t>SL_32_60_75 : Saltmarsh</t>
  </si>
  <si>
    <t>SL_32_60_76 : Sand dunes</t>
  </si>
  <si>
    <t>SL_32_65 : Natural spaces</t>
  </si>
  <si>
    <t>SL_32_65_37 : Heathlands</t>
  </si>
  <si>
    <t>SL_32_65_50 : Marsh and wet grasslands</t>
  </si>
  <si>
    <t>SL_32_65_51 : Meadows</t>
  </si>
  <si>
    <t>SL_32_65_53 : Moorlands</t>
  </si>
  <si>
    <t>SL_32_65_59 : Open grassland</t>
  </si>
  <si>
    <t>SL_32_65_71 : River bed</t>
  </si>
  <si>
    <t>SL_32_65_73 : Rock and screes</t>
  </si>
  <si>
    <t>SL_32_65_76 : Scrub</t>
  </si>
  <si>
    <t>SL_32_65_78 : Seasonal wetlands</t>
  </si>
  <si>
    <t>SL_32_65_82 : Species rich grassland</t>
  </si>
  <si>
    <t>SL_32_65_95 : Washland</t>
  </si>
  <si>
    <t>SL_32_80 : Semi-natural spaces</t>
  </si>
  <si>
    <t>SL_32_80_03 : Amenity grass area</t>
  </si>
  <si>
    <t>SL_32_80_08 : Brownfield sites</t>
  </si>
  <si>
    <t>SL_32_80_23 : Disused mineral extraction sites</t>
  </si>
  <si>
    <t>SL_32_80_50 : Mowing strips</t>
  </si>
  <si>
    <t>SL_32_80_89 : Transport corridor verges</t>
  </si>
  <si>
    <t>SL_35 : Medical, health, welfare and sanitary spaces</t>
  </si>
  <si>
    <t>SL_35_10 : Medical spaces</t>
  </si>
  <si>
    <t>SL_35_10_08 : Birthing rooms</t>
  </si>
  <si>
    <t>SL_35_10_10 : Burns units</t>
  </si>
  <si>
    <t>SL_35_10_15 : Consulting rooms</t>
  </si>
  <si>
    <t>SL_35_10_30 : First aid posts</t>
  </si>
  <si>
    <t>SL_35_10_31 : First aid rooms</t>
  </si>
  <si>
    <t>SL_35_10_36 : Hearing test rooms</t>
  </si>
  <si>
    <t>SL_35_10_39 : Hydrotherapy pools</t>
  </si>
  <si>
    <t>SL_35_10_42 : Intensive care units</t>
  </si>
  <si>
    <t>SL_35_10_43 : Isolation units</t>
  </si>
  <si>
    <t>SL_35_10_51 : Medical scanning and x-ray rooms</t>
  </si>
  <si>
    <t>SL_35_10_53 : Medical treatment spaces</t>
  </si>
  <si>
    <t>SL_35_10_58 : Occupational therapy rooms</t>
  </si>
  <si>
    <t>SL_35_10_59 : Operating theatres</t>
  </si>
  <si>
    <t>SL_35_10_64 : Pharmaceutical dispensaries</t>
  </si>
  <si>
    <t>SL_35_10_65 : Phototherapy spaces</t>
  </si>
  <si>
    <t>SL_35_10_66 : Physiotherapy rooms</t>
  </si>
  <si>
    <t>SL_35_10_70 : Radiography rooms</t>
  </si>
  <si>
    <t>SL_35_10_71 : Radiotherapy rooms</t>
  </si>
  <si>
    <t>SL_35_10_74 : Rehabilitation rooms</t>
  </si>
  <si>
    <t>SL_35_10_96 : Wards</t>
  </si>
  <si>
    <t>SL_35_50 : Welfare spaces</t>
  </si>
  <si>
    <t>SL_35_50_17 : Crèches and nurseries</t>
  </si>
  <si>
    <t>SL_35_50_21 : Day care spaces</t>
  </si>
  <si>
    <t>SL_35_50_60 : Parent and baby rooms</t>
  </si>
  <si>
    <t>SL_35_60 : Food management spaces</t>
  </si>
  <si>
    <t>SL_35_60_16 : Cooking spaces</t>
  </si>
  <si>
    <t>SL_35_60_30 : Food preparation areas</t>
  </si>
  <si>
    <t>SL_35_60_56 : Kitchens</t>
  </si>
  <si>
    <t>SL_35_70 : Funerary spaces</t>
  </si>
  <si>
    <t>SL_35_70_12 : Cemetery plots</t>
  </si>
  <si>
    <t>SL_35_70_15 : Columbariums</t>
  </si>
  <si>
    <t>SL_35_70_18 : Crematorium oven rooms</t>
  </si>
  <si>
    <t>SL_35_70_32 : Funeral vaults</t>
  </si>
  <si>
    <t>SL_35_70_50 : Mausoleums</t>
  </si>
  <si>
    <t>SL_35_70_90 : Tombs</t>
  </si>
  <si>
    <t>SL_35_80 : Sanitary spaces</t>
  </si>
  <si>
    <t>SL_35_80_06 : Baby changing rooms</t>
  </si>
  <si>
    <t>SL_35_80_08 : Bathrooms</t>
  </si>
  <si>
    <t>SL_35_80_59 : Open shower areas</t>
  </si>
  <si>
    <t>SL_35_80_68 : Public toilets</t>
  </si>
  <si>
    <t>SL_35_80_80 : Showers</t>
  </si>
  <si>
    <t>SL_35_80_89 : Toilets</t>
  </si>
  <si>
    <t>SL_35_85 : Animal spaces</t>
  </si>
  <si>
    <t>SL_35_85_00 : Animal arks</t>
  </si>
  <si>
    <t>SL_35_85_01 : Animal cages</t>
  </si>
  <si>
    <t>SL_35_85_03 : Animal enclosures</t>
  </si>
  <si>
    <t>SL_35_85_04 : Animal exercise arenas</t>
  </si>
  <si>
    <t>SL_35_85_05 : Aviaries</t>
  </si>
  <si>
    <t>SL_35_85_12 : Cattle byres</t>
  </si>
  <si>
    <t>SL_35_85_39 : Fish tanks</t>
  </si>
  <si>
    <t>SL_35_85_45 : Kennels</t>
  </si>
  <si>
    <t>SL_35_85_62 : Pens</t>
  </si>
  <si>
    <t>SL_35_85_84 : Stables</t>
  </si>
  <si>
    <t>SL_35_85_85 : Stalls</t>
  </si>
  <si>
    <t>SL_35_85_86 : Sties</t>
  </si>
  <si>
    <t>SL_35_90 : Animal medical</t>
  </si>
  <si>
    <t>SL_35_90_10 : Animal burial plots</t>
  </si>
  <si>
    <t>SL_35_90_15 : Animal clinics</t>
  </si>
  <si>
    <t>SL_35_90_22 : Animal dispensaries</t>
  </si>
  <si>
    <t>SL_35_90_32 : Animal funerary spaces</t>
  </si>
  <si>
    <t>SL_35_90_34 : Animal grooming facilities</t>
  </si>
  <si>
    <t>SL_35_90_37 : Animal hydrotherapy pools</t>
  </si>
  <si>
    <t>SL_35_90_59 : Animal operating theatres</t>
  </si>
  <si>
    <t>SL_35_90_72 : Animal wards</t>
  </si>
  <si>
    <t>SL_40 : Recreational spaces</t>
  </si>
  <si>
    <t>SL_40_05 : Amusement spaces</t>
  </si>
  <si>
    <t>SL_40_05_03 : Amusement arcades</t>
  </si>
  <si>
    <t>SL_40_05_13 : Casino floors</t>
  </si>
  <si>
    <t>SL_40_05_42 : Indoor fairground spaces</t>
  </si>
  <si>
    <t>SL_40_05_43 : Indoor play spaces</t>
  </si>
  <si>
    <t>SL_40_05_58 : Observation decks</t>
  </si>
  <si>
    <t>SL_40_05_59 : Outdoor activity areas</t>
  </si>
  <si>
    <t>SL_40_05_60 : Outdoor fairground spaces</t>
  </si>
  <si>
    <t>SL_40_05_61 : Outdoor playgrounds</t>
  </si>
  <si>
    <t>SL_40_05_68 : Public parks and gardens</t>
  </si>
  <si>
    <t>SL_40_20 : Dining spaces</t>
  </si>
  <si>
    <t>SL_40_20_06 : Bars</t>
  </si>
  <si>
    <t>SL_40_20_09 : Beverage stations</t>
  </si>
  <si>
    <t>SL_40_20_27 : Enclosed dining areas</t>
  </si>
  <si>
    <t>SL_40_20_28 : Food courts</t>
  </si>
  <si>
    <t>SL_40_20_59 : Outdoor dining areas</t>
  </si>
  <si>
    <t>SL_40_60 : Performing arts spaces</t>
  </si>
  <si>
    <t>SL_40_60_05 : Auditoriums</t>
  </si>
  <si>
    <t>SL_40_60_06 : Bandstands</t>
  </si>
  <si>
    <t>SL_40_60_11 : Cat walks</t>
  </si>
  <si>
    <t>SL_40_60_13 : Circus rings</t>
  </si>
  <si>
    <t>SL_40_60_21 : Dance floors</t>
  </si>
  <si>
    <t>SL_40_60_31 : Fixed stages</t>
  </si>
  <si>
    <t>SL_40_60_40 : Indoor theatre spaces</t>
  </si>
  <si>
    <t>SL_40_60_52 : Mobile stages</t>
  </si>
  <si>
    <t>SL_40_60_55 : Music recording studios</t>
  </si>
  <si>
    <t>SL_40_60_58 : Orchestra pits</t>
  </si>
  <si>
    <t>SL_40_60_59 : Outdoor theatre spaces</t>
  </si>
  <si>
    <t>SL_40_60_80 : Sound shells</t>
  </si>
  <si>
    <t>SL_40_60_81 : Sound stages</t>
  </si>
  <si>
    <t>SL_40_65 : Performing arts ancillary spaces</t>
  </si>
  <si>
    <t>SL_40_65_04 : Audience lobbies</t>
  </si>
  <si>
    <t>SL_40_65_24 : Dressing rooms</t>
  </si>
  <si>
    <t>SL_40_65_35 : Green rooms</t>
  </si>
  <si>
    <t>SL_40_65_47 : Lighting control booths</t>
  </si>
  <si>
    <t>SL_40_65_55 : Music recording control booths</t>
  </si>
  <si>
    <t>SL_40_65_66 : Projection booths</t>
  </si>
  <si>
    <t>SL_40_65_72 : Rehearsal rooms</t>
  </si>
  <si>
    <t>SL_40_65_76 : Scenery control booths</t>
  </si>
  <si>
    <t>SL_40_65_79 : Sound control booths</t>
  </si>
  <si>
    <t>SL_40_65_80 : Sound locks</t>
  </si>
  <si>
    <t>SL_40_65_85 : Stage wings</t>
  </si>
  <si>
    <t>SL_42 : Sport and activity spaces</t>
  </si>
  <si>
    <t>SL_42_15 : Courts, pitches and field sports spaces</t>
  </si>
  <si>
    <t>SL_42_15_37 : High jump areas</t>
  </si>
  <si>
    <t>SL_42_15_42 : Indoor sports courts and pitches</t>
  </si>
  <si>
    <t>SL_42_15_44 : Javelin throwing areas</t>
  </si>
  <si>
    <t>SL_42_15_47 : Long jump track and pits</t>
  </si>
  <si>
    <t>SL_42_15_59 : Outdoor sports courts</t>
  </si>
  <si>
    <t>SL_42_15_60 : Outdoor sports pitches and fields</t>
  </si>
  <si>
    <t>SL_42_15_65 : Pole vaulting area</t>
  </si>
  <si>
    <t>SL_42_15_78 : Shot put areas</t>
  </si>
  <si>
    <t>SL_42_40 : Indoor activity spaces</t>
  </si>
  <si>
    <t>SL_42_40_09 : Bouldering spaces</t>
  </si>
  <si>
    <t>SL_42_40_14 : Climbing wall areas</t>
  </si>
  <si>
    <t>SL_42_40_20 : Cycle tracks</t>
  </si>
  <si>
    <t>SL_42_40_30 : Fitness rooms</t>
  </si>
  <si>
    <t>SL_42_40_35 : Gymnasiums</t>
  </si>
  <si>
    <t>SL_42_40_37 : Gymnastics areas</t>
  </si>
  <si>
    <t>SL_42_40_79 : Snooker</t>
  </si>
  <si>
    <t>SL_42_40_90 : Ten pin bowling alleys</t>
  </si>
  <si>
    <t>SL_42_55 : Outdoor activity spaces</t>
  </si>
  <si>
    <t>SL_42_55_01 : Archery ranges</t>
  </si>
  <si>
    <t>SL_42_55_07 : BMX cycling tracks</t>
  </si>
  <si>
    <t>SL_42_55_08 : Bowling greens</t>
  </si>
  <si>
    <t>SL_42_55_17 : Cross-country cycling courses</t>
  </si>
  <si>
    <t>SL_42_55_18 : Cross country equestrian courses</t>
  </si>
  <si>
    <t>SL_42_55_19 : Cross-country rallying courses</t>
  </si>
  <si>
    <t>SL_42_55_20 : Cross-country running courses</t>
  </si>
  <si>
    <t>SL_42_55_23 : Dog racing tracks</t>
  </si>
  <si>
    <t>SL_42_55_26 : Equestrian arenas</t>
  </si>
  <si>
    <t>SL_42_55_35 : Golf fairways</t>
  </si>
  <si>
    <t>SL_42_55_39 : Horse racing courses</t>
  </si>
  <si>
    <t>SL_42_55_53 : Motor racing tracks</t>
  </si>
  <si>
    <t>SL_42_55_60 : Parkour courses</t>
  </si>
  <si>
    <t>SL_42_55_65 : Putting greens</t>
  </si>
  <si>
    <t>SL_42_55_72 : Road running courses</t>
  </si>
  <si>
    <t>SL_42_55_76 : Skateboarding parks</t>
  </si>
  <si>
    <t>SL_42_55_82 : Speedway tracks</t>
  </si>
  <si>
    <t>SL_42_55_96 : Walking trails</t>
  </si>
  <si>
    <t>SL_42_80 : Sports and activity ancillary spaces</t>
  </si>
  <si>
    <t>SL_42_80_65 : Press boxes</t>
  </si>
  <si>
    <t>SL_42_80_88 : Technical areas and dugouts</t>
  </si>
  <si>
    <t>SL_42_85 : Swimming spaces</t>
  </si>
  <si>
    <t>SL_42_85_23 : Diving pools</t>
  </si>
  <si>
    <t>SL_42_85_82 : Splash pools</t>
  </si>
  <si>
    <t>SL_42_85_83 : Swimming pools</t>
  </si>
  <si>
    <t>SL_42_85_94 : Water flumes</t>
  </si>
  <si>
    <t>SL_42_85_97 : Wave pools</t>
  </si>
  <si>
    <t>SL_42_85_98 : Whirlpool/ spa pools</t>
  </si>
  <si>
    <t>SL_42_90 : Water activity spaces</t>
  </si>
  <si>
    <t>SL_42_90_11 : Canoe slalom courses</t>
  </si>
  <si>
    <t>SL_42_90_12 : Canoe sprint courses</t>
  </si>
  <si>
    <t>SL_42_90_50 : Motor boat courses</t>
  </si>
  <si>
    <t>SL_42_90_73 : Rowing courses</t>
  </si>
  <si>
    <t>SL_42_90_75 : Sailing courses</t>
  </si>
  <si>
    <t>SL_42_90_97 : Water skiing courses</t>
  </si>
  <si>
    <t>SL_42_90_98 : White water canoe courses</t>
  </si>
  <si>
    <t>SL_42_95 : Winter sports spaces</t>
  </si>
  <si>
    <t>SL_42_95_02 : Alpine skiing courses</t>
  </si>
  <si>
    <t>SL_42_95_04 : Artificial ski slopes</t>
  </si>
  <si>
    <t>SL_42_95_08 : Bobsleigh courses</t>
  </si>
  <si>
    <t>SL_42_95_19 : Cross-country skiing courses</t>
  </si>
  <si>
    <t>SL_42_95_20 : Curling rinks</t>
  </si>
  <si>
    <t>SL_42_95_32 : Freestyle skiing courses</t>
  </si>
  <si>
    <t>SL_42_95_40 : Ice skating rinks</t>
  </si>
  <si>
    <t>SL_42_95_76 : Short track speed skating tracks</t>
  </si>
  <si>
    <t>SL_42_95_79 : Ski jumps</t>
  </si>
  <si>
    <t>SL_42_95_80 : Snowboarding courses</t>
  </si>
  <si>
    <t>SL_42_95_83 : Speed skating courses</t>
  </si>
  <si>
    <t>SL_45 : Residential spaces</t>
  </si>
  <si>
    <t>SL_45_10 : Living spaces</t>
  </si>
  <si>
    <t>SL_45_10_06 : Balconies</t>
  </si>
  <si>
    <t>SL_45_10_08 : Bed/ studies</t>
  </si>
  <si>
    <t>SL_45_10_09 : Bedrooms</t>
  </si>
  <si>
    <t>SL_45_10_12 : Caravan pitches</t>
  </si>
  <si>
    <t>SL_45_10_14 : Communal living rooms</t>
  </si>
  <si>
    <t>SL_45_10_16 : Concierge offices</t>
  </si>
  <si>
    <t>SL_45_10_18 : Conservatories</t>
  </si>
  <si>
    <t>SL_45_10_22 : Domestic dining rooms</t>
  </si>
  <si>
    <t>SL_45_10_23 : Domestic kitchens</t>
  </si>
  <si>
    <t>SL_45_10_24 : Dormitories</t>
  </si>
  <si>
    <t>SL_45_10_37 : Hotel rooms</t>
  </si>
  <si>
    <t>SL_45_10_44 : Kitchen/ dining rooms</t>
  </si>
  <si>
    <t>SL_45_10_49 : Living rooms</t>
  </si>
  <si>
    <t>SL_45_10_57 : Nursing home bedrooms</t>
  </si>
  <si>
    <t>SL_45_10_60 : Panic rooms</t>
  </si>
  <si>
    <t>SL_45_10_85 : Studies</t>
  </si>
  <si>
    <t>SL_45_10_88 : Tent pitches</t>
  </si>
  <si>
    <t>SL_45_10_93 : Utility rooms</t>
  </si>
  <si>
    <t>SL_45_10_94 : Verandas</t>
  </si>
  <si>
    <t>SL_50 : Waste disposal spaces</t>
  </si>
  <si>
    <t>SL_50_10 : Gas waste collection spaces</t>
  </si>
  <si>
    <t>SL_50_20 : Wet waste collection spaces</t>
  </si>
  <si>
    <t>SL_50_20_10 : Wet waste collection spaces</t>
  </si>
  <si>
    <t>SL_50_30 : Drainage collection spaces</t>
  </si>
  <si>
    <t>SL_50_40 : Dry waste collection spaces</t>
  </si>
  <si>
    <t>SL_50_50 : Gas waste treatment and disposal spaces</t>
  </si>
  <si>
    <t>SL_50_50_92 : Waste gas treatment spaces</t>
  </si>
  <si>
    <t>SL_50_60 : Wet waste treatment and disposal spaces</t>
  </si>
  <si>
    <t>SL_50_60_94 : Waste liquids treatment spaces</t>
  </si>
  <si>
    <t>SL_50_70 : Drainage treatment and disposal spaces</t>
  </si>
  <si>
    <t>SL_50_75 : Wastewater treatment and disposal spaces</t>
  </si>
  <si>
    <t>SL_50_75_40 : Wastewater treatment spaces</t>
  </si>
  <si>
    <t>SL_50_75_70 : Wastewater disposal spaces</t>
  </si>
  <si>
    <t>SL_50_80 : Dry waste treatment and disposal spaces</t>
  </si>
  <si>
    <t>SL_50_80_40 : Dry waste treatment spaces</t>
  </si>
  <si>
    <t>SL_50_80_70 : Dry waste disposal spaces</t>
  </si>
  <si>
    <t>SL_50_90 : Radioactive waste disposal spaces</t>
  </si>
  <si>
    <t>SL_55 : Piped supply spaces</t>
  </si>
  <si>
    <t>SL_55_05 : Gas extraction and treatment</t>
  </si>
  <si>
    <t>SL_55_05_30 : Gas extraction spaces</t>
  </si>
  <si>
    <t>SL_55_05_70 : Gas treatment spaces</t>
  </si>
  <si>
    <t>SL_55_10 : Liquid fuel extraction and treatment</t>
  </si>
  <si>
    <t>SL_55_10_10 : Oil extraction spaces</t>
  </si>
  <si>
    <t>SL_55_10_50 : Oil treatment spaces</t>
  </si>
  <si>
    <t>SL_55_15 : Water extraction and treatment spaces</t>
  </si>
  <si>
    <t>SL_55_15_10 : Water extraction spaces</t>
  </si>
  <si>
    <t>SL_55_15_50 : Water treatment spaces</t>
  </si>
  <si>
    <t>SL_55_20 : Gas supply spaces</t>
  </si>
  <si>
    <t>SL_55_30 : Fire extinguishing supply spaces</t>
  </si>
  <si>
    <t>SL_55_40 : Steam supply spaces</t>
  </si>
  <si>
    <t>SL_55_50 : Liquid fuel supply spaces</t>
  </si>
  <si>
    <t>SL_55_60 : Process liquid supply spaces</t>
  </si>
  <si>
    <t>SL_55_65 : Ventilation and air conditioning spaces</t>
  </si>
  <si>
    <t>SL_55_70 : Water supply spaces</t>
  </si>
  <si>
    <t>SL_55_90 : Piped solids supply spaces</t>
  </si>
  <si>
    <t>SL_60 : Heating, cooling and refrigeration spaces</t>
  </si>
  <si>
    <t>SL_60_30 : Rail and paving heating spaces</t>
  </si>
  <si>
    <t>SL_60_40 : Space heating and cooling spaces</t>
  </si>
  <si>
    <t>SL_60_60 : Refrigeration spaces</t>
  </si>
  <si>
    <t>SL_60_80 : Drying spaces</t>
  </si>
  <si>
    <t>SL_60_80_25 : Drying rooms</t>
  </si>
  <si>
    <t>SL_70 : Electrical power generation and lighting spaces</t>
  </si>
  <si>
    <t>SL_70_10 : Electrical power generation</t>
  </si>
  <si>
    <t>SL_70_10_91 : Turbine rooms</t>
  </si>
  <si>
    <t>SL_70_30 : Electricity distribution and transmission</t>
  </si>
  <si>
    <t>SL_75 : Communications, security, safety and protection spaces</t>
  </si>
  <si>
    <t>SL_75_10 : Communication spaces</t>
  </si>
  <si>
    <t>SL_75_10_23 : Digital data transmission networks</t>
  </si>
  <si>
    <t>SL_75_10_70 : Radio broadcast control booths</t>
  </si>
  <si>
    <t>SL_75_10_73 : Radio studios</t>
  </si>
  <si>
    <t>SL_75_10_75 : Server rooms</t>
  </si>
  <si>
    <t>SL_75_10_88 : Telecommunications control spaces</t>
  </si>
  <si>
    <t>SL_75_10_89 : Telephone boxes and booths</t>
  </si>
  <si>
    <t>SL_75_10_90 : Telephone exchange spaces</t>
  </si>
  <si>
    <t>SL_75_10_91 : Television broadcast control booths</t>
  </si>
  <si>
    <t>SL_75_10_93 : Television studios</t>
  </si>
  <si>
    <t>SL_75_30 : Signalling spaces</t>
  </si>
  <si>
    <t>SL_75_30_80 : Signal boxes</t>
  </si>
  <si>
    <t>SL_75_40 : Electronic security spaces</t>
  </si>
  <si>
    <t>SL_75_40_28 : Electronic security control rooms</t>
  </si>
  <si>
    <t>SL_75_50 : Safety and protection spaces</t>
  </si>
  <si>
    <t>SL_75_60 : Environmental safety</t>
  </si>
  <si>
    <t>SL_75_70 : Control and management spaces</t>
  </si>
  <si>
    <t>SL_75_80 : Protection spaces</t>
  </si>
  <si>
    <t>SL_80 : Transport spaces</t>
  </si>
  <si>
    <t>SL_80_05 : Aerospace ground spaces</t>
  </si>
  <si>
    <t>SL_80_05_02 : Aeroplane landing strips</t>
  </si>
  <si>
    <t>SL_80_05_03 : Aeroplane runways</t>
  </si>
  <si>
    <t>SL_80_05_04 : Aircraft fuelling spaces</t>
  </si>
  <si>
    <t>SL_80_05_05 : Aircraft manoeuvring areas</t>
  </si>
  <si>
    <t>SL_80_05_06 : Aircraft standing areas</t>
  </si>
  <si>
    <t>SL_80_05_07 : Aircraft storage spaces</t>
  </si>
  <si>
    <t>SL_80_05_33 : Gliding runways</t>
  </si>
  <si>
    <t>SL_80_05_37 : Hang gliding launch spaces</t>
  </si>
  <si>
    <t>SL_80_05_38 : Helipads</t>
  </si>
  <si>
    <t>SL_80_10 : Loading and embarkation spaces</t>
  </si>
  <si>
    <t>SL_80_10_06 : Baggage claim areas</t>
  </si>
  <si>
    <t>SL_80_10_07 : Baggage handling areas</t>
  </si>
  <si>
    <t>SL_80_10_09 : Boarding areas</t>
  </si>
  <si>
    <t>SL_80_10_10 : Bus stops</t>
  </si>
  <si>
    <t>SL_80_10_12 : Cargo handling areas</t>
  </si>
  <si>
    <t>SL_80_10_13 : Cargo loading areas</t>
  </si>
  <si>
    <t>SL_80_10_16 : Concourses</t>
  </si>
  <si>
    <t>SL_80_10_20 : Customs control areas</t>
  </si>
  <si>
    <t>SL_80_10_33 : Gangways</t>
  </si>
  <si>
    <t>SL_80_10_55 : Passenger gates</t>
  </si>
  <si>
    <t>SL_80_10_60 : Passport control offices</t>
  </si>
  <si>
    <t>SL_80_10_77 : Security screening areas</t>
  </si>
  <si>
    <t>SL_80_15 : Aerospace maintenance spaces</t>
  </si>
  <si>
    <t>SL_80_15_01 : Aircraft cleaning spaces</t>
  </si>
  <si>
    <t>SL_80_15_04 : Aircraft repair spaces</t>
  </si>
  <si>
    <t>SL_80_15_06 : Airport control spaces</t>
  </si>
  <si>
    <t>SL_80_15_79 : Spacecraft cleaning spaces</t>
  </si>
  <si>
    <t>SL_80_15_81 : Spacecraft preparation spaces</t>
  </si>
  <si>
    <t>SL_80_15_82 : Spacecraft repair spaces</t>
  </si>
  <si>
    <t>SL_80_20 : Cableways</t>
  </si>
  <si>
    <t>SL_80_20_13 : Cableways</t>
  </si>
  <si>
    <t>SL_80_30 : Cable transport storage and maintenance spaces</t>
  </si>
  <si>
    <t>SL_80_30_34 : Gondola repair and cleaning spaces</t>
  </si>
  <si>
    <t>SL_80_30_35 : Gondola storage spaces</t>
  </si>
  <si>
    <t>SL_80_35 : Highways</t>
  </si>
  <si>
    <t>SL_80_35_04 : Arrestor beds</t>
  </si>
  <si>
    <t>SL_80_35_08 : Bus manoeuvring areas</t>
  </si>
  <si>
    <t>SL_80_35_11 : Car manoeuvring areas</t>
  </si>
  <si>
    <t>SL_80_35_13 : Carraigeways</t>
  </si>
  <si>
    <t>SL_80_35_16 : Central reservations</t>
  </si>
  <si>
    <t>SL_80_35_18 : Crossover</t>
  </si>
  <si>
    <t>SL_80_35_19 : Cycle crossings</t>
  </si>
  <si>
    <t>SL_80_35_20 : Cycle lanes</t>
  </si>
  <si>
    <t>SL_80_35_36 : Hard shoulders</t>
  </si>
  <si>
    <t>SL_80_35_37 : Hard standing</t>
  </si>
  <si>
    <t>SL_80_35_39 : Highway pull off</t>
  </si>
  <si>
    <t>SL_80_35_40 : Highway roundabouts</t>
  </si>
  <si>
    <t>SL_80_35_42 : Intersections</t>
  </si>
  <si>
    <t>SL_80_35_44 : Junctions</t>
  </si>
  <si>
    <t>SL_80_35_46 : Lay-bys and passing places</t>
  </si>
  <si>
    <t>SL_80_35_57 : Non-motorized use crossings</t>
  </si>
  <si>
    <t>SL_80_35_59 : Ox-bow layby</t>
  </si>
  <si>
    <t>SL_80_35_62 : Pedestrian crossings</t>
  </si>
  <si>
    <t>SL_80_35_64 : Pedestrian refuges and islands</t>
  </si>
  <si>
    <t>SL_80_35_66 : Police ramp</t>
  </si>
  <si>
    <t>SL_80_35_70 : Railway crossings</t>
  </si>
  <si>
    <t>SL_80_35_71 : Refuge area</t>
  </si>
  <si>
    <t>SL_80_35_72 : Rest area</t>
  </si>
  <si>
    <t>SL_80_35_77 : Side reservations</t>
  </si>
  <si>
    <t>SL_80_35_78 : Side road carriageways</t>
  </si>
  <si>
    <t>SL_80_35_80 : Slip road carriageways</t>
  </si>
  <si>
    <t>SL_80_35_81 : Soft shoulders</t>
  </si>
  <si>
    <t>SL_80_35_87 : Taxi rank</t>
  </si>
  <si>
    <t>SL_80_35_90 : Truck manoeuvring areas</t>
  </si>
  <si>
    <t>SL_80_35_94 : Vaulted spaces</t>
  </si>
  <si>
    <t>SL_80_45 : Highway storage and maintenance spaces</t>
  </si>
  <si>
    <t>SL_80_45_09 : Bus standing spaces</t>
  </si>
  <si>
    <t>SL_80_45_11 : Car park attendant booths</t>
  </si>
  <si>
    <t>SL_80_45_13 : Car park ramps</t>
  </si>
  <si>
    <t>SL_80_45_40 : Indoor car parking spaces</t>
  </si>
  <si>
    <t>SL_80_45_59 : Outdoor car parking spaces</t>
  </si>
  <si>
    <t>SL_80_45_91 : Truck standing spaces</t>
  </si>
  <si>
    <t>SL_80_50 : Railways</t>
  </si>
  <si>
    <t>SL_80_50_50 : Marshalling yards</t>
  </si>
  <si>
    <t>SL_80_50_58 : Railway overpasses</t>
  </si>
  <si>
    <t>SL_80_50_71 : Railway side reservations</t>
  </si>
  <si>
    <t>SL_80_50_75 : Railway tracks</t>
  </si>
  <si>
    <t>SL_80_50_77 : Railway signal control spaces</t>
  </si>
  <si>
    <t>SL_80_50_90 : Train stops</t>
  </si>
  <si>
    <t>SL_80_50_92 : Railway underpasses</t>
  </si>
  <si>
    <t>SL_80_60 : Rail maintenance spaces</t>
  </si>
  <si>
    <t>SL_80_60_11 : Carriage cleaning spaces</t>
  </si>
  <si>
    <t>SL_80_60_26 : Engine fuelling areas</t>
  </si>
  <si>
    <t>SL_80_60_27 : Engine inspection pits</t>
  </si>
  <si>
    <t>SL_80_60_28 : Engine servicing areas</t>
  </si>
  <si>
    <t>SL_80_60_29 : Engine wash areas</t>
  </si>
  <si>
    <t>SL_80_60_70 : Rail repair spaces</t>
  </si>
  <si>
    <t>SL_80_70 : Marine transport spaces</t>
  </si>
  <si>
    <t>SL_80_70_11 : Canal locks</t>
  </si>
  <si>
    <t>SL_80_70_37 : Harbour locks</t>
  </si>
  <si>
    <t>SL_80_90 : Transport hubs</t>
  </si>
  <si>
    <t>SL_80_92 : Grid systems</t>
  </si>
  <si>
    <t>SL_80_92_34 : Geospatial grids</t>
  </si>
  <si>
    <t>SL_80_92_37 : Horizontal alignment grids</t>
  </si>
  <si>
    <t>SL_80_92_94 : Vertical alignment grids</t>
  </si>
  <si>
    <t>SL_80_94 : Bridge and structure spaces</t>
  </si>
  <si>
    <t>SL_80_94_07 : Bearing shelf</t>
  </si>
  <si>
    <t>SL_80_94_09 : Bridge apron</t>
  </si>
  <si>
    <t>SL_80_94_71 : Retaining wall apron</t>
  </si>
  <si>
    <t>SL_80_98 : Transport kinematic envelope</t>
  </si>
  <si>
    <t>SL_80_98_01 : Access space</t>
  </si>
  <si>
    <t>SL_80_98_09 : Bridge headroom</t>
  </si>
  <si>
    <t>SL_80_98_15 : Collapse radius</t>
  </si>
  <si>
    <t>SL_80_98_75 : Safety clearance zones</t>
  </si>
  <si>
    <t>SL_80_98_85 : Swept path area</t>
  </si>
  <si>
    <t>SL_80_98_90 : Tunnel headroom</t>
  </si>
  <si>
    <t>SL_80_98_97 : Working width</t>
  </si>
  <si>
    <t>SL_90 : Circulation and storage spaces</t>
  </si>
  <si>
    <t>SL_90_10 : Circulation spaces</t>
  </si>
  <si>
    <t>SL_90_10_02 : Air locks</t>
  </si>
  <si>
    <t>SL_90_10_08 : Breezeways</t>
  </si>
  <si>
    <t>SL_90_10_15 : Corridors</t>
  </si>
  <si>
    <t>SL_90_10_16 : Covered walkways and internal bridges</t>
  </si>
  <si>
    <t>SL_90_10_24 : Drop-off and collection areas</t>
  </si>
  <si>
    <t>SL_90_10_27 : Entrance halls</t>
  </si>
  <si>
    <t>SL_90_10_28 : Escalators and travellators</t>
  </si>
  <si>
    <t>SL_90_10_30 : Fire stairways</t>
  </si>
  <si>
    <t>SL_90_10_34 : Goods conveyors</t>
  </si>
  <si>
    <t>SL_90_10_36 : Hallways</t>
  </si>
  <si>
    <t>SL_90_10_46 : Landings</t>
  </si>
  <si>
    <t>SL_90_10_47 : Lift cars</t>
  </si>
  <si>
    <t>SL_90_10_51 : Lobbies</t>
  </si>
  <si>
    <t>SL_90_10_64 : Porches</t>
  </si>
  <si>
    <t>SL_90_10_68 : Public squares</t>
  </si>
  <si>
    <t>SL_90_10_71 : Retail circulation spaces</t>
  </si>
  <si>
    <t>SL_90_10_77 : Shelters</t>
  </si>
  <si>
    <t>SL_90_10_87 : Stairways</t>
  </si>
  <si>
    <t>SL_90_10_94 : Vestibules</t>
  </si>
  <si>
    <t>SL_90_10_95 : Walkways</t>
  </si>
  <si>
    <t>SL_90_10_96 : Wheelchair circulation spaces</t>
  </si>
  <si>
    <t>SL_90_20 : Common spaces</t>
  </si>
  <si>
    <t>SL_90_20_01 : Accident and emergency waiting rooms</t>
  </si>
  <si>
    <t>SL_90_20_04 : Audience seating areas</t>
  </si>
  <si>
    <t>SL_90_20_05 : Audience standing areas</t>
  </si>
  <si>
    <t>SL_90_20_08 : Breakout spaces</t>
  </si>
  <si>
    <t>SL_90_20_13 : Changing rooms</t>
  </si>
  <si>
    <t>SL_90_20_15 : Corporate boxes and VIP seating</t>
  </si>
  <si>
    <t>SL_90_20_16 : Customer service counter areas</t>
  </si>
  <si>
    <t>SL_90_20_69 : Queuing areas</t>
  </si>
  <si>
    <t>SL_90_20_82 : Spectator seating areas</t>
  </si>
  <si>
    <t>SL_90_20_83 : Spectator standing areas</t>
  </si>
  <si>
    <t>SL_90_20_88 : Temporary seating areas</t>
  </si>
  <si>
    <t>SL_90_20_89 : Ticket offices</t>
  </si>
  <si>
    <t>SL_90_20_96 : Waiting rooms</t>
  </si>
  <si>
    <t>SL_90_50 : Storage spaces</t>
  </si>
  <si>
    <t>SL_90_50_04 : Arms depots and armouries</t>
  </si>
  <si>
    <t>SL_90_50_06 : Baggage storage areas</t>
  </si>
  <si>
    <t>SL_90_50_08 : Blood banks</t>
  </si>
  <si>
    <t>SL_90_50_09 : Boat storage spaces</t>
  </si>
  <si>
    <t>SL_90_50_11 : Cargo storage areas</t>
  </si>
  <si>
    <t>SL_90_50_12 : Car ports</t>
  </si>
  <si>
    <t>SL_90_50_13 : Chemicals stores</t>
  </si>
  <si>
    <t>SL_90_50_14 : Clothes stores</t>
  </si>
  <si>
    <t>SL_90_50_15 : Cold stores</t>
  </si>
  <si>
    <t>SL_90_50_24 : Dry waste storage spaces</t>
  </si>
  <si>
    <t>SL_90_50_25 : Dungsteads</t>
  </si>
  <si>
    <t>SL_90_50_26 : Effluent tanks</t>
  </si>
  <si>
    <t>SL_90_50_27 : Equipment stores</t>
  </si>
  <si>
    <t>SL_90_50_28 : Explosives and ordnance store rooms</t>
  </si>
  <si>
    <t>SL_90_50_30 : Feed stores</t>
  </si>
  <si>
    <t>SL_90_50_31 : Flammable chemical stores</t>
  </si>
  <si>
    <t>SL_90_50_32 : Fuel storage areas</t>
  </si>
  <si>
    <t>SL_90_50_33 : Garages</t>
  </si>
  <si>
    <t>SL_90_50_34 : Gas storage spaces</t>
  </si>
  <si>
    <t>SL_90_50_35 : General storerooms</t>
  </si>
  <si>
    <t>SL_90_50_36 : Goods stores</t>
  </si>
  <si>
    <t>SL_90_50_37 : Grain stores</t>
  </si>
  <si>
    <t>SL_90_50_38 : Hazardous waste storage spaces</t>
  </si>
  <si>
    <t>SL_90_50_45 : Keg stores</t>
  </si>
  <si>
    <t>SL_90_50_46 : Larders and pantries</t>
  </si>
  <si>
    <t>SL_90_50_47 : Left luggage stores</t>
  </si>
  <si>
    <t>SL_90_50_48 : Locker rooms</t>
  </si>
  <si>
    <t>SL_90_50_52 : Mineral storage spaces</t>
  </si>
  <si>
    <t>SL_90_50_54 : Morgues</t>
  </si>
  <si>
    <t>SL_90_50_55 : Mortuaries</t>
  </si>
  <si>
    <t>SL_90_50_58 : Oil storage spaces</t>
  </si>
  <si>
    <t>SL_90_50_65 : Pharmaceutical stores</t>
  </si>
  <si>
    <t>SL_90_50_70 : Raw materials storage silos</t>
  </si>
  <si>
    <t>SL_90_50_71 : Raw materials storage spaces</t>
  </si>
  <si>
    <t>SL_90_50_72 : Raw materials storage tanks</t>
  </si>
  <si>
    <t>SL_90_50_77 : Secure store rooms</t>
  </si>
  <si>
    <t>SL_90_50_80 : Solid fuel storerooms</t>
  </si>
  <si>
    <t>SL_90_50_84 : Storage rooms</t>
  </si>
  <si>
    <t>SL_90_50_88 : Tissue and organ stores</t>
  </si>
  <si>
    <t>SL_90_50_90 : Vaults and strong rooms</t>
  </si>
  <si>
    <t>SL_90_50_93 : Walk-in wardrobes</t>
  </si>
  <si>
    <t>SL_90_50_94 : Waste gas storage spaces</t>
  </si>
  <si>
    <t>SL_90_50_95 : Waste liquids storage spaces</t>
  </si>
  <si>
    <t>SL_90_50_96 : Waste solids storage spaces</t>
  </si>
  <si>
    <t>SL_90_50_97 : Wet waste storage spaces</t>
  </si>
  <si>
    <t>SL_90_50_98 : Wine cellars</t>
  </si>
  <si>
    <t>SL_90_60 : Unoccupied voids</t>
  </si>
  <si>
    <t>SL_90_60_01 : Access spaces</t>
  </si>
  <si>
    <t>SL_90_60_02 : Air shafts</t>
  </si>
  <si>
    <t>SL_90_60_10 : Cavities</t>
  </si>
  <si>
    <t>SL_90_60_12 : Chimneys</t>
  </si>
  <si>
    <t>SL_90_60_13 : Chutes</t>
  </si>
  <si>
    <t>SL_90_60_18 : Crawl spaces</t>
  </si>
  <si>
    <t>SL_90_60_49 : Lift pits</t>
  </si>
  <si>
    <t>SL_90_60_50 : Lift shafts</t>
  </si>
  <si>
    <t>SL_90_60_51 : Light wells</t>
  </si>
  <si>
    <t>SL_90_90 : Plant and control spaces</t>
  </si>
  <si>
    <t>SL_90_90_01 : Access floor voids</t>
  </si>
  <si>
    <t>SL_90_90_08 : Boiler rooms</t>
  </si>
  <si>
    <t>SL_90_90_13 : Ceiling voids</t>
  </si>
  <si>
    <t>SL_90_90_15 : Control rooms</t>
  </si>
  <si>
    <t>SL_90_90_32 : Furnace rooms</t>
  </si>
  <si>
    <t>SL_90_90_42 : Incinerator rooms</t>
  </si>
  <si>
    <t>SL_90_90_48 : Lift machine rooms</t>
  </si>
  <si>
    <t>SL_90_90_64 : Plant rooms</t>
  </si>
  <si>
    <t>SL_90_90_77 : Server rooms</t>
  </si>
  <si>
    <t>SL_90_90_78 : Services shafts</t>
  </si>
  <si>
    <t>SL_90_90_85 : Switch rooms</t>
  </si>
  <si>
    <t>SL_90_90_90 : Transformer rooms</t>
  </si>
  <si>
    <t>SL_90_90_96 : Wall services voids</t>
  </si>
  <si>
    <t>Ss_15 : Earthworks systems</t>
  </si>
  <si>
    <t>Ss_15_10 : Groundworks and earthworks systems</t>
  </si>
  <si>
    <t>Ss_15_10_30 : Excavating and filling systems</t>
  </si>
  <si>
    <t>Ss_15_10_30_25 : Earthworks excavating systems</t>
  </si>
  <si>
    <t>Ss_15_10_30_27 : Earthworks filling systems</t>
  </si>
  <si>
    <t>Ss_15_10_30_29 : Earthworks filling systems around trees</t>
  </si>
  <si>
    <t>Ss_15_10_30_31 : Earthworks filling systems behind retaining walls</t>
  </si>
  <si>
    <t>Ss_15_10_30_65 : Puddled clay lining systems</t>
  </si>
  <si>
    <t>Ss_15_10_30_90 : Topsoil filling systems</t>
  </si>
  <si>
    <t>Ss_15_10_33 : Ground gas disposal systems</t>
  </si>
  <si>
    <t>Ss_15_10_33_34 : Ground gas collection and venting systems</t>
  </si>
  <si>
    <t>Ss_15_10_35 : Ground remediation systems</t>
  </si>
  <si>
    <t>Ss_15_10_35_07 : Bioremediation systems</t>
  </si>
  <si>
    <t>Ss_15_10_45 : Landfill systems</t>
  </si>
  <si>
    <t>Ss_15_10_76 : Site waste disposal systems</t>
  </si>
  <si>
    <t>Ss_15_10_76_21 : Dewatering systems</t>
  </si>
  <si>
    <t>Ss_15_10_78 : Slurry wall systems</t>
  </si>
  <si>
    <t>Ss_15_10_80 : Stabilization systems</t>
  </si>
  <si>
    <t>Ss_15_10_80_33 : Erosion control systems</t>
  </si>
  <si>
    <t>Ss_15_10_80_70 : Rock bolting and dowelling systems</t>
  </si>
  <si>
    <t>Ss_15_10_80_80 : Soil nailing systems</t>
  </si>
  <si>
    <t>Ss_15_10_80_85 : Subterranean void filling systems</t>
  </si>
  <si>
    <t>Ss_15_30 : Remediation, repair and renovation systems</t>
  </si>
  <si>
    <t>Ss_15_30_10 : Building services remediation systems</t>
  </si>
  <si>
    <t>Ss_15_30_12 : Ceramics repair and renovation systems</t>
  </si>
  <si>
    <t>Ss_15_30_15 : Concrete and masonry cleaning systems</t>
  </si>
  <si>
    <t>Ss_15_30_15_15 : Concrete cleaning systems</t>
  </si>
  <si>
    <t>Ss_15_30_15_50 : Masonry cleaning systems</t>
  </si>
  <si>
    <t>Ss_15_30_15_65 : Preliminary concrete cleaning systems</t>
  </si>
  <si>
    <t>Ss_15_30_15_66 : Preliminary masonry cleaning systems</t>
  </si>
  <si>
    <t>Ss_15_30_17 : Concrete repair and renovation systems</t>
  </si>
  <si>
    <t>Ss_15_30_17_10 : Bonded steel plate repair systems</t>
  </si>
  <si>
    <t>Ss_15_30_17_12 : Concrete crack repair or filling systems</t>
  </si>
  <si>
    <t>Ss_15_30_17_14 : Concrete mortar or overlay systems</t>
  </si>
  <si>
    <t>Ss_15_30_17_16 : Concrete protective coating systems</t>
  </si>
  <si>
    <t>Ss_15_30_17_18 : Concrete repair systems</t>
  </si>
  <si>
    <t>Ss_15_30_17_85 : Sprayed concrete repair systems</t>
  </si>
  <si>
    <t>Ss_15_30_32 : Fungus and beetle eradication systems</t>
  </si>
  <si>
    <t>Ss_15_30_32_05 : Beetle eradication systems</t>
  </si>
  <si>
    <t>Ss_15_30_32_15 : Combined fungus and beetle treatment systems</t>
  </si>
  <si>
    <t>Ss_15_30_32_35 : Hot air treatment systems</t>
  </si>
  <si>
    <t>Ss_15_30_32_50 : Masonry fungus treatment systems</t>
  </si>
  <si>
    <t>Ss_15_30_32_90 : Timber fungus treatment systems</t>
  </si>
  <si>
    <t>Ss_15_30_33 : Glass repair and renovation systems</t>
  </si>
  <si>
    <t>Ss_15_30_36 : Grouting systems</t>
  </si>
  <si>
    <t>Ss_15_30_50 : Masonry repair and renovation systems</t>
  </si>
  <si>
    <t>Ss_15_30_50_50 : Masonry repair systems</t>
  </si>
  <si>
    <t>Ss_15_30_50_53 : Mortar joint repair systems</t>
  </si>
  <si>
    <t>Ss_15_30_50_55 : Mortar repointing systems</t>
  </si>
  <si>
    <t>Ss_15_30_52 : Metal repair and renovation systems</t>
  </si>
  <si>
    <t>Ss_15_30_52_03 : Aluminium repair systems</t>
  </si>
  <si>
    <t>Ss_15_30_52_15 : Copper repair systems</t>
  </si>
  <si>
    <t>Ss_15_30_52_42 : Iron repair systems</t>
  </si>
  <si>
    <t>Ss_15_30_52_46 : Lead repair systems</t>
  </si>
  <si>
    <t>Ss_15_30_52_84 : Steel repair systems</t>
  </si>
  <si>
    <t>Ss_15_30_65 : Pipeline renovation systems</t>
  </si>
  <si>
    <t>Ss_15_30_65_15 : Close fit plastics pipe lining systems</t>
  </si>
  <si>
    <t>Ss_15_30_65_17 : Continuous plastics pipe lining systems</t>
  </si>
  <si>
    <t>Ss_15_30_65_20 : Cured in place lining systems</t>
  </si>
  <si>
    <t>Ss_15_30_65_65 : Preformed lining systems</t>
  </si>
  <si>
    <t>Ss_15_30_65_72 : Rigidly anchored plastics inner layer (RAPL) lining systems</t>
  </si>
  <si>
    <t>Ss_15_30_65_80 : Spray lining systems</t>
  </si>
  <si>
    <t>Ss_15_30_65_81 : Spirally wound plastics pipe lining systems</t>
  </si>
  <si>
    <t>Ss_15_30_90 : Timber repair and renovation systems</t>
  </si>
  <si>
    <t>Ss_15_30_90_82 : Timber end lap repair systems</t>
  </si>
  <si>
    <t>Ss_15_30_90_84 : Timber joint strengthening systems</t>
  </si>
  <si>
    <t>Ss_15_30_90_86 : Timber section repair external splice systems</t>
  </si>
  <si>
    <t>Ss_15_30_90_88 : Timber section repair internal reinforcement systems</t>
  </si>
  <si>
    <t>Ss_15_30_90_90 : Timber section strengthening external reinforcement systems</t>
  </si>
  <si>
    <t>Ss_15_30_90_92 : Timber section strengthening internal reinforcement systems</t>
  </si>
  <si>
    <t>Ss_15_95 : Temporary works systems</t>
  </si>
  <si>
    <t>Ss_15_95_15 : Temporary preparatory works systems</t>
  </si>
  <si>
    <t>Ss_15_95_20 : Temporary whole entity structural works systems</t>
  </si>
  <si>
    <t>Ss_15_95_20_30 : Flying shores systems</t>
  </si>
  <si>
    <t>Ss_15_95_20_32 : Framed retention structure systems</t>
  </si>
  <si>
    <t>Ss_15_95_20_70 : Raking shores systems</t>
  </si>
  <si>
    <t>Ss_15_95_20_72 : Retention structure systems</t>
  </si>
  <si>
    <t>Ss_15_95_20_75 : Scaffold retention structure systems</t>
  </si>
  <si>
    <t>Ss_15_95_20_87 : Thrust pit systems</t>
  </si>
  <si>
    <t>Ss_15_95_25 : Temporary wall and barrier works systems</t>
  </si>
  <si>
    <t>Ss_15_95_30 : Temporary roof, floor and paving works systems</t>
  </si>
  <si>
    <t>Ss_15_95_32 : Temporary water and land management systems</t>
  </si>
  <si>
    <t>Ss_15_95_32_85 : Sedimentation ponds</t>
  </si>
  <si>
    <t>Ss_15_95_35 : Temporary fixed access, tunnel, shaft, vessel and tower works systems</t>
  </si>
  <si>
    <t>Ss_15_95_40 : Temporary signage and fittings, furnishings and equipment (FF&amp;E) works systems</t>
  </si>
  <si>
    <t>Ss_15_95_45 : Temporary flora and fauna systems</t>
  </si>
  <si>
    <t>Ss_15_95_45_42 : Intercropping systems</t>
  </si>
  <si>
    <t>Ss_15_95_45_85 : Spoil heap temporary crop systems</t>
  </si>
  <si>
    <t>Ss_15_95_45_90 : Topsoil heap temporary crop systems</t>
  </si>
  <si>
    <t>Ss_15_95_55 : Temporary piped supply works systems</t>
  </si>
  <si>
    <t>Ss_15_95_55_90 : Tunnelling compressed air systems</t>
  </si>
  <si>
    <t>Ss_15_95_60 : Temporary heating, cooling and refrigeration works systems</t>
  </si>
  <si>
    <t>Ss_15_95_65 : Temporary ventilation and air conditioning works systems</t>
  </si>
  <si>
    <t>Ss_15_95_70 : Temporary electrical works systems</t>
  </si>
  <si>
    <t>Ss_15_95_75 : Temporary communications, security, safety, control and protection works systems</t>
  </si>
  <si>
    <t>Ss_15_95_80 : Temporary pavement works systems</t>
  </si>
  <si>
    <t>Ss_15_95_80_02 : Temporary access road systems</t>
  </si>
  <si>
    <t>Ss_15_95_80_72 : Temporary roadwork systems</t>
  </si>
  <si>
    <t>Ss_15_95_85 : Temporary process engineering works systems</t>
  </si>
  <si>
    <t>Ss_15_95_90 : Temporary soft facility management works services</t>
  </si>
  <si>
    <t>Ss_20 : Structural systems</t>
  </si>
  <si>
    <t>Ss_20_05 : Substructure systems</t>
  </si>
  <si>
    <t>Ss_20_05_15 : Concrete foundation systems</t>
  </si>
  <si>
    <t>Ss_20_05_15_65 : Precast concrete pad and strip foundation systems</t>
  </si>
  <si>
    <t>Ss_20_05_15_70 : Reinforced concrete pad and strip foundation systems</t>
  </si>
  <si>
    <t>Ss_20_05_15_71 : Reinforced concrete pilecap and ground beam foundation systems</t>
  </si>
  <si>
    <t>Ss_20_05_15_72 : Reinforced concrete raft foundation systems</t>
  </si>
  <si>
    <t>Ss_20_05_15_80 : Steel ground beam foundation systems</t>
  </si>
  <si>
    <t>Ss_20_05_15_90 : Unreinforced concrete foundation system for cast in products</t>
  </si>
  <si>
    <t>Ss_20_05_15_91 : Unreinforced concrete pad and strip foundation systems</t>
  </si>
  <si>
    <t>Ss_20_05_15_92 : Unreinforced concrete trench fill foundation systems</t>
  </si>
  <si>
    <t>Ss_20_05_50 : Minor concrete substructure systems</t>
  </si>
  <si>
    <t>Ss_20_05_50_15 : Concrete haunching systems</t>
  </si>
  <si>
    <t>Ss_20_05_50_65 : Precast concrete foundation and plinth system</t>
  </si>
  <si>
    <t>Ss_20_05_50_70 : Reinforced concrete base or foundation systems</t>
  </si>
  <si>
    <t>Ss_20_05_50_92 : Unreinforced concrete foundation with cast in products systems</t>
  </si>
  <si>
    <t>Ss_20_05_50_93 : Unreinforced concrete foundation and plinth systems</t>
  </si>
  <si>
    <t>Ss_20_05_65 : Piling systems</t>
  </si>
  <si>
    <t>Ss_20_05_65_24 : Driven precast or prestressed concrete piling system</t>
  </si>
  <si>
    <t>Ss_20_05_65_40 : In situ concrete augered piling system</t>
  </si>
  <si>
    <t>Ss_20_05_65_41 : In situ concrete bored piling system</t>
  </si>
  <si>
    <t>Ss_20_05_65_42 : In situ concrete cased displacement piling system</t>
  </si>
  <si>
    <t>Ss_20_05_65_43 : In situ concrete displacement piling system</t>
  </si>
  <si>
    <t>Ss_20_05_65_44 : In situ concrete mini-piling or micro-piling system</t>
  </si>
  <si>
    <t>Ss_20_05_65_64 : Plunge column piling systems</t>
  </si>
  <si>
    <t>Ss_20_05_65_76 : Screw piling systems</t>
  </si>
  <si>
    <t>Ss_20_05_65_84 : Steel bearing pile systems</t>
  </si>
  <si>
    <t>Ss_20_05_65_89 : Timber piling system</t>
  </si>
  <si>
    <t>Ss_20_05_90 : Underpinning systems</t>
  </si>
  <si>
    <t>Ss_20_05_90_10 : Beam and pier unreinforced concrete underpinning systems</t>
  </si>
  <si>
    <t>Ss_20_05_90_35 : Grouted underpinning systems</t>
  </si>
  <si>
    <t>Ss_20_05_90_45 : Jacked pile underpinning systems</t>
  </si>
  <si>
    <t>Ss_20_05_90_46 : Jet grouted underpinning system</t>
  </si>
  <si>
    <t>Ss_20_05_90_50 : Mass concrete underpinning systems</t>
  </si>
  <si>
    <t>Ss_20_05_90_60 : Pile and cantilever support underpinning systems</t>
  </si>
  <si>
    <t>Ss_20_05_90_61 : Pile and needle underpinning systems</t>
  </si>
  <si>
    <t>Ss_20_05_90_70 : Raking pile underpinning systems</t>
  </si>
  <si>
    <t>Ss_20_10 : Structural frame systems</t>
  </si>
  <si>
    <t>Ss_20_10_30 : Footbridge structure systems</t>
  </si>
  <si>
    <t>Ss_20_10_30_30 : Footbridge systems</t>
  </si>
  <si>
    <t>Ss_20_10_60 : Prefabricated framed and panelled structures</t>
  </si>
  <si>
    <t>Ss_20_10_60_34 : Glazed structural systems</t>
  </si>
  <si>
    <t>Ss_20_10_60_60 : Panelled and framed structural systems</t>
  </si>
  <si>
    <t>Ss_20_10_60_84 : Structural insulated panel systems</t>
  </si>
  <si>
    <t>Ss_20_10_65 : Prefabricated room systems</t>
  </si>
  <si>
    <t>Ss_20_10_65_15 : Composite pod</t>
  </si>
  <si>
    <t>Ss_20_10_65_17 : Concrete pod</t>
  </si>
  <si>
    <t>Ss_20_10_65_65 : Polypropylene pod</t>
  </si>
  <si>
    <t>Ss_20_10_70 : Shelter systems</t>
  </si>
  <si>
    <t>Ss_20_10_70_03 : Animal shelter systems</t>
  </si>
  <si>
    <t>Ss_20_10_70_62 : People shelter systems</t>
  </si>
  <si>
    <t>Ss_20_10_70_64 : Plant shelter systems</t>
  </si>
  <si>
    <t>Ss_20_10_70_84 : Storage shelter systems</t>
  </si>
  <si>
    <t>Ss_20_10_75 : Structural framing systems</t>
  </si>
  <si>
    <t>Ss_20_10_75_15 : Concrete framing systems</t>
  </si>
  <si>
    <t>Ss_20_10_75_35 : Heavy steel framing systems</t>
  </si>
  <si>
    <t>Ss_20_10_75_45 : Light steel framing systems</t>
  </si>
  <si>
    <t>Ss_20_10_75_65 : Precast reinforced concrete framing systems</t>
  </si>
  <si>
    <t>Ss_20_10_75_70 : In situ reinforced concrete framing systems</t>
  </si>
  <si>
    <t>Ss_20_10_75_85 : Timber framing systems</t>
  </si>
  <si>
    <t>Ss_20_20 : Structural beams</t>
  </si>
  <si>
    <t>Ss_20_20_75 : Structural beam systems</t>
  </si>
  <si>
    <t>Ss_20_20_75_15 : Concrete beam systems</t>
  </si>
  <si>
    <t>Ss_20_20_75_80 : Steel beam systems</t>
  </si>
  <si>
    <t>Ss_20_20_75_85 : Timber beam systems</t>
  </si>
  <si>
    <t>Ss_20_30 : Structural columns</t>
  </si>
  <si>
    <t>Ss_20_30_75 : Structural column systems</t>
  </si>
  <si>
    <t>Ss_20_30_75_15 : Concrete column systems</t>
  </si>
  <si>
    <t>Ss_20_30_75_80 : Steel column systems</t>
  </si>
  <si>
    <t>Ss_20_30_75_85 : Timber column systems</t>
  </si>
  <si>
    <t>Ss_20_40 : Structural sheet and cable systems</t>
  </si>
  <si>
    <t>Ss_20_40_07 : Bridge suspension cable systems</t>
  </si>
  <si>
    <t>Ss_20_40_07_11 : Cable stayed bridge cable systems</t>
  </si>
  <si>
    <t>Ss_20_40_07_85 : Suspension bridge cable systems</t>
  </si>
  <si>
    <t>Ss_20_40_10 : Building cable systems</t>
  </si>
  <si>
    <t>Ss_20_50 : Bridge abutments and piers systems</t>
  </si>
  <si>
    <t>Ss_20_50_10 : Abutment systems</t>
  </si>
  <si>
    <t>Ss_20_50_10_10 : Bank seat abutments</t>
  </si>
  <si>
    <t>Ss_20_50_10_30 : Embedded retaining wall bridge abutment</t>
  </si>
  <si>
    <t>Ss_20_50_10_40 : Integral abutment</t>
  </si>
  <si>
    <t>Ss_20_50_10_50 : Masonry bridge abutment</t>
  </si>
  <si>
    <t>Ss_20_50_10_70 : Reinforced concrete bridge abutment</t>
  </si>
  <si>
    <t>Ss_20_50_10_80 : Sheet piled bridge abutment</t>
  </si>
  <si>
    <t>Ss_20_50_10_85 : Spill through abutments</t>
  </si>
  <si>
    <t>Ss_20_50_10_90 : Tied embedded retaining wall bridge abutment</t>
  </si>
  <si>
    <t>Ss_20_50_10_95 : Wing wall systems</t>
  </si>
  <si>
    <t>Ss_20_50_20 : Bridge pier systems</t>
  </si>
  <si>
    <t>Ss_20_50_20_50 : Masonry bridge piers</t>
  </si>
  <si>
    <t>Ss_20_50_20_70 : Reinforced concrete bridge piers</t>
  </si>
  <si>
    <t>Ss_20_50_30 : Abutment and pier component systems</t>
  </si>
  <si>
    <t>Ss_20_50_30_11 : Capping beam systems</t>
  </si>
  <si>
    <t>Ss_20_50_30_37 : Headwall systems</t>
  </si>
  <si>
    <t>Ss_20_50_30_80 : Spandrel wall systems</t>
  </si>
  <si>
    <t>Ss_20_60 : Retaining wall systems</t>
  </si>
  <si>
    <t>Ss_20_60_30 : Embedded retaining wall systems</t>
  </si>
  <si>
    <t>Ss_20_60_30_03 : Anchored steel sheet pile embedded retaining wall systems</t>
  </si>
  <si>
    <t>Ss_20_60_30_15 : Contiguous bored pile embedded retaining wall systems</t>
  </si>
  <si>
    <t>Ss_20_60_30_45 : King post (bored) embedded retaining wall systems</t>
  </si>
  <si>
    <t>Ss_20_60_30_46 : King post (driven) embedded retaining wall systems</t>
  </si>
  <si>
    <t>Ss_20_60_30_70 : Reinforced concrete diaphragm retaining wall systems</t>
  </si>
  <si>
    <t>Ss_20_60_30_80 : Secant pile embedded retaining wall systems</t>
  </si>
  <si>
    <t>Ss_20_60_30_83 : Slurry diaphragm embedded retaining wall systems</t>
  </si>
  <si>
    <t>Ss_20_60_30_85 : Steel sheet pile embedded retaining wall systems</t>
  </si>
  <si>
    <t>Ss_20_60_30_92 : Unreinforced concrete diaphragm retaining wall systems</t>
  </si>
  <si>
    <t>Ss_20_60_35 : Gravity retaining wall systems</t>
  </si>
  <si>
    <t>Ss_20_60_35_10 : Caged rock unit (gabion) retaining wall systems</t>
  </si>
  <si>
    <t>Ss_20_60_35_13 : Concrete bagwork retaining wall systems</t>
  </si>
  <si>
    <t>Ss_20_60_35_15 : Crib retaining wall systems</t>
  </si>
  <si>
    <t>Ss_20_60_35_25 : Drystack masonry unit retaining wall systems</t>
  </si>
  <si>
    <t>Ss_20_60_35_50 : Masonry retaining wall systems</t>
  </si>
  <si>
    <t>Ss_20_60_35_66 : Precast concrete stem wall retaining wall systems</t>
  </si>
  <si>
    <t>Ss_20_60_35_70 : Reinforced concrete retaining wall systems</t>
  </si>
  <si>
    <t>Ss_20_60_35_72 : Reinforced earth retaining wall systems</t>
  </si>
  <si>
    <t>Ss_20_60_35_90 : Timber retaining wall systems</t>
  </si>
  <si>
    <t>Ss_20_60_35_91 : Tyre bale retaining wall system</t>
  </si>
  <si>
    <t>Ss_20_70 : Structure covering and finishing systems</t>
  </si>
  <si>
    <t>Ss_20_70_15 : Concrete protection systems</t>
  </si>
  <si>
    <t>Ss_20_70_65 : Protective painting systems</t>
  </si>
  <si>
    <t>Ss_20_70_80 : Steel encasement systems</t>
  </si>
  <si>
    <t>Ss_20_80 : Structure accessory systems</t>
  </si>
  <si>
    <t>Ss_20_80_60 : Permanent formwork systems</t>
  </si>
  <si>
    <t>Ss_20_95 : Temporary structural systems</t>
  </si>
  <si>
    <t>Ss_25 : Wall and barrier systems</t>
  </si>
  <si>
    <t>Ss_25_10 : Framed wall systems</t>
  </si>
  <si>
    <t>Ss_25_10_20 : Curtain walling systems</t>
  </si>
  <si>
    <t>Ss_25_10_20_85 : Stick curtain walling systems</t>
  </si>
  <si>
    <t>Ss_25_10_20_90 : Unitized curtain walling systems</t>
  </si>
  <si>
    <t>Ss_25_10_30 : Framed partition systems</t>
  </si>
  <si>
    <t>Ss_25_10_30_35 : Gypsum board partition systems</t>
  </si>
  <si>
    <t>Ss_25_10_30_70 : Rigid sheet partition systems</t>
  </si>
  <si>
    <t>Ss_25_10_32 : Framed wall structure systems</t>
  </si>
  <si>
    <t>Ss_25_10_32_35 : Heavy steel wall framing systems</t>
  </si>
  <si>
    <t>Ss_25_10_32_45 : Light steel wall framing systems</t>
  </si>
  <si>
    <t>Ss_25_10_32_90 : Timber wall framing systems</t>
  </si>
  <si>
    <t>Ss_25_10_35 : Framed glazed systems</t>
  </si>
  <si>
    <t>Ss_25_10_35_35 : Glazed screen systems</t>
  </si>
  <si>
    <t>Ss_25_10_35_95 : Vertical patent glazing systems</t>
  </si>
  <si>
    <t>Ss_25_10_35_97 : Window wall glazed screen systems</t>
  </si>
  <si>
    <t>Ss_25_11 : Monolithic wall structure systems</t>
  </si>
  <si>
    <t>Ss_25_11_13 : Cob wall systems</t>
  </si>
  <si>
    <t>Ss_25_11_15 : Concrete form masonry unit wall systems</t>
  </si>
  <si>
    <t>Ss_25_11_16 : Concrete wall systems</t>
  </si>
  <si>
    <t>Ss_25_11_16_65 : Precast concrete wall system</t>
  </si>
  <si>
    <t>Ss_25_11_16_70 : Reinforced concrete wall structure system</t>
  </si>
  <si>
    <t>Ss_25_11_16_80 : Sprayed concrete wall structure system</t>
  </si>
  <si>
    <t>Ss_25_11_70 : Rammed earth wall systems</t>
  </si>
  <si>
    <t>Ss_25_11_70_55 : Non-stabilized rammed earth plinth systems</t>
  </si>
  <si>
    <t>Ss_25_11_70_83 : Stabilized rammed earth plinth systems</t>
  </si>
  <si>
    <t>Ss_25_11_70_85 : Stabilized rammed earth wall systems</t>
  </si>
  <si>
    <t>Ss_25_12 : Panel wall structure systems</t>
  </si>
  <si>
    <t>Ss_25_12_10 : Brick panel wall systems</t>
  </si>
  <si>
    <t>Ss_25_12_15 : Concrete panel wall systems</t>
  </si>
  <si>
    <t>Ss_25_12_60 : Panel cubicle systems</t>
  </si>
  <si>
    <t>Ss_25_12_60_30 : Fully-framed panel cubicle systems</t>
  </si>
  <si>
    <t>Ss_25_12_60_60 : Panel cubicle systems</t>
  </si>
  <si>
    <t>Ss_25_12_60_65 : Privacy screen systems</t>
  </si>
  <si>
    <t>Ss_25_12_65 : Panel partition systems</t>
  </si>
  <si>
    <t>Ss_25_12_65_50 : Media wall systems</t>
  </si>
  <si>
    <t>Ss_25_12_65_55 : Mesh panel partition systems</t>
  </si>
  <si>
    <t>Ss_25_12_65_60 : Plasterboard laminated partition systems</t>
  </si>
  <si>
    <t>Ss_25_12_65_65 : Plasterboard panel partition systems</t>
  </si>
  <si>
    <t>Ss_25_12_65_70 : Relocatable partition and ceiling systems</t>
  </si>
  <si>
    <t>Ss_25_12_65_75 : Relocatable partition systems</t>
  </si>
  <si>
    <t>Ss_25_12_65_85 : Storage wall systems</t>
  </si>
  <si>
    <t>Ss_25_12_80 : Structural glass wall systems</t>
  </si>
  <si>
    <t>Ss_25_12_80_65 : Point-fixed structural glass wall systems</t>
  </si>
  <si>
    <t>Ss_25_12_80_83 : Stacked structural glass wall systems</t>
  </si>
  <si>
    <t>Ss_25_12_80_85 : Suspended structural glass wall systems</t>
  </si>
  <si>
    <t>Ss_25_12_85 : Structural steel panel wall systems</t>
  </si>
  <si>
    <t>Ss_25_13 : Unit wall structure systems</t>
  </si>
  <si>
    <t>Ss_25_13_05 : Adobe block wall systems</t>
  </si>
  <si>
    <t>Ss_25_13_24 : Dry stone wall systems</t>
  </si>
  <si>
    <t>Ss_25_13_30 : Gabion wall systems</t>
  </si>
  <si>
    <t>Ss_25_13_33 : Glass wall systems</t>
  </si>
  <si>
    <t>Ss_25_13_33_33 : Glass block wall systems</t>
  </si>
  <si>
    <t>Ss_25_13_33_64 : Prefabricated glass block wall systems</t>
  </si>
  <si>
    <t>Ss_25_13_35 : Gypsum block wall systems</t>
  </si>
  <si>
    <t>Ss_25_13_45 : Lead brick wall systems</t>
  </si>
  <si>
    <t>Ss_25_13_50 : Masonry wall systems</t>
  </si>
  <si>
    <t>Ss_25_13_50_11 : Cavity wall insulation systems</t>
  </si>
  <si>
    <t>Ss_25_13_50_49 : Masonry exposed feature systems</t>
  </si>
  <si>
    <t>Ss_25_13_50_50 : Masonry external wall external leaf system</t>
  </si>
  <si>
    <t>Ss_25_13_50_51 : Masonry external wall internal leaf system</t>
  </si>
  <si>
    <t>Ss_25_13_50_52 : Masonry external wall single leaf system</t>
  </si>
  <si>
    <t>Ss_25_13_50_54 : Masonry free-standing wall leaf system</t>
  </si>
  <si>
    <t>Ss_25_13_50_56 : Masonry internal partition system</t>
  </si>
  <si>
    <t>Ss_25_13_70 : Reinforced masonry wall systems</t>
  </si>
  <si>
    <t>Ss_25_13_85 : Straw bale wall systems</t>
  </si>
  <si>
    <t>Ss_25_13_85_30 : Framed straw bale wall systems</t>
  </si>
  <si>
    <t>Ss_25_13_85_95 : Unframed straw bale wall systems</t>
  </si>
  <si>
    <t>Ss_25_14 : Fence systems</t>
  </si>
  <si>
    <t>Ss_25_14_30 : Framed fence systems</t>
  </si>
  <si>
    <t>Ss_25_14_55 : Monolithic fence systems</t>
  </si>
  <si>
    <t>Ss_25_14_63 : Post, rail and board fence systems</t>
  </si>
  <si>
    <t>Ss_25_14_63_06 : Bespoke fencing systems</t>
  </si>
  <si>
    <t>Ss_25_14_63_08 : Board or palisade fencing systems</t>
  </si>
  <si>
    <t>Ss_25_14_63_11 : Carbon steel continuous bar fencing systems</t>
  </si>
  <si>
    <t>Ss_25_14_63_51 : Metal post and rail fencing systems</t>
  </si>
  <si>
    <t>Ss_25_14_63_52 : Metal vertical pale fencing systems</t>
  </si>
  <si>
    <t>Ss_25_14_63_56 : Natural hurdle fencing systems</t>
  </si>
  <si>
    <t>Ss_25_14_63_62 : Post and panel fencing systems</t>
  </si>
  <si>
    <t>Ss_25_14_63_63 : Post and rail fencing systems</t>
  </si>
  <si>
    <t>Ss_25_14_63_64 : Precast concrete palisade fencing systems</t>
  </si>
  <si>
    <t>Ss_25_14_63_65 : Precast concrete post and panel fencing systems</t>
  </si>
  <si>
    <t>Ss_25_14_63_66 : Precast concrete post and rail fencing systems</t>
  </si>
  <si>
    <t>Ss_25_14_63_67 : Prefabricated wood or plastics panel fencing systems</t>
  </si>
  <si>
    <t>Ss_25_14_63_84 : Steel hurdle fencing systems</t>
  </si>
  <si>
    <t>Ss_25_14_63_85 : Steel palisade panel fencing systems</t>
  </si>
  <si>
    <t>Ss_25_14_63_86 : Steel vertical bar fencing systems</t>
  </si>
  <si>
    <t>Ss_25_14_63_95 : Wood close boarded fencing systems</t>
  </si>
  <si>
    <t>Ss_25_14_63_96 : Wood palisade fencing systems</t>
  </si>
  <si>
    <t>Ss_25_14_63_97 : Wooden post and rail fencing systems</t>
  </si>
  <si>
    <t>Ss_25_14_63_98 : Wrought iron panel fencing systems</t>
  </si>
  <si>
    <t>Ss_25_14_67 : Post, wire and mesh fence systems</t>
  </si>
  <si>
    <t>Ss_25_14_67_12 : Chain link fencing systems</t>
  </si>
  <si>
    <t>Ss_25_14_67_14 : Cleft chestnut pale fencing systems</t>
  </si>
  <si>
    <t>Ss_25_14_67_15 : Continuous mesh fencing systems</t>
  </si>
  <si>
    <t>Ss_25_14_67_24 : Dropper pattern strained wire fencing system</t>
  </si>
  <si>
    <t>Ss_25_14_67_27 : Electric fencing systems</t>
  </si>
  <si>
    <t>Ss_25_14_67_28 : Electric security fencing systems</t>
  </si>
  <si>
    <t>Ss_25_14_67_33 : General pattern strained wire fencing system</t>
  </si>
  <si>
    <t>Ss_25_14_67_34 : General pattern wire mesh fencing system</t>
  </si>
  <si>
    <t>Ss_25_14_67_51 : Metal mesh panel fencing systems</t>
  </si>
  <si>
    <t>Ss_25_14_67_70 : Rope or chain fencing systems</t>
  </si>
  <si>
    <t>Ss_25_14_67_80 : Spring steel and high tensile wire mesh fencing system</t>
  </si>
  <si>
    <t>Ss_25_14_67_97 : Wire fencing systems</t>
  </si>
  <si>
    <t>Ss_25_15 : Fixed pedestrian barrier systems</t>
  </si>
  <si>
    <t>Ss_25_15_60 : Pedestrian safety barrier and guarding systems</t>
  </si>
  <si>
    <t>Ss_25_15_60_05 : Balustrade and guarding systems</t>
  </si>
  <si>
    <t>Ss_25_15_60_14 : Composite barrier systems</t>
  </si>
  <si>
    <t>Ss_25_15_60_15 : Composite pedestrian parapet systems</t>
  </si>
  <si>
    <t>Ss_25_15_60_16 : Composite post and panel barrier systems</t>
  </si>
  <si>
    <t>Ss_25_15_60_17 : Composite post and rail barrier systems</t>
  </si>
  <si>
    <t>Ss_25_15_60_18 : Concrete post and rail barrier systems</t>
  </si>
  <si>
    <t>Ss_25_15_60_35 : Handrail systems</t>
  </si>
  <si>
    <t>Ss_25_15_60_37 : Hoop barrier systems</t>
  </si>
  <si>
    <t>Ss_25_15_60_52 : Metal modular barrier systems</t>
  </si>
  <si>
    <t>Ss_25_15_60_53 : Metal pedestrian parapet systems</t>
  </si>
  <si>
    <t>Ss_25_15_60_54 : Metal post and mesh panel barrier systems</t>
  </si>
  <si>
    <t>Ss_25_15_60_55 : Metal post and panel barrier systems</t>
  </si>
  <si>
    <t>Ss_25_15_60_56 : Metal post and rail barrier systems</t>
  </si>
  <si>
    <t>Ss_25_15_60_57 : Metal vertical bar pedestrian guard rail systems</t>
  </si>
  <si>
    <t>Ss_25_15_60_60 : Pedestrian parapet systems</t>
  </si>
  <si>
    <t>Ss_25_15_60_65 : Post and panel barrier systems</t>
  </si>
  <si>
    <t>Ss_25_15_60_66 : Post and rail barrier systems</t>
  </si>
  <si>
    <t>Ss_25_15_60_67 : Post and wire or rope barrier systems</t>
  </si>
  <si>
    <t>Ss_25_15_60_68 : Post and wire barrier systems</t>
  </si>
  <si>
    <t>Ss_25_15_60_96 : Wood post and panel barrier systems</t>
  </si>
  <si>
    <t>Ss_25_15_60_97 : Wood post and rail barrier systems</t>
  </si>
  <si>
    <t>Ss_25_15_85 : Sports barrier systems</t>
  </si>
  <si>
    <t>Ss_25_15_85_55 : Multi-use games fencing systems</t>
  </si>
  <si>
    <t>Ss_25_16 : Fixed traffic and protective barrier systems</t>
  </si>
  <si>
    <t>Ss_25_16_04 : Artificial reef systems</t>
  </si>
  <si>
    <t>Ss_25_16_05 : Avalanche and snow barrier systems</t>
  </si>
  <si>
    <t>Ss_25_16_08 : Blast barrier systems</t>
  </si>
  <si>
    <t>Ss_25_16_08_44 : Jet blast deflection systems</t>
  </si>
  <si>
    <t>Ss_25_16_21 : Debris flow barrier systems</t>
  </si>
  <si>
    <t>Ss_25_16_30 : Fish barrier systems</t>
  </si>
  <si>
    <t>Ss_25_16_46 : Landslide barrier systems</t>
  </si>
  <si>
    <t>Ss_25_16_70 : Rail barrier systems</t>
  </si>
  <si>
    <t>Ss_25_16_73 : Road barrier systems</t>
  </si>
  <si>
    <t>Ss_25_16_73_26 : Environment protection screen systems</t>
  </si>
  <si>
    <t>Ss_25_16_73_80 : Socket for temporary barrier systems</t>
  </si>
  <si>
    <t>Ss_25_16_75 : Rock armour systems</t>
  </si>
  <si>
    <t>Ss_25_16_76 : Rockfall barrier systems</t>
  </si>
  <si>
    <t>Ss_25_16_80 : Sea wall systems</t>
  </si>
  <si>
    <t>Ss_25_16_94 : Vehicle restraint systems</t>
  </si>
  <si>
    <t>Ss_25_16_94_10 : Bollard systems</t>
  </si>
  <si>
    <t>Ss_25_16_94_14 : Combined metal and concrete vehicle safety parapet systems</t>
  </si>
  <si>
    <t>Ss_25_16_94_16 : Concrete safety barrier (CSB) system</t>
  </si>
  <si>
    <t>Ss_25_16_94_44 : Low-speed precast concrete safety parapet (PCONC) systems</t>
  </si>
  <si>
    <t>Ss_25_16_94_46 : Low-speed masonry safety parapet (PMAS) systems</t>
  </si>
  <si>
    <t>Ss_25_16_94_48 : Low-speed metal vehicle safety parapet systems</t>
  </si>
  <si>
    <t>Ss_25_16_94_50 : Metal vehicle safety fence systems</t>
  </si>
  <si>
    <t>Ss_25_16_94_65 : Protective rail systems</t>
  </si>
  <si>
    <t>Ss_25_16_94_95 : Vehicle safety control systems</t>
  </si>
  <si>
    <t>Ss_25_16_94_97 : Wire rope safety fence (WRSF) systems</t>
  </si>
  <si>
    <t>Ss_25_17 : Dam and levee structure systems</t>
  </si>
  <si>
    <t>Ss_25_17_05 : Arch dam systems</t>
  </si>
  <si>
    <t>Ss_25_17_10 : Buttress dam systems</t>
  </si>
  <si>
    <t>Ss_25_17_25 : Embankment dam and levee systems</t>
  </si>
  <si>
    <t>Ss_25_17_35 : Gravity dam systems</t>
  </si>
  <si>
    <t>Ss_25_20 : Wall cladding systems</t>
  </si>
  <si>
    <t>Ss_25_20_08 : Board cladding systems</t>
  </si>
  <si>
    <t>Ss_25_20_08_95 : Weatherboarding systems</t>
  </si>
  <si>
    <t>Ss_25_20_14 : Composite panel cladding systems</t>
  </si>
  <si>
    <t>Ss_25_20_14_52 : Metal composite panel cladding systems</t>
  </si>
  <si>
    <t>Ss_25_20_14_55 : Metal semi-composite panel cladding systems</t>
  </si>
  <si>
    <t>Ss_25_20_15 : Concrete cladding systems</t>
  </si>
  <si>
    <t>Ss_25_20_15_16 : Concrete panel cladding systems</t>
  </si>
  <si>
    <t>Ss_25_20_33 : Glass fibre reinforced concrete (GRC) cladding systems</t>
  </si>
  <si>
    <t>Ss_25_20_33_35 : GRC cladding systems</t>
  </si>
  <si>
    <t>Ss_25_20_34 : Glass fibre reinforced gypsum (GRG) cladding systems</t>
  </si>
  <si>
    <t>Ss_25_20_34_35 : GRG cladding systems</t>
  </si>
  <si>
    <t>Ss_25_20_35 : Glass fibre reinforced plastics (GRP) cladding systems</t>
  </si>
  <si>
    <t>Ss_25_20_35_35 : GRP cladding systems</t>
  </si>
  <si>
    <t>Ss_25_20_50 : Metal sheet cladding systems</t>
  </si>
  <si>
    <t>Ss_25_20_50_05 : Aluminium sheet cladding systems</t>
  </si>
  <si>
    <t>Ss_25_20_50_15 : Copper sheet cladding systems</t>
  </si>
  <si>
    <t>Ss_25_20_50_45 : Lead sheet cladding systems</t>
  </si>
  <si>
    <t>Ss_25_20_50_50 : Lead-wrapped panel cladding systems</t>
  </si>
  <si>
    <t>Ss_25_20_50_85 : Stainless steel sheet cladding systems</t>
  </si>
  <si>
    <t>Ss_25_20_50_95 : Zinc sheet cladding systems</t>
  </si>
  <si>
    <t>Ss_25_20_60 : Panel and sheet cladding systems</t>
  </si>
  <si>
    <t>Ss_25_20_68 : Profiled sheet cladding systems</t>
  </si>
  <si>
    <t>Ss_25_20_68_30 : Fibre cement profiled sheet cladding systems</t>
  </si>
  <si>
    <t>Ss_25_20_68_50 : Metal profiled sheet cladding systems</t>
  </si>
  <si>
    <t>Ss_25_20_68_65 : Plastics profiled sheet cladding systems</t>
  </si>
  <si>
    <t>Ss_25_20_70 : Rainscreen cladding systems</t>
  </si>
  <si>
    <t>Ss_25_20_70_25 : Drained and back-ventilated rainscreen cladding systems</t>
  </si>
  <si>
    <t>Ss_25_20_70_65 : Pressure equalized rainscreen cladding systems</t>
  </si>
  <si>
    <t>Ss_25_20_72 : Sheet cladding systems</t>
  </si>
  <si>
    <t>Ss_25_20_72_72 : Rigid sheet cladding systems</t>
  </si>
  <si>
    <t>Ss_25_20_85 : Stone cladding systems</t>
  </si>
  <si>
    <t>Ss_25_20_85_50 : Manufactured stone cladding systems</t>
  </si>
  <si>
    <t>Ss_25_20_85_55 : Natural stone cladding systems</t>
  </si>
  <si>
    <t>Ss_25_20_90 : Unit cladding systems</t>
  </si>
  <si>
    <t>Ss_25_20_90_13 : Clay plain tile cladding systems</t>
  </si>
  <si>
    <t>Ss_25_20_90_15 : Concrete plain tile cladding systems</t>
  </si>
  <si>
    <t>Ss_25_20_90_30 : Fibre cement slate cladding systems</t>
  </si>
  <si>
    <t>Ss_25_20_90_50 : Metal tile cladding systems</t>
  </si>
  <si>
    <t>Ss_25_20_90_55 : Natural slate cladding systems</t>
  </si>
  <si>
    <t>Ss_25_20_90_65 : Precast concrete cladding systems</t>
  </si>
  <si>
    <t>Ss_25_20_90_95 : Wood shingle or shake cladding systems</t>
  </si>
  <si>
    <t>Ss_25_25 : Wall lining systems</t>
  </si>
  <si>
    <t>Ss_25_25_05 : Acoustic panel systems</t>
  </si>
  <si>
    <t>Ss_25_25_45 : Lining and casing systems</t>
  </si>
  <si>
    <t>Ss_25_25_45_25 : Duct and wall panel lining systems</t>
  </si>
  <si>
    <t>Ss_25_25_45_33 : Gypsum board casing systems</t>
  </si>
  <si>
    <t>Ss_25_25_45_35 : Gypsum board wall lining systems</t>
  </si>
  <si>
    <t>Ss_25_25_45_50 : Metal framed wall lining systems</t>
  </si>
  <si>
    <t>Ss_25_25_45_70 : Rigid sheet wall lining and casing systems</t>
  </si>
  <si>
    <t>Ss_25_25_45_88 : Timber board casing systems</t>
  </si>
  <si>
    <t>Ss_25_25_45_90 : Timber board wall lining systems</t>
  </si>
  <si>
    <t>Ss_25_25_70 : Radiation shielding lining systems</t>
  </si>
  <si>
    <t>Ss_25_25_75 : Rigid sheet fine lining and panelling systems</t>
  </si>
  <si>
    <t>Ss_25_25_75_05 : Acoustic panel lining systems</t>
  </si>
  <si>
    <t>Ss_25_25_75_30 : Framed wood panel lining systems</t>
  </si>
  <si>
    <t>Ss_25_25_75_63 : Plastics panel lining systems</t>
  </si>
  <si>
    <t>Ss_25_25_75_65 : Plastics veneered panel lining systems</t>
  </si>
  <si>
    <t>Ss_25_25_75_85 : Specialist faced panel lining systems</t>
  </si>
  <si>
    <t>Ss_25_25_75_95 : Wood veneered panel lining systems</t>
  </si>
  <si>
    <t>Ss_25_25_85 : Stone lining systems</t>
  </si>
  <si>
    <t>Ss_25_25_85_50 : Manufactured stone lining systems</t>
  </si>
  <si>
    <t>Ss_25_25_85_55 : Natural stone lining systems</t>
  </si>
  <si>
    <t>Ss_25_25_95 : Wall sheathing systems</t>
  </si>
  <si>
    <t>Ss_25_25_95_28 : External wall sheathing systems</t>
  </si>
  <si>
    <t>Ss_25_30 : Door and window systems</t>
  </si>
  <si>
    <t>Ss_25_30_15 : Concrete wall glazing systems</t>
  </si>
  <si>
    <t>Ss_25_30_15_66 : Precast concrete security window systems</t>
  </si>
  <si>
    <t>Ss_25_30_20 : Door, shutter and hatch systems</t>
  </si>
  <si>
    <t>Ss_25_30_20_16 : Collapsible gate and grille doorset systems</t>
  </si>
  <si>
    <t>Ss_25_30_20_25 : Doorset systems</t>
  </si>
  <si>
    <t>Ss_25_30_20_30 : Frame and door leaf systems</t>
  </si>
  <si>
    <t>Ss_25_30_20_32 : Frameless glass door systems</t>
  </si>
  <si>
    <t>Ss_25_30_20_35 : Hatch systems</t>
  </si>
  <si>
    <t>Ss_25_30_20_37 : High security doorset systems</t>
  </si>
  <si>
    <t>Ss_25_30_20_38 : High speed doorset systems</t>
  </si>
  <si>
    <t>Ss_25_30_20_39 : Hinged doorset systems</t>
  </si>
  <si>
    <t>Ss_25_30_20_40 : Industrial doorset systems</t>
  </si>
  <si>
    <t>Ss_25_30_20_45 : Loading bay doorset systems</t>
  </si>
  <si>
    <t>Ss_25_30_20_46 : Louvre doorset systems</t>
  </si>
  <si>
    <t>Ss_25_30_20_62 : Pivot doorset systems</t>
  </si>
  <si>
    <t>Ss_25_30_20_70 : Revolving doorset systems</t>
  </si>
  <si>
    <t>Ss_25_30_20_73 : Roller grille doorset systems</t>
  </si>
  <si>
    <t>Ss_25_30_20_74 : Roller shutter doorset systems</t>
  </si>
  <si>
    <t>Ss_25_30_20_76 : Sectional overhead doorset systems</t>
  </si>
  <si>
    <t>Ss_25_30_20_77 : Sliding doorset systems</t>
  </si>
  <si>
    <t>Ss_25_30_20_78 : Sliding folding doorset systems</t>
  </si>
  <si>
    <t>Ss_25_30_20_80 : Sliding stacking panel partition systems</t>
  </si>
  <si>
    <t>Ss_25_30_20_84 : Strip curtain doorset systems</t>
  </si>
  <si>
    <t>Ss_25_30_20_93 : Up over doorset systems</t>
  </si>
  <si>
    <t>Ss_25_30_29 : Fire and smoke curtain systems</t>
  </si>
  <si>
    <t>Ss_25_30_29_38 : Horizontal fire curtain systems</t>
  </si>
  <si>
    <t>Ss_25_30_29_39 : Horizontal smoke curtain systems</t>
  </si>
  <si>
    <t>Ss_25_30_29_94 : Vertical fire curtain systems</t>
  </si>
  <si>
    <t>Ss_25_30_29_95 : Vertical smoke curtain systems</t>
  </si>
  <si>
    <t>Ss_25_30_95 : Window systems</t>
  </si>
  <si>
    <t>Ss_25_30_95_26 : External window systems</t>
  </si>
  <si>
    <t>Ss_25_30_95_41 : Internal window systems</t>
  </si>
  <si>
    <t>Ss_25_30_95_96 : Window walling system</t>
  </si>
  <si>
    <t>Ss_25_32 : Gate access systems</t>
  </si>
  <si>
    <t>Ss_25_32_35 : Gate systems</t>
  </si>
  <si>
    <t>Ss_25_32_35_05 : Animal gate systems</t>
  </si>
  <si>
    <t>Ss_25_32_35_15 : Chicane systems</t>
  </si>
  <si>
    <t>Ss_25_32_35_30 : Folding gate systems</t>
  </si>
  <si>
    <t>Ss_25_32_35_37 : Hinged gate systems</t>
  </si>
  <si>
    <t>Ss_25_32_35_41 : In-line inhibitor systems</t>
  </si>
  <si>
    <t>Ss_25_32_35_45 : Kissing gate systems</t>
  </si>
  <si>
    <t>Ss_25_32_35_80 : Sliding gate systems</t>
  </si>
  <si>
    <t>Ss_25_32_35_85 : Stile systems</t>
  </si>
  <si>
    <t>Ss_25_32_35_90 : Turnstile systems</t>
  </si>
  <si>
    <t>Ss_25_32_60 : Pedestrian access point control barrier systems</t>
  </si>
  <si>
    <t>Ss_25_34 : Operable pedestrian barrier systems</t>
  </si>
  <si>
    <t>Ss_25_34_25 : External automated pedestrian barrier systems</t>
  </si>
  <si>
    <t>Ss_25_34_30 : External manual pedestrian barrier systems</t>
  </si>
  <si>
    <t>Ss_25_34_40 : Internal automated pedestrian barrier systems</t>
  </si>
  <si>
    <t>Ss_25_34_43 : Internal manual pedestrian barrier systems</t>
  </si>
  <si>
    <t>Ss_25_34_59 : Operable industrial safety barrier systems</t>
  </si>
  <si>
    <t>Ss_25_34_60 : Passport control automated e-gate systems</t>
  </si>
  <si>
    <t>Ss_25_34_60_26 : e-passport gate system</t>
  </si>
  <si>
    <t>Ss_25_34_60_60 : Passport gate system</t>
  </si>
  <si>
    <t>Ss_25_34_70 : Railway platform automated barrier systems</t>
  </si>
  <si>
    <t>Ss_25_36 : Operable traffic barrier systems</t>
  </si>
  <si>
    <t>Ss_25_36_24 : Dry dock automated gate systems</t>
  </si>
  <si>
    <t>Ss_25_36_30 : Flood/ storm surge barrier systems</t>
  </si>
  <si>
    <t>Ss_25_36_40 : Internal automated traffic barrier systems</t>
  </si>
  <si>
    <t>Ss_25_36_42 : Internal manual traffic barrier systems</t>
  </si>
  <si>
    <t>Ss_25_36_50 : Marina/ sea gate automated systems</t>
  </si>
  <si>
    <t>Ss_25_36_58 : Operable rail barrier systems</t>
  </si>
  <si>
    <t>Ss_25_36_62 : Operable water barrier systems</t>
  </si>
  <si>
    <t>Ss_25_36_64 : Operable bridge barrier systems</t>
  </si>
  <si>
    <t>Ss_25_36_66 : Operable tunnel barrier systems</t>
  </si>
  <si>
    <t>Ss_25_36_70 : Railway crossing systems</t>
  </si>
  <si>
    <t>Ss_25_36_95 : Vehicle access point control systems</t>
  </si>
  <si>
    <t>Ss_25_36_95_05 : Automated heavy-duty gate systems</t>
  </si>
  <si>
    <t>Ss_25_36_95_35 : Heavy duty sliding beam barrier systems</t>
  </si>
  <si>
    <t>Ss_25_36_95_36 : Height restrictor systems</t>
  </si>
  <si>
    <t>Ss_25_36_95_38 : Horizontal swing gate systems</t>
  </si>
  <si>
    <t>Ss_25_36_95_40 : Hydraulic ramp systems</t>
  </si>
  <si>
    <t>Ss_25_36_95_50 : Movable bollard and car park post systems</t>
  </si>
  <si>
    <t>Ss_25_36_95_70 : Rising arm barrier systems</t>
  </si>
  <si>
    <t>Ss_25_36_95_85 : Static bollard systems</t>
  </si>
  <si>
    <t>Ss_25_36_95_94 : Vehicle flow plate systems</t>
  </si>
  <si>
    <t>Ss_25_36_95_96 : Vehicle stop systems</t>
  </si>
  <si>
    <t>Ss_25_38 : Wall and barrier opening hardware systems</t>
  </si>
  <si>
    <t>Ss_25_38_20 : Door, window and gate hardware systems</t>
  </si>
  <si>
    <t>Ss_25_38_20_20 : Door hardware systems</t>
  </si>
  <si>
    <t>Ss_25_38_20_30 : Garage door hardware systems</t>
  </si>
  <si>
    <t>Ss_25_38_20_33 : Gate hardware systems</t>
  </si>
  <si>
    <t>Ss_25_38_20_35 : Hatch hardware systems</t>
  </si>
  <si>
    <t>Ss_25_38_20_70 : Relocatable partition hardware systems</t>
  </si>
  <si>
    <t>Ss_25_38_20_80 : Shutter hardware systems</t>
  </si>
  <si>
    <t>Ss_25_38_20_95 : Window hardware systems</t>
  </si>
  <si>
    <t>Ss_25_45 : Wall covering and finish systems</t>
  </si>
  <si>
    <t>Ss_25_45_02 : Acoustic covering systems</t>
  </si>
  <si>
    <t>Ss_25_45_02_60 : Parge coat systems</t>
  </si>
  <si>
    <t>Ss_25_45_25 : Drapery systems</t>
  </si>
  <si>
    <t>Ss_25_45_70 : Render and roughcast coating systems</t>
  </si>
  <si>
    <t>Ss_25_45_70_55 : Multicoat render systems</t>
  </si>
  <si>
    <t>Ss_25_45_70_60 : Once coat render systems</t>
  </si>
  <si>
    <t>Ss_25_45_72 : Rendered insulation systems</t>
  </si>
  <si>
    <t>Ss_25_45_72_02 : Adhesive fixed external wall insulation systems</t>
  </si>
  <si>
    <t>Ss_25_45_72_42 : Insulated plinth systems</t>
  </si>
  <si>
    <t>Ss_25_45_72_70 : Rail fixed external wall insulation systems</t>
  </si>
  <si>
    <t>Ss_25_45_74 : Rolled paper and fabric covering systems</t>
  </si>
  <si>
    <t>Ss_25_45_74_70 : Rolled covering systems</t>
  </si>
  <si>
    <t>Ss_25_45_85 : Sprayed coating systems</t>
  </si>
  <si>
    <t>Ss_25_45_85_82 : Sprayed external monolithic coating systems</t>
  </si>
  <si>
    <t>Ss_25_45_85_85 : Sprayed internal monolithic coating systems</t>
  </si>
  <si>
    <t>Ss_25_45_86 : Suspended render systems</t>
  </si>
  <si>
    <t>Ss_25_45_88 : Tiling systems</t>
  </si>
  <si>
    <t>Ss_25_45_88_25 : External wall tiling systems</t>
  </si>
  <si>
    <t>Ss_25_45_88_40 : Internal wall tiling systems</t>
  </si>
  <si>
    <t>Ss_25_45_88_88 : Terrazzo walling tiling systems</t>
  </si>
  <si>
    <t>Ss_25_45_88_90 : Tiling and mosaic mortar substrate systems</t>
  </si>
  <si>
    <t>Ss_25_45_90 : Unit facing systems</t>
  </si>
  <si>
    <t>Ss_25_50 : Wall mounted canopy and screen systems</t>
  </si>
  <si>
    <t>Ss_25_50_05 : Awning systems</t>
  </si>
  <si>
    <t>Ss_25_50_35 : Grille systems</t>
  </si>
  <si>
    <t>Ss_25_50_45 : Louvre and shading systems</t>
  </si>
  <si>
    <t>Ss_25_50_45_10 : Canopy systems</t>
  </si>
  <si>
    <t>Ss_25_50_45_30 : Facade-aligned brise soleil systems</t>
  </si>
  <si>
    <t>Ss_25_50_45_45 : Louvre screen systems</t>
  </si>
  <si>
    <t>Ss_25_50_45_60 : Panellized louvre screen systems</t>
  </si>
  <si>
    <t>Ss_25_50_45_65 : Projecting brise soleil systems</t>
  </si>
  <si>
    <t>Ss_25_50_75 : Screen systems</t>
  </si>
  <si>
    <t>Ss_25_50_80 : Shutter systems</t>
  </si>
  <si>
    <t>Ss_25_60 : Wall and barrier accessory systems</t>
  </si>
  <si>
    <t>Ss_25_60_10 : Cavity wall tie renewal and insertion systems</t>
  </si>
  <si>
    <t>Ss_25_60_30 : Fire stopping systems</t>
  </si>
  <si>
    <t>Ss_25_60_30_40 : Individual services penetrations fire stopping systems</t>
  </si>
  <si>
    <t>Ss_25_60_30_45 : Linear gap fire stopping systems</t>
  </si>
  <si>
    <t>Ss_25_60_30_48 : Loose fire stopping systems</t>
  </si>
  <si>
    <t>Ss_25_60_30_55 : Multiple services penetrations fire stopping systems</t>
  </si>
  <si>
    <t>Ss_25_60_30_62 : Pipe collar fire stopping systems</t>
  </si>
  <si>
    <t>Ss_25_60_35 : Glazing systems</t>
  </si>
  <si>
    <t>Ss_25_60_35_06 : Bead-fixed insulating glazing systems</t>
  </si>
  <si>
    <t>Ss_25_60_35_08 : Bead-fixed single glazing systems</t>
  </si>
  <si>
    <t>Ss_25_60_35_30 : Fire-resistant glazing systems</t>
  </si>
  <si>
    <t>Ss_25_60_35_33 : Glazing film systems</t>
  </si>
  <si>
    <t>Ss_25_60_35_35 : Groove-fixed single glazing systems</t>
  </si>
  <si>
    <t>Ss_25_60_35_40 : Internal use bead and tape, groove or channel glazing systems</t>
  </si>
  <si>
    <t>Ss_25_60_35_50 : Mirror glazing systems</t>
  </si>
  <si>
    <t>Ss_25_60_35_65 : Putty-fronted single glazing systems</t>
  </si>
  <si>
    <t>Ss_25_60_35_75 : Single-sided gasket glazing systems</t>
  </si>
  <si>
    <t>Ss_25_60_35_85 : Structural zipper gasket glazing systems</t>
  </si>
  <si>
    <t>Ss_25_60_35_95 : U-profiled glazing systems</t>
  </si>
  <si>
    <t>Ss_25_60_50 : Metal sheet wall flashing and weathering systems</t>
  </si>
  <si>
    <t>Ss_25_60_50_03 : Aluminium sheet flashing systems</t>
  </si>
  <si>
    <t>Ss_25_60_50_04 : Aluminium sheet weathering systems</t>
  </si>
  <si>
    <t>Ss_25_60_50_11 : Carbon steel wall flashing and weathering systems</t>
  </si>
  <si>
    <t>Ss_25_60_50_14 : Copper sheet wall flashing and weathering systems</t>
  </si>
  <si>
    <t>Ss_25_60_50_47 : Lead damp-proof course systems</t>
  </si>
  <si>
    <t>Ss_25_60_50_48 : Lead sheet wall flashing and weathering systems</t>
  </si>
  <si>
    <t>Ss_25_60_50_49 : Lead sheet weathering systems</t>
  </si>
  <si>
    <t>Ss_25_60_50_84 : Stainless steel sheet wall flashing and weathering systems</t>
  </si>
  <si>
    <t>Ss_25_60_50_94 : Zinc sheet wall flashing and weathering systems</t>
  </si>
  <si>
    <t>Ss_25_95 : Temporary wall and barrier systems</t>
  </si>
  <si>
    <t>Ss_25_95_30 : Temporary flood barrier systems</t>
  </si>
  <si>
    <t>Ss_25_95_60 : Temporary pedestrian barrier systems</t>
  </si>
  <si>
    <t>Ss_25_95_70 : Temporary rail barrier systems</t>
  </si>
  <si>
    <t>Ss_25_95_75 : Temporary road barrier systems</t>
  </si>
  <si>
    <t>Ss_25_95_85 : Temporary traffic barrier systems</t>
  </si>
  <si>
    <t>Ss_25_95_90 : Temporary water barrier systems</t>
  </si>
  <si>
    <t>Ss_30 : Roof, floor and paving systems</t>
  </si>
  <si>
    <t>Ss_30_10 : Pitched, arched and domed roof structure systems</t>
  </si>
  <si>
    <t>Ss_30_10_30 : Framed roof structure systems</t>
  </si>
  <si>
    <t>Ss_30_10_30_20 : Glazed unit roof framing systems</t>
  </si>
  <si>
    <t>Ss_30_10_30_25 : Heavy steel roof framing systems</t>
  </si>
  <si>
    <t>Ss_30_10_30_30 : Heavy steel roof space frame systems</t>
  </si>
  <si>
    <t>Ss_30_10_30_35 : Heavy steel roof space truss systems</t>
  </si>
  <si>
    <t>Ss_30_10_30_45 : Light steel roof framing systems</t>
  </si>
  <si>
    <t>Ss_30_10_30_70 : Reinforced concrete roof framing systems</t>
  </si>
  <si>
    <t>Ss_30_10_30_85 : Timber roof framing systems</t>
  </si>
  <si>
    <t>Ss_30_10_50 : Monolithic roof structure systems</t>
  </si>
  <si>
    <t>Ss_30_10_50_70 : Sprayed concrete roof systems</t>
  </si>
  <si>
    <t>Ss_30_10_60 : Panel roof structure systems</t>
  </si>
  <si>
    <t>Ss_30_10_90 : Unit roof structure systems</t>
  </si>
  <si>
    <t>Ss_30_10_90_50 : Masonry roof systems</t>
  </si>
  <si>
    <t>Ss_30_12 : Flat roof, floor and deck structure systems</t>
  </si>
  <si>
    <t>Ss_30_12_05 : Beam and block floor systems</t>
  </si>
  <si>
    <t>Ss_30_12_15 : Concrete plank floor systems</t>
  </si>
  <si>
    <t>Ss_30_12_20 : Deck systems</t>
  </si>
  <si>
    <t>Ss_30_12_30 : Flat roof and floor cassette structural insulated panel (SIP) systems</t>
  </si>
  <si>
    <t>Ss_30_12_32 : Framed decking systems</t>
  </si>
  <si>
    <t>Ss_30_12_33 : Framed floor systems</t>
  </si>
  <si>
    <t>Ss_30_12_34 : Framed mezzanine systems</t>
  </si>
  <si>
    <t>Ss_30_12_35 : Glass unit masonry floor systems</t>
  </si>
  <si>
    <t>Ss_30_12_45 : Lift-up concrete plank floor systems</t>
  </si>
  <si>
    <t>Ss_30_12_50 : Masonry (flat arch) floor systems</t>
  </si>
  <si>
    <t>Ss_30_12_60 : Pier and jetty structure systems</t>
  </si>
  <si>
    <t>Ss_30_12_64 : Platform systems</t>
  </si>
  <si>
    <t>Ss_30_12_64_17 : Crosswall platform systems</t>
  </si>
  <si>
    <t>Ss_30_12_64_30 : Front wall platform systems</t>
  </si>
  <si>
    <t>Ss_30_12_64_53 : Modular platform systems</t>
  </si>
  <si>
    <t>Ss_30_12_85 : Structural deck systems</t>
  </si>
  <si>
    <t>Ss_30_12_85_15 : Composite concrete floor, roof or balcony deck systems</t>
  </si>
  <si>
    <t>Ss_30_12_85_16 : Composite steel and concrete floor, roof or balcony deck systems</t>
  </si>
  <si>
    <t>Ss_30_12_85_17 : Concrete beam and block floor or roof deck systems</t>
  </si>
  <si>
    <t>Ss_30_12_85_18 : Concrete floor or roof deck systems</t>
  </si>
  <si>
    <t>Ss_30_12_85_30 : Glazed unit floor or roof deck systems</t>
  </si>
  <si>
    <t>Ss_30_12_85_40 : Heavy steel floor, roof or balcony deck systems</t>
  </si>
  <si>
    <t>Ss_30_12_85_50 : Light steel floor, roof or balcony deck systems</t>
  </si>
  <si>
    <t>Ss_30_12_85_65 : Post tensioned concrete floor or roof deck systems</t>
  </si>
  <si>
    <t>Ss_30_12_85_70 : Reinforced concrete floor, roof or balcony deck systems</t>
  </si>
  <si>
    <t>Ss_30_12_85_90 : Timber floor, roof or balcony deck systems</t>
  </si>
  <si>
    <t>Ss_30_14 : Paving systems</t>
  </si>
  <si>
    <t>Ss_30_14_02 : Acrylic and resin bound aggregate paving systems</t>
  </si>
  <si>
    <t>Ss_30_14_02_30 : Fibre-reinforced resin-bound aggregate overlay systems</t>
  </si>
  <si>
    <t>Ss_30_14_02_41 : Impact absorbing synthetic play and sport paving systems</t>
  </si>
  <si>
    <t>Ss_30_14_02_42 : Impervious acrylic coated sports paving systems</t>
  </si>
  <si>
    <t>Ss_30_14_02_70 : Resin-bonded aggregate paving systems</t>
  </si>
  <si>
    <t>Ss_30_14_02_71 : Resin-bound aggregate light duty paving systems</t>
  </si>
  <si>
    <t>Ss_30_14_02_72 : Resin-bound aggregate heavy duty paving systems</t>
  </si>
  <si>
    <t>Ss_30_14_02_73 : Resin-bound aggregate overlay systems</t>
  </si>
  <si>
    <t>Ss_30_14_02_74 : Resin-bound stone aggregate sports paving systems</t>
  </si>
  <si>
    <t>Ss_30_14_02_85 : Synthetic play surfacing systems</t>
  </si>
  <si>
    <t>Ss_30_14_05 : Asphalt road and paving systems</t>
  </si>
  <si>
    <t>Ss_30_14_05_05 : Asphalt concrete light duty paving systems</t>
  </si>
  <si>
    <t>Ss_30_14_05_06 : Asphalt concrete paving systems</t>
  </si>
  <si>
    <t>Ss_30_14_05_07 : Asphalt concrete runway paving systems</t>
  </si>
  <si>
    <t>Ss_30_14_05_08 : Asphalt concrete surface overlay systems</t>
  </si>
  <si>
    <t>Ss_30_14_05_35 : Hot rolled asphalt paving systems</t>
  </si>
  <si>
    <t>Ss_30_14_05_36 : Hot rolled asphalt runway paving systems</t>
  </si>
  <si>
    <t>Ss_30_14_05_40 : Hot rolled asphalt sports paving systems</t>
  </si>
  <si>
    <t>Ss_30_14_05_50 : Mastic asphalt pedestrian paving systems</t>
  </si>
  <si>
    <t>Ss_30_14_05_65 : Porous asphalt concrete paving systems</t>
  </si>
  <si>
    <t>Ss_30_14_05_70 : Porous asphalt concrete sports paving systems</t>
  </si>
  <si>
    <t>Ss_30_14_05_75 : Stone mastic asphalt paving systems</t>
  </si>
  <si>
    <t>Ss_30_14_15 : Concrete road and paving systems</t>
  </si>
  <si>
    <t>Ss_30_14_15_14 : Concrete grass-filled paving systems</t>
  </si>
  <si>
    <t>Ss_30_14_15_16 : Concrete paving systems</t>
  </si>
  <si>
    <t>Ss_30_14_15_17 : Concrete porous paving systems</t>
  </si>
  <si>
    <t>Ss_30_14_15_18 : Concrete runway paving systems</t>
  </si>
  <si>
    <t>Ss_30_14_50 : Matt and sheet paving systems</t>
  </si>
  <si>
    <t>Ss_30_14_50_25 : Dry ski slope synthetic matting systems</t>
  </si>
  <si>
    <t>Ss_30_14_50_65 : Polymeric sports paving systems</t>
  </si>
  <si>
    <t>Ss_30_14_50_80 : Synthetic grass surfacing systems</t>
  </si>
  <si>
    <t>Ss_30_14_80 : Unbound aggregate paving systems</t>
  </si>
  <si>
    <t>Ss_30_14_80_30 : Fast dry clay sports paving systems</t>
  </si>
  <si>
    <t>Ss_30_14_80_37 : Hoggin paving systems</t>
  </si>
  <si>
    <t>Ss_30_14_80_40 : Hard binding gravel paving systems</t>
  </si>
  <si>
    <t>Ss_30_14_80_45 : Loose laid aggregate paving systems</t>
  </si>
  <si>
    <t>Ss_30_14_80_47 : Loose aggregate overlay systems</t>
  </si>
  <si>
    <t>Ss_30_14_80_48 : Loose gravel paving systems</t>
  </si>
  <si>
    <t>Ss_30_14_80_75 : Sand play surfacing systems</t>
  </si>
  <si>
    <t>Ss_30_14_80_80 : Slurry surfacing overlay systems</t>
  </si>
  <si>
    <t>Ss_30_14_80_90 : Unbound aggregate cycle paving systems</t>
  </si>
  <si>
    <t>Ss_30_14_80_95 : Woodchip and stone trim trail paving systems</t>
  </si>
  <si>
    <t>Ss_30_14_80_98 : Woodchip and woodfibre surface paving systems</t>
  </si>
  <si>
    <t>Ss_30_14_90 : Unit paving systems</t>
  </si>
  <si>
    <t>Ss_30_14_90_11 : Cellular plastics grass-filled paving systems</t>
  </si>
  <si>
    <t>Ss_30_14_90_12 : Cellular plastics gravel-filled paving systems</t>
  </si>
  <si>
    <t>Ss_30_14_90_30 : Flag and slab bound paving systems</t>
  </si>
  <si>
    <t>Ss_30_14_90_32 : Flag and slab paving overlay systems</t>
  </si>
  <si>
    <t>Ss_30_14_90_34 : Flag and slab pedestal-supported paving systems</t>
  </si>
  <si>
    <t>Ss_30_14_90_36 : Flag and slab unbound paving systems</t>
  </si>
  <si>
    <t>Ss_30_14_90_50 : Mosaic paving systems</t>
  </si>
  <si>
    <t>Ss_30_14_90_60 : Permeable flag and slab paving systems</t>
  </si>
  <si>
    <t>Ss_30_14_90_62 : Permeable small unit paving systems</t>
  </si>
  <si>
    <t>Ss_30_14_90_70 : Rail track paving system</t>
  </si>
  <si>
    <t>Ss_30_14_90_75 : Small unit bound paving systems</t>
  </si>
  <si>
    <t>Ss_30_14_90_80 : Small unit paving overlay systems</t>
  </si>
  <si>
    <t>Ss_30_14_90_85 : Small unit unbound paving systems</t>
  </si>
  <si>
    <t>Ss_30_16 : Static bridge deck structure systems</t>
  </si>
  <si>
    <t>Ss_30_16_10 : Bridge deck systems</t>
  </si>
  <si>
    <t>Ss_30_16_10_08 : Box girder bridge deck systems</t>
  </si>
  <si>
    <t>Ss_30_16_10_12 : Composite steel and concrete bridge deck systems</t>
  </si>
  <si>
    <t>Ss_30_16_10_13 : Conarch bridge systems</t>
  </si>
  <si>
    <t>Ss_30_16_10_15 : Concrete half through deck systems</t>
  </si>
  <si>
    <t>Ss_30_16_10_16 : Concrete slab deck systems</t>
  </si>
  <si>
    <t>Ss_30_16_10_30 : Filler beam deck systems</t>
  </si>
  <si>
    <t>Ss_30_16_10_31 : Flat and stepped deck systems</t>
  </si>
  <si>
    <t>Ss_30_16_10_53 : Modular precast concrete deck systems</t>
  </si>
  <si>
    <t>Ss_30_16_10_59 : Orthotropic deck systems</t>
  </si>
  <si>
    <t>Ss_30_16_10_65 : Pre-stressed concrete beam deck systems</t>
  </si>
  <si>
    <t>Ss_30_16_10_80 : Solid steel slab systems</t>
  </si>
  <si>
    <t>Ss_30_16_30 : Bridge expansion joint systems</t>
  </si>
  <si>
    <t>Ss_30_16_30_04 : Asphaltic plug joint system</t>
  </si>
  <si>
    <t>Ss_30_16_30_09 : Buried expansion joint system</t>
  </si>
  <si>
    <t>Ss_30_16_30_56 : Nosing expansion joint system with poured sealant</t>
  </si>
  <si>
    <t>Ss_30_16_30_57 : Nosing expansion joint system with preformed compression seal</t>
  </si>
  <si>
    <t>Ss_30_20 : Flooring and decking systems</t>
  </si>
  <si>
    <t>Ss_30_20_10 : Board floor systems</t>
  </si>
  <si>
    <t>Ss_30_20_10_10 : Battened timber board floating floor systems</t>
  </si>
  <si>
    <t>Ss_30_20_10_15 : Battened wood-based rigid sheet floating floor systems</t>
  </si>
  <si>
    <t>Ss_30_20_10_45 : Joist-supported timber board floor systems</t>
  </si>
  <si>
    <t>Ss_30_20_10_50 : Joist-supported wood-based rigid sheet floor systems</t>
  </si>
  <si>
    <t>Ss_30_20_10_95 : Wood-based rigid sheet floating floor systems</t>
  </si>
  <si>
    <t>Ss_30_20_22 : Demountable athletics floor systems</t>
  </si>
  <si>
    <t>Ss_30_20_30 : External deck and boardwalk systems</t>
  </si>
  <si>
    <t>Ss_30_20_30_10 : Boardwalk systems</t>
  </si>
  <si>
    <t>Ss_30_20_30_25 : Decking systems</t>
  </si>
  <si>
    <t>Ss_30_20_70 : Raised floor systems</t>
  </si>
  <si>
    <t>Ss_30_20_70_70 : Raised access floor systems</t>
  </si>
  <si>
    <t>Ss_30_20_90 : Wood and composite unit flooring systems</t>
  </si>
  <si>
    <t>Ss_30_20_90_15 : Composition block flooring systems</t>
  </si>
  <si>
    <t>Ss_30_20_90_50 : Mosaic parquet panel flooring systems</t>
  </si>
  <si>
    <t>Ss_30_20_90_95 : Wood block flooring systems</t>
  </si>
  <si>
    <t>Ss_30_20_95 : Wood strip and board fine flooring systems</t>
  </si>
  <si>
    <t>Ss_30_20_95_10 : Battened wood floating floor systems</t>
  </si>
  <si>
    <t>Ss_30_20_95_15 : Composite laminate floating floor systems</t>
  </si>
  <si>
    <t>Ss_30_20_95_20 : Direct-fixed wood floor systems</t>
  </si>
  <si>
    <t>Ss_30_20_95_25 : Direct-glued wood floor systems</t>
  </si>
  <si>
    <t>Ss_30_20_95_95 : Wood floating floor systems</t>
  </si>
  <si>
    <t>Ss_30_25 : Ceiling and soffit systems</t>
  </si>
  <si>
    <t>Ss_30_25_10 : Board ceiling systems</t>
  </si>
  <si>
    <t>Ss_30_25_10_10 : Board suspended ceiling systems</t>
  </si>
  <si>
    <t>Ss_30_25_10_80 : Soffit lining and beam casing systems</t>
  </si>
  <si>
    <t>Ss_30_25_22 : Demountable suspended ceiling systems</t>
  </si>
  <si>
    <t>Ss_30_25_22_01 : Acoustic baffle suspended ceiling systems</t>
  </si>
  <si>
    <t>Ss_30_25_22_30 : Fabric membrane ceiling systems</t>
  </si>
  <si>
    <t>Ss_30_25_22_70 : Raft or island suspended ceiling systems</t>
  </si>
  <si>
    <t>Ss_30_25_22_90 : Unit/ modular suspended ceiling systems</t>
  </si>
  <si>
    <t>Ss_30_30 : Roof opening systems</t>
  </si>
  <si>
    <t>Ss_30_30_15 : Concrete roof glazing systems</t>
  </si>
  <si>
    <t>Ss_30_30_15_42 : In situ concrete roof glazing systems</t>
  </si>
  <si>
    <t>Ss_30_30_15_64 : Precast concrete lift-out access roof glazing systems</t>
  </si>
  <si>
    <t>Ss_30_30_15_65 : Precast concrete roof glazing systems</t>
  </si>
  <si>
    <t>Ss_30_30_34 : Glass unit masonry roof light systems</t>
  </si>
  <si>
    <t>Ss_30_30_71 : Roof hatch systems</t>
  </si>
  <si>
    <t>Ss_30_30_72 : Rooflight and window systems</t>
  </si>
  <si>
    <t>Ss_30_30_72_21 : Daylight pipe systems</t>
  </si>
  <si>
    <t>Ss_30_30_72_72 : Rooflight systems</t>
  </si>
  <si>
    <t>Ss_30_30_72_73 : Roof window systems</t>
  </si>
  <si>
    <t>Ss_30_30_73 : Roof ventilator systems</t>
  </si>
  <si>
    <t>Ss_30_30_73_60 : Passive roof natural ventilator systems</t>
  </si>
  <si>
    <t>Ss_30_30_73_72 : Roof smoke ventilator systems</t>
  </si>
  <si>
    <t>Ss_30_32 : Floor opening systems</t>
  </si>
  <si>
    <t>Ss_30_32_15 : Concrete floor glazing systems</t>
  </si>
  <si>
    <t>Ss_30_32_15_15 : Concrete floor glazing systems</t>
  </si>
  <si>
    <t>Ss_30_32_15_64 : Precast concrete lift-out access floor glazing systems</t>
  </si>
  <si>
    <t>Ss_30_32_15_65 : Precast concrete floor glazing systems</t>
  </si>
  <si>
    <t>Ss_30_32_30 : Floor hatch systems</t>
  </si>
  <si>
    <t>Ss_30_34 : Pavement opening systems</t>
  </si>
  <si>
    <t>Ss_30_34_03 : Animal grid systems</t>
  </si>
  <si>
    <t>Ss_30_34_03_11 : Cattle grid systems</t>
  </si>
  <si>
    <t>Ss_30_34_15 : Concrete pavement glazing systems</t>
  </si>
  <si>
    <t>Ss_30_34_15_15 : Concrete pavement glazing systems</t>
  </si>
  <si>
    <t>Ss_30_34_15_64 : Precast concrete lift-out access pavement glazing systems</t>
  </si>
  <si>
    <t>Ss_30_34_15_65 : Precast concrete pavement glazing systems</t>
  </si>
  <si>
    <t>Ss_30_34_16 : Concrete pavement smoke venting systems</t>
  </si>
  <si>
    <t>Ss_30_34_16_15 : Concrete pavement glazing smoke venting systems</t>
  </si>
  <si>
    <t>Ss_30_34_16_16 : Concrete pavement non-glazed smoke venting systems</t>
  </si>
  <si>
    <t>Ss_30_34_16_64 : Precast concrete pavement glazing smoke venting systems</t>
  </si>
  <si>
    <t>Ss_30_34_16_65 : Precast concrete pavement non-glazed smoke venting systems</t>
  </si>
  <si>
    <t>Ss_30_36 : Ceiling and soffit opening systems</t>
  </si>
  <si>
    <t>Ss_30_36_10 : Ceiling hatch systems</t>
  </si>
  <si>
    <t>Ss_30_36_75 : Soffit vent systems</t>
  </si>
  <si>
    <t>Ss_30_40 : Roof and balcony covering and finish systems</t>
  </si>
  <si>
    <t>Ss_30_40_10 : Board roof covering systems</t>
  </si>
  <si>
    <t>Ss_30_40_10_30 : Flat board roof deck systems</t>
  </si>
  <si>
    <t>Ss_30_40_10_60 : Pitched board roof sarking systems</t>
  </si>
  <si>
    <t>Ss_30_40_30 : Flat roof covering systems</t>
  </si>
  <si>
    <t>Ss_30_40_30_40 : Liquid-applied cold roof covering systems</t>
  </si>
  <si>
    <t>Ss_30_40_30_42 : Liquid-applied inverted roof covering systems</t>
  </si>
  <si>
    <t>Ss_30_40_30_43 : Liquid-applied warm roof covering systems</t>
  </si>
  <si>
    <t>Ss_30_40_30_50 : Mastic asphalt cold roof covering systems</t>
  </si>
  <si>
    <t>Ss_30_40_30_52 : Mastic asphalt inverted roof covering systems</t>
  </si>
  <si>
    <t>Ss_30_40_30_55 : Mastic asphalt warm roof covering systems</t>
  </si>
  <si>
    <t>Ss_30_40_30_70 : Reinforced bitumen membrane cold roof covering systems</t>
  </si>
  <si>
    <t>Ss_30_40_30_71 : Reinforced bitumen membrane inverted roof covering systems</t>
  </si>
  <si>
    <t>Ss_30_40_30_72 : Reinforced bitumen membrane warm roof covering systems</t>
  </si>
  <si>
    <t>Ss_30_40_30_78 : Single layer sheet cold roof covering systems</t>
  </si>
  <si>
    <t>Ss_30_40_30_79 : Single layer sheet inverted roof covering systems</t>
  </si>
  <si>
    <t>Ss_30_40_30_80 : Single layer sheet warm roof covering systems</t>
  </si>
  <si>
    <t>Ss_30_40_34 : Glass roofing systems</t>
  </si>
  <si>
    <t>Ss_30_40_34_15 : Cantilevered structural glass beam canopy systems</t>
  </si>
  <si>
    <t>Ss_30_40_34_60 : Point-fixed structural glass canopy systems</t>
  </si>
  <si>
    <t>Ss_30_40_34_65 : Point-fixed structural glass roof systems</t>
  </si>
  <si>
    <t>Ss_30_40_34_70 : Point-fixed structural glass soffit systems</t>
  </si>
  <si>
    <t>Ss_30_40_34_75 : Sloping patent glazing systems</t>
  </si>
  <si>
    <t>Ss_30_40_50 : Metal sheet roof and dormer covering systems</t>
  </si>
  <si>
    <t>Ss_30_40_50_05 : Aluminium sheet dormer covering systems</t>
  </si>
  <si>
    <t>Ss_30_40_50_10 : Aluminium sheet roof covering systems</t>
  </si>
  <si>
    <t>Ss_30_40_50_15 : Copper sheet dormer covering systems</t>
  </si>
  <si>
    <t>Ss_30_40_50_20 : Copper sheet roof covering systems</t>
  </si>
  <si>
    <t>Ss_30_40_50_40 : Lead sheet dormer covering systems</t>
  </si>
  <si>
    <t>Ss_30_40_50_45 : Lead sheet roof covering systems</t>
  </si>
  <si>
    <t>Ss_30_40_50_50 : Lead-wrapped panel systems</t>
  </si>
  <si>
    <t>Ss_30_40_50_75 : Stainless steel sheet dormer covering systems</t>
  </si>
  <si>
    <t>Ss_30_40_50_80 : Stainless steel sheet roof covering systems</t>
  </si>
  <si>
    <t>Ss_30_40_50_90 : Zinc sheet dormer covering systems</t>
  </si>
  <si>
    <t>Ss_30_40_50_95 : Zinc sheet roof covering systems</t>
  </si>
  <si>
    <t>Ss_30_40_55 : Metal composite panel roof covering systems</t>
  </si>
  <si>
    <t>Ss_30_40_55_50 : Metal composite panel roofing systems</t>
  </si>
  <si>
    <t>Ss_30_40_55_55 : Metal semi-composite panel roofing systems</t>
  </si>
  <si>
    <t>Ss_30_40_65 : Profiled sheet roof covering systems</t>
  </si>
  <si>
    <t>Ss_30_40_65_30 : Fibre cement profiled sheet roof covering systems</t>
  </si>
  <si>
    <t>Ss_30_40_65_50 : Metal profiled sheet roof covering systems</t>
  </si>
  <si>
    <t>Ss_30_40_65_60 : Plastics profiled sheet roof covering systems</t>
  </si>
  <si>
    <t>Ss_30_40_90 : Tensile fabric roofing systems</t>
  </si>
  <si>
    <t>Ss_30_40_90_40 : Internal single layer tensile fabric roofing systems</t>
  </si>
  <si>
    <t>Ss_30_40_90_50 : Multilayer tensile fabric roofing systems</t>
  </si>
  <si>
    <t>Ss_30_40_90_75 : Single layer tensile fabric roofing systems</t>
  </si>
  <si>
    <t>Ss_30_40_92 : Thatch roof covering systems</t>
  </si>
  <si>
    <t>Ss_30_40_92_85 : Thatch roofing systems</t>
  </si>
  <si>
    <t>Ss_30_40_95 : Unit roofing systems</t>
  </si>
  <si>
    <t>Ss_30_40_95_10 : Bitumen membrane shingle roofing systems</t>
  </si>
  <si>
    <t>Ss_30_40_95_15 : Ceramic slate roofing systems</t>
  </si>
  <si>
    <t>Ss_30_40_95_30 : Fibre cement slate roofing systems</t>
  </si>
  <si>
    <t>Ss_30_40_95_40 : Interlocking tile roofing systems</t>
  </si>
  <si>
    <t>Ss_30_40_95_50 : Metal tile roofing systems</t>
  </si>
  <si>
    <t>Ss_30_40_95_55 : Natural slate roofing systems</t>
  </si>
  <si>
    <t>Ss_30_40_95_60 : Natural stone slate roofing systems</t>
  </si>
  <si>
    <t>Ss_30_40_95_65 : Plain tile roofing systems</t>
  </si>
  <si>
    <t>Ss_30_40_95_70 : Reconstituted slate roofing systems</t>
  </si>
  <si>
    <t>Ss_30_40_95_74 : Roofing edges and junction systems</t>
  </si>
  <si>
    <t>Ss_30_40_95_95 : Wood shake or shingle roofing systems</t>
  </si>
  <si>
    <t>Ss_30_42 : Floor covering and finishing systems</t>
  </si>
  <si>
    <t>Ss_30_42_10 : Calcium sulfate based screed systems</t>
  </si>
  <si>
    <t>Ss_30_42_10_10 : Bonded calcium sulfate-based screed systems</t>
  </si>
  <si>
    <t>Ss_30_42_10_30 : Floating calcium sulfate-based screed systems</t>
  </si>
  <si>
    <t>Ss_30_42_10_90 : Unbonded calcium sulfate-based screed systems</t>
  </si>
  <si>
    <t>Ss_30_42_15 : Cementitious screed systems</t>
  </si>
  <si>
    <t>Ss_30_42_15_10 : Bonded or partially bonded cementitious levelling screed systems</t>
  </si>
  <si>
    <t>Ss_30_42_15_15 : Cementitious wearing screed systems</t>
  </si>
  <si>
    <t>Ss_30_42_15_30 : Floating cementitious levelling screed systems</t>
  </si>
  <si>
    <t>Ss_30_42_15_90 : Unbonded cementitious levelling screed systems</t>
  </si>
  <si>
    <t>Ss_30_42_20 : Deck covering systems</t>
  </si>
  <si>
    <t>Ss_30_42_30 : Floor paint systems</t>
  </si>
  <si>
    <t>Ss_30_42_30_30 : Floor coating systems</t>
  </si>
  <si>
    <t>Ss_30_42_32 : Floor tiling systems</t>
  </si>
  <si>
    <t>Ss_30_42_32_30 : External floor tiling systems</t>
  </si>
  <si>
    <t>Ss_30_42_32_40 : Internal floor tiling systems</t>
  </si>
  <si>
    <t>Ss_30_42_40 : Ice rink floor systems</t>
  </si>
  <si>
    <t>Ss_30_42_50 : Masonry flooring systems</t>
  </si>
  <si>
    <t>Ss_30_42_52 : Mastic asphalt flooring and floor underlay systems</t>
  </si>
  <si>
    <t>Ss_30_42_52_50 : Mastic asphalt flooring systems</t>
  </si>
  <si>
    <t>Ss_30_42_52_52 : Mastic asphalt floor underlay systems</t>
  </si>
  <si>
    <t>Ss_30_42_54 : Monolithic flooring systems</t>
  </si>
  <si>
    <t>Ss_30_42_54_75 : Resin flooring systems</t>
  </si>
  <si>
    <t>Ss_30_42_72 : Resilient and textile floor covering systems</t>
  </si>
  <si>
    <t>Ss_30_42_72_05 : Adhesive-fixed rolled carpet systems</t>
  </si>
  <si>
    <t>Ss_30_42_72_10 : Carpet tile systems</t>
  </si>
  <si>
    <t>Ss_30_42_72_25 : Edge-fixed carpeting systems</t>
  </si>
  <si>
    <t>Ss_30_42_72_72 : Resilient sheet floor covering systems</t>
  </si>
  <si>
    <t>Ss_30_42_72_75 : Resilient tile floor covering systems</t>
  </si>
  <si>
    <t>Ss_30_42_90 : Terrazzo floor tiling and screed systems</t>
  </si>
  <si>
    <t>Ss_30_42_90_90 : Terrazzo floor covering systems</t>
  </si>
  <si>
    <t>Ss_30_45 : Pavement covering and finishing systems</t>
  </si>
  <si>
    <t>Ss_30_47 : Ceiling and soffit covering and finishing systems</t>
  </si>
  <si>
    <t>Ss_30_60 : Roof, floor and paving accessory systems</t>
  </si>
  <si>
    <t>Ss_30_60_50 : Metal sheet roof flashing systems</t>
  </si>
  <si>
    <t>Ss_30_60_50_03 : Aluminium flashing systems</t>
  </si>
  <si>
    <t>Ss_30_60_50_04 : Aluminium roof flashing and weathering systems</t>
  </si>
  <si>
    <t>Ss_30_60_50_11 : Carbon steel flashing and weathering systems</t>
  </si>
  <si>
    <t>Ss_30_60_50_19 : Copper roof flashing and weathering systems</t>
  </si>
  <si>
    <t>Ss_30_60_50_47 : Lead roof flashing and weathering systems</t>
  </si>
  <si>
    <t>Ss_30_60_50_84 : Stainless steel roof flashing and weathering systems</t>
  </si>
  <si>
    <t>Ss_30_60_50_99 : Zinc roof flashing and weathering systems</t>
  </si>
  <si>
    <t>Ss_30_60_70 : Roof feature systems</t>
  </si>
  <si>
    <t>Ss_30_75 : Roof, floor and paving drainage systems</t>
  </si>
  <si>
    <t>Ss_30_75_40 : Kerb and channel systems</t>
  </si>
  <si>
    <t>Ss_30_75_40_30 : Footway grating system</t>
  </si>
  <si>
    <t>Ss_30_75_40_50 : Multi unit surface drainage channel systems</t>
  </si>
  <si>
    <t>Ss_30_75_40_75 : Single unit surface drainage channel systems</t>
  </si>
  <si>
    <t>Ss_30_75_45 : Kerb and traffic separation systems</t>
  </si>
  <si>
    <t>Ss_30_75_45_03 : Asphalt kerb systems</t>
  </si>
  <si>
    <t>Ss_30_75_45_15 : Concrete kerb systems</t>
  </si>
  <si>
    <t>Ss_30_75_45_20 : Demarcation paving systems</t>
  </si>
  <si>
    <t>Ss_30_75_45_45 : Light duty kerb systems</t>
  </si>
  <si>
    <t>Ss_30_75_45_55 : Multi unit traffic calming systems</t>
  </si>
  <si>
    <t>Ss_30_75_45_65 : Precast kerb systems</t>
  </si>
  <si>
    <t>Ss_30_75_45_80 : Single unit traffic calming systems</t>
  </si>
  <si>
    <t>Ss_30_75_45_85 : Traffic kerb systems</t>
  </si>
  <si>
    <t>Ss_30_75_45_86 : Traffic separation systems</t>
  </si>
  <si>
    <t>Ss_30_75_50 : Metal sheet gutter lining systems</t>
  </si>
  <si>
    <t>Ss_30_75_50_05 : Aluminium sheet gutter lining systems</t>
  </si>
  <si>
    <t>Ss_30_75_50_15 : Copper sheet gutter lining systems</t>
  </si>
  <si>
    <t>Ss_30_75_50_45 : Lead sheet gutter lining systems</t>
  </si>
  <si>
    <t>Ss_30_75_50_75 : Stainless steel sheet gutter lining systems</t>
  </si>
  <si>
    <t>Ss_30_75_50_95 : Zinc sheet gutter lining systems</t>
  </si>
  <si>
    <t>Ss_30_95 : Temporary roof, floor and paving systems</t>
  </si>
  <si>
    <t>Ss_32 : Damp-proofing, waterproofing and plaster finishing systems</t>
  </si>
  <si>
    <t>Ss_32_20 : Damp-proofing systems</t>
  </si>
  <si>
    <t>Ss_32_20_20 : Damp-proof courses renewal and insertion systems</t>
  </si>
  <si>
    <t>Ss_32_20_20_15 : Chemical injection damp-proof course systems</t>
  </si>
  <si>
    <t>Ss_32_20_20_62 : Physical insertion horizontal damp-proof course systems</t>
  </si>
  <si>
    <t>Ss_32_20_20_63 : Physical insertion horizontal or stepped cavity tray systems</t>
  </si>
  <si>
    <t>Ss_32_20_20_64 : Physical insertion proprietary rising damp remedial systems</t>
  </si>
  <si>
    <t>Ss_32_20_20_65 : Physical insertion vertical damp-proof course systems</t>
  </si>
  <si>
    <t>Ss_32_20_30 : Floor damp-proofing systems</t>
  </si>
  <si>
    <t>Ss_32_20_30_10 : Cementitious mortar slurry floor damp-proofing systems</t>
  </si>
  <si>
    <t>Ss_32_20_30_15 : Cold-applied liquid floor damp-proofing systems</t>
  </si>
  <si>
    <t>Ss_32_20_30_30 : Fully-bonded bitumen membrane overslab damp-proofing systems</t>
  </si>
  <si>
    <t>Ss_32_20_30_35 : Fully-bonded bitumen membrane underslab damp-proofing systems</t>
  </si>
  <si>
    <t>Ss_32_20_30_40 : Hot-applied liquid floor damp-proofing systems</t>
  </si>
  <si>
    <t>Ss_32_20_30_45 : Loose-laid bitumen membrane overslab damp-proofing systems</t>
  </si>
  <si>
    <t>Ss_32_20_30_46 : Loose-laid bitumen membrane underslab damp-proofing systems</t>
  </si>
  <si>
    <t>Ss_32_20_30_48 : Loose-laid polyethylene membrane oversite damp-proofing systems</t>
  </si>
  <si>
    <t>Ss_32_20_30_50 : Loose-laid polyethylene membrane overslab damp-proofing systems</t>
  </si>
  <si>
    <t>Ss_32_20_30_51 : Loose-laid polyethylene membrane underslab damp-proofing systems</t>
  </si>
  <si>
    <t>Ss_32_20_30_55 : Mastic asphalt floor damp-proofing systems</t>
  </si>
  <si>
    <t>Ss_32_20_30_60 : Plastics studded membrane floor damp-proofing systems</t>
  </si>
  <si>
    <t>Ss_32_20_30_65 : Pre-applied anchored membrane underslab damp-proofing systems</t>
  </si>
  <si>
    <t>Ss_32_20_30_75 : Self-adhesive bitumen membrane floor damp-proofing systems</t>
  </si>
  <si>
    <t>Ss_32_20_95 : Wall damp-proofing systems</t>
  </si>
  <si>
    <t>Ss_32_20_95_10 : Cementitious mortar slurry internal wall damp-proofing systems</t>
  </si>
  <si>
    <t>Ss_32_20_95_15 : Cold-applied liquid internal wall damp-proofing systems</t>
  </si>
  <si>
    <t>Ss_32_20_95_65 : Plastics studded membrane internal wall damp-proofing systems</t>
  </si>
  <si>
    <t>Ss_32_46 : Lath and plaster systems</t>
  </si>
  <si>
    <t>Ss_32_46_50 : Metal lathing and anchored mesh reinforcement systems</t>
  </si>
  <si>
    <t>Ss_32_46_50_05 : Anchored mesh reinforcement systems</t>
  </si>
  <si>
    <t>Ss_32_46_50_50 : Metal lathing casing systems</t>
  </si>
  <si>
    <t>Ss_32_46_50_51 : Metal lathing on framing systems</t>
  </si>
  <si>
    <t>Ss_32_46_50_52 : Metal lathing on hangers, bearers and runners systems</t>
  </si>
  <si>
    <t>Ss_32_46_50_53 : Metal lathing on solid substrate systems</t>
  </si>
  <si>
    <t>Ss_32_46_65 : Plaster coating systems</t>
  </si>
  <si>
    <t>Ss_32_46_65_15 : Clay plaster systems</t>
  </si>
  <si>
    <t>Ss_32_46_65_55 : Multicoat plaster systems</t>
  </si>
  <si>
    <t>Ss_32_46_65_58 : One coat plaster systems</t>
  </si>
  <si>
    <t>Ss_32_80 : Waterproofing and tanking systems</t>
  </si>
  <si>
    <t>Ss_32_80_03 : Applied systems</t>
  </si>
  <si>
    <t>Ss_32_80_03_08 : Bridge deck liquid sprayed systems</t>
  </si>
  <si>
    <t>Ss_32_80_03_10 : Cementitious proprietary mortar slurry tanking systems</t>
  </si>
  <si>
    <t>Ss_32_80_03_12 : Cementitious site-batched-and-mixed mortar tanking systems</t>
  </si>
  <si>
    <t>Ss_32_80_03_14 : Cold-applied liquid external tanking systems</t>
  </si>
  <si>
    <t>Ss_32_80_03_16 : Cold-applied liquid sandwiched tanking systems</t>
  </si>
  <si>
    <t>Ss_32_80_03_18 : Crystallization-active cementitious mortar dry shake tanking systems</t>
  </si>
  <si>
    <t>Ss_32_80_03_20 : Crystallization-active cementitious mortar slurry tanking systems</t>
  </si>
  <si>
    <t>Ss_32_80_03_40 : Interstitial grouting systems</t>
  </si>
  <si>
    <t>Ss_32_80_03_50 : Mastic asphalt external tanking systems</t>
  </si>
  <si>
    <t>Ss_32_80_03_52 : Mastic asphalt sandwiched tanking systems</t>
  </si>
  <si>
    <t>Ss_32_80_03_54 : Mastic asphalt tank lining systems</t>
  </si>
  <si>
    <t>Ss_32_80_03_90 : Tunnel spray applied membrane systems</t>
  </si>
  <si>
    <t>Ss_32_80_79 : Sheeted systems</t>
  </si>
  <si>
    <t>Ss_32_80_79_08 : Bridge deck sheet systems</t>
  </si>
  <si>
    <t>Ss_32_80_79_30 : Fully-bonded bitumen membrane external tanking systems</t>
  </si>
  <si>
    <t>Ss_32_80_79_32 : Fully-bonded bitumen membrane sandwiched tanking systems</t>
  </si>
  <si>
    <t>Ss_32_80_79_35 : Ground supported water retention sheet lining systems</t>
  </si>
  <si>
    <t>Ss_32_80_79_36 : Hard rigid plastics sheet membrane waterproofing systems</t>
  </si>
  <si>
    <t>Ss_32_80_79_40 : High density plastics studded membrane cavity drain waterproofing systems</t>
  </si>
  <si>
    <t>Ss_32_80_79_45 : Loose-laid bentonite membrane external or sandwiched tanking systems</t>
  </si>
  <si>
    <t>Ss_32_80_79_75 : Self-adhesive bitumen membrane external tanking systems</t>
  </si>
  <si>
    <t>Ss_32_80_79_77 : Self-adhesive bitumen membrane sandwiched tanking systems</t>
  </si>
  <si>
    <t>Ss_32_80_79_84 : Steel membrane waterproofing systems</t>
  </si>
  <si>
    <t>Ss_32_80_79_85 : Structure supported water retention sheet lining systems</t>
  </si>
  <si>
    <t>Ss_32_80_79_90 : Tunnel sheet membrane systems</t>
  </si>
  <si>
    <t>Ss_32_80_79_92 : Unbonded flexible sheet membrane waterproofing systems</t>
  </si>
  <si>
    <t>Ss_35 : Stair and ramp systems</t>
  </si>
  <si>
    <t>Ss_35_10 : Stair and ramp structure systems</t>
  </si>
  <si>
    <t>Ss_35_10_25 : External stair and ramp systems</t>
  </si>
  <si>
    <t>Ss_35_10_25_34 : Ground bearing external ramp systems</t>
  </si>
  <si>
    <t>Ss_35_10_25_35 : Ground bearing external stair systems</t>
  </si>
  <si>
    <t>Ss_35_10_25_83 : Suspended external ramp systems</t>
  </si>
  <si>
    <t>Ss_35_10_25_85 : Suspended external stair systems</t>
  </si>
  <si>
    <t>Ss_35_10_30 : Fixed utilitarian access systems</t>
  </si>
  <si>
    <t>Ss_35_10_30_15 : Companionway ladder systems</t>
  </si>
  <si>
    <t>Ss_35_10_30_40 : Industrial stair systems</t>
  </si>
  <si>
    <t>Ss_35_10_30_60 : Permanently-fixed roof ladder systems</t>
  </si>
  <si>
    <t>Ss_35_10_30_62 : Permanently-fixed vertical ladder systems</t>
  </si>
  <si>
    <t>Ss_35_10_30_95 : Working platform and walkway systems</t>
  </si>
  <si>
    <t>Ss_35_10_40 : Internal stair and ramp systems</t>
  </si>
  <si>
    <t>Ss_35_10_40_20 : Curved internal stair systems</t>
  </si>
  <si>
    <t>Ss_35_10_40_40 : Internal ramp systems</t>
  </si>
  <si>
    <t>Ss_35_10_40_42 : Internal stair systems</t>
  </si>
  <si>
    <t>Ss_35_10_40_84 : Straight internal stair systems</t>
  </si>
  <si>
    <t>Ss_35_10_85 : Structural stair and ramp systems</t>
  </si>
  <si>
    <t>Ss_35_10_85_15 : Concrete stair or ramp systems</t>
  </si>
  <si>
    <t>Ss_35_10_85_35 : Heavy steel stair or ramp systems</t>
  </si>
  <si>
    <t>Ss_35_10_85_65 : Precast concrete stair or ramp systems</t>
  </si>
  <si>
    <t>Ss_35_10_85_90 : Timber stair or ramp systems</t>
  </si>
  <si>
    <t>Ss_35_30 : Stair and ramp opening systems</t>
  </si>
  <si>
    <t>Ss_35_30_15 : Concrete stair and ramp glazing systems</t>
  </si>
  <si>
    <t>Ss_35_30_15_15 : Concrete stair tread glazing systems</t>
  </si>
  <si>
    <t>Ss_35_40 : Stair and ramp covering and finishing systems</t>
  </si>
  <si>
    <t>Ss_35_40_82 : Stair carpeting systems</t>
  </si>
  <si>
    <t>Ss_35_40_82_05 : Adhesive-fixed stair carpeting systems</t>
  </si>
  <si>
    <t>Ss_35_95 : Temporary stair and ramp systems</t>
  </si>
  <si>
    <t>Ss_37 : Tunnel, shaft, vessel and tower systems</t>
  </si>
  <si>
    <t>Ss_37_14 : Chute systems</t>
  </si>
  <si>
    <t>Ss_37_14_10 : Bulk material chute systems</t>
  </si>
  <si>
    <t>Ss_37_14_25 : Escape chute systems</t>
  </si>
  <si>
    <t>Ss_37_14_70 : Refuse and linen chute systems</t>
  </si>
  <si>
    <t>Ss_37_14_70_08 : Built-in linen chute systems</t>
  </si>
  <si>
    <t>Ss_37_14_70_10 : Built-in refuse chute systems</t>
  </si>
  <si>
    <t>Ss_37_14_70_63 : Post-fixed linen chute systems</t>
  </si>
  <si>
    <t>Ss_37_14_70_65 : Post-fixed refuse chute systems</t>
  </si>
  <si>
    <t>Ss_37_16 : Vessel and trench systems</t>
  </si>
  <si>
    <t>Ss_37_16_02 : Above ground pool systems</t>
  </si>
  <si>
    <t>Ss_37_16_05 : Basement water retaining systems</t>
  </si>
  <si>
    <t>Ss_37_16_10 : Bund systems</t>
  </si>
  <si>
    <t>Ss_37_16_10_32 : Fuel tank bund systems</t>
  </si>
  <si>
    <t>Ss_37_16_50 : Metal and plastics water retaining systems</t>
  </si>
  <si>
    <t>Ss_37_16_65 : Pond and wetland systems</t>
  </si>
  <si>
    <t>Ss_37_16_65_40 : Informal pond system</t>
  </si>
  <si>
    <t>Ss_37_16_65_70 : Raised formal pond systems</t>
  </si>
  <si>
    <t>Ss_37_16_65_85 : Submerged formal pond systems</t>
  </si>
  <si>
    <t>Ss_37_16_65_95 : Wetland systems</t>
  </si>
  <si>
    <t>Ss_37_16_75 : Silo systems</t>
  </si>
  <si>
    <t>Ss_37_16_90 : Trench, pipeway and pit systems</t>
  </si>
  <si>
    <t>Ss_37_16_90_11 : Cable protection systems</t>
  </si>
  <si>
    <t>Ss_37_16_90_28 : External underground surface duct systems</t>
  </si>
  <si>
    <t>Ss_37_16_90_63 : Pit systems</t>
  </si>
  <si>
    <t>Ss_37_16_95 : Watertight structural systems</t>
  </si>
  <si>
    <t>Ss_37_16_95_78 : Sewage treatment vessel systems</t>
  </si>
  <si>
    <t>Ss_37_17 : Tower, chimney and mast systems</t>
  </si>
  <si>
    <t>Ss_37_17_13 : Chimney systems</t>
  </si>
  <si>
    <t>Ss_37_17_13_50 : Masonry chimney stack systems</t>
  </si>
  <si>
    <t>Ss_37_17_35 : Gantry systems</t>
  </si>
  <si>
    <t>Ss_37_17_35_11 : Cantilever gantry systems</t>
  </si>
  <si>
    <t>Ss_37_17_35_32 : Full span gantry systems</t>
  </si>
  <si>
    <t>Ss_37_17_35_50 : Mast arm sign gantry systems</t>
  </si>
  <si>
    <t>Ss_37_17_35_60 : Portal sign gantry systems</t>
  </si>
  <si>
    <t>Ss_37_17_45 : Lattice tower and pylon systems</t>
  </si>
  <si>
    <t>Ss_37_17_50 : Mast systems</t>
  </si>
  <si>
    <t>Ss_37_17_50_72 : Road mast systems</t>
  </si>
  <si>
    <t>Ss_37_17_90 : Tower systems</t>
  </si>
  <si>
    <t>Ss_37_40 : Tunnel, shaft, vessel and tower covering and finishing systems</t>
  </si>
  <si>
    <t>Ss_37_40_85 : Swimming pool tiling systems</t>
  </si>
  <si>
    <t>Ss_37_40_85_83 : Swimming pool floor tiling systems</t>
  </si>
  <si>
    <t>Ss_37_40_85_85 : Swimming pool wall tiling systems</t>
  </si>
  <si>
    <t>Ss_37_50 : Shafts and tunnels structural systems</t>
  </si>
  <si>
    <t>Ss_37_50_80 : Shaft structure systems</t>
  </si>
  <si>
    <t>Ss_37_50_80_50 : Masonry lined shaft systems</t>
  </si>
  <si>
    <t>Ss_37_50_80_71 : Reinforced concrete shaft structure systems</t>
  </si>
  <si>
    <t>Ss_37_50_80_77 : Segmental shaft structure systems</t>
  </si>
  <si>
    <t>Ss_37_50_80_83 : Sprayed concrete shaft lining systems</t>
  </si>
  <si>
    <t>Ss_37_50_80_90 : Unit lined shaft systems</t>
  </si>
  <si>
    <t>Ss_37_50_92 : Tunnel structure systems</t>
  </si>
  <si>
    <t>Ss_37_50_92_15 : Colliery arch tunnel or adit systems</t>
  </si>
  <si>
    <t>Ss_37_50_92_50 : Masonry tunnel structure systems</t>
  </si>
  <si>
    <t>Ss_37_50_92_71 : Reinforced concrete tunnel structure systems</t>
  </si>
  <si>
    <t>Ss_37_50_92_79 : Sectional tunnel structure systems</t>
  </si>
  <si>
    <t>Ss_37_50_92_83 : Sprayed concrete tunnel lining systems</t>
  </si>
  <si>
    <t>Ss_37_50_92_90 : Unit lined tunnel systems</t>
  </si>
  <si>
    <t>Ss_37_60 : Tunnel, shaft, vessel and tower accessory systems</t>
  </si>
  <si>
    <t>Ss_37_95 : Temporary tunnel, shaft, vessel and tower systems</t>
  </si>
  <si>
    <t>Ss_40 : Signage, fittings, furnishings and equipment (FF&amp;E) and general finishing systems</t>
  </si>
  <si>
    <t>Ss_40_10 : Signage systems</t>
  </si>
  <si>
    <t>Ss_40_10_25 : External signage and interpretation systems</t>
  </si>
  <si>
    <t>Ss_40_10_25_25 : Electrical external signage systems</t>
  </si>
  <si>
    <t>Ss_40_10_25_30 : Fixed external signage systems</t>
  </si>
  <si>
    <t>Ss_40_10_25_32 : Free-standing external architectural signage systems</t>
  </si>
  <si>
    <t>Ss_40_10_30 : Fire and safety signage systems</t>
  </si>
  <si>
    <t>Ss_40_10_30_30 : Fire signage systems</t>
  </si>
  <si>
    <t>Ss_40_10_30_75 : Safety signage systems</t>
  </si>
  <si>
    <t>Ss_40_10_40 : Internal architectural signage systems</t>
  </si>
  <si>
    <t>Ss_40_10_40_25 : Electrical internal architectural signage systems</t>
  </si>
  <si>
    <t>Ss_40_10_40_30 : Fixed internal architectural signage systems</t>
  </si>
  <si>
    <t>Ss_40_10_40_32 : Free-standing internal architectural signage systems</t>
  </si>
  <si>
    <t>Ss_40_10_90 : Traffic signage and marking systems</t>
  </si>
  <si>
    <t>Ss_40_10_90_18 : Crossing road marking systems</t>
  </si>
  <si>
    <t>Ss_40_10_90_23 : Diagrammatic road marking systems</t>
  </si>
  <si>
    <t>Ss_40_10_90_36 : Hatched road marking systems</t>
  </si>
  <si>
    <t>Ss_40_10_90_70 : Rail traffic signage systems</t>
  </si>
  <si>
    <t>Ss_40_10_90_72 : Road signage systems</t>
  </si>
  <si>
    <t>Ss_40_15 : General fittings, furnishings and equipment (FF&amp;E) systems</t>
  </si>
  <si>
    <t>Ss_40_15_25 : Catering FF&amp;E systems</t>
  </si>
  <si>
    <t>Ss_40_15_25_15 : Commercial catering FF&amp;E systems</t>
  </si>
  <si>
    <t>Ss_40_15_25_20 : Domestic catering FF&amp;E systems</t>
  </si>
  <si>
    <t>Ss_40_15_35 : General and joinery FF&amp;E systems</t>
  </si>
  <si>
    <t>Ss_40_15_35_35 : General FF&amp;E systems</t>
  </si>
  <si>
    <t>Ss_40_15_35_50 : Minor joinery systems</t>
  </si>
  <si>
    <t>Ss_40_15_46 : Laundry FF&amp;E systems</t>
  </si>
  <si>
    <t>Ss_40_15_46_15 : Commercial laundry FF&amp;E systems</t>
  </si>
  <si>
    <t>Ss_40_15_46_20 : Domestic laundry FF&amp;E</t>
  </si>
  <si>
    <t>Ss_40_15_75 : Sanitary appliance systems</t>
  </si>
  <si>
    <t>Ss_40_15_75_05 : Bath systems</t>
  </si>
  <si>
    <t>Ss_40_15_75_10 : Bidet systems</t>
  </si>
  <si>
    <t>Ss_40_15_75_20 : Disposal unit (slop hopper) systems</t>
  </si>
  <si>
    <t>Ss_40_15_75_25 : Drinking fountain systems</t>
  </si>
  <si>
    <t>Ss_40_15_75_35 : Health care macerator systems</t>
  </si>
  <si>
    <t>Ss_40_15_75_45 : Janitorial unit systems</t>
  </si>
  <si>
    <t>Ss_40_15_75_75 : Sanitary accessory systems</t>
  </si>
  <si>
    <t>Ss_40_15_75_76 : Sauna package systems</t>
  </si>
  <si>
    <t>Ss_40_15_75_77 : Scrub-up trough systems</t>
  </si>
  <si>
    <t>Ss_40_15_75_78 : Shower area systems</t>
  </si>
  <si>
    <t>Ss_40_15_75_79 : Shower cubicle systems</t>
  </si>
  <si>
    <t>Ss_40_15_75_80 : Sink systems</t>
  </si>
  <si>
    <t>Ss_40_15_75_85 : Steam bath package systems</t>
  </si>
  <si>
    <t>Ss_40_15_75_92 : Urinal systems</t>
  </si>
  <si>
    <t>Ss_40_15_75_94 : Wash basin systems</t>
  </si>
  <si>
    <t>Ss_40_15_75_96 : Wash fountain systems</t>
  </si>
  <si>
    <t>Ss_40_15_75_98 : Wash trough systems</t>
  </si>
  <si>
    <t>Ss_40_15_77 : Sauna FF&amp;E systems</t>
  </si>
  <si>
    <t>Ss_40_15_90 : Toilet systems</t>
  </si>
  <si>
    <t>Ss_40_15_90_05 : Accessible WC package systems</t>
  </si>
  <si>
    <t>Ss_40_15_90_85 : Squatting WC systems</t>
  </si>
  <si>
    <t>Ss_40_15_90_95 : Waterless toilet systems</t>
  </si>
  <si>
    <t>Ss_40_15_90_96 : WC and wash basin combination systems</t>
  </si>
  <si>
    <t>Ss_40_15_90_97 : WC systems</t>
  </si>
  <si>
    <t>Ss_40_15_90_98 : WC wash and dry combination systems</t>
  </si>
  <si>
    <t>Ss_40_20 : Administrative, commercial and protective service FF&amp;E systems</t>
  </si>
  <si>
    <t>Ss_40_20_01 : Administrative FF&amp;E systems</t>
  </si>
  <si>
    <t>Ss_40_20_01_27 : Embassy FF&amp;E systems</t>
  </si>
  <si>
    <t>Ss_40_20_01_60 : Office FF&amp;E systems</t>
  </si>
  <si>
    <t>Ss_40_20_01_71 : Reception FF&amp;E systems</t>
  </si>
  <si>
    <t>Ss_40_20_15 : Commercial FF&amp;E systems</t>
  </si>
  <si>
    <t>Ss_40_20_15_71 : Retail FF&amp;E systems</t>
  </si>
  <si>
    <t>Ss_40_20_15_89 : Trading floor FF&amp;E systems</t>
  </si>
  <si>
    <t>Ss_40_20_30 : External public realm FF&amp;E systems</t>
  </si>
  <si>
    <t>Ss_40_20_30_01 : Acceptance and dispensing systems</t>
  </si>
  <si>
    <t>Ss_40_20_30_20 : Cycle parking equipment systems</t>
  </si>
  <si>
    <t>Ss_40_20_30_28 : External furniture systems</t>
  </si>
  <si>
    <t>Ss_40_20_30_30 : Fixed bin systems</t>
  </si>
  <si>
    <t>Ss_40_20_30_65 : Playground equipment systems</t>
  </si>
  <si>
    <t>Ss_40_20_65 : Protective service FF&amp;E systems</t>
  </si>
  <si>
    <t>Ss_40_20_65_22 : Detention FF&amp;E systems</t>
  </si>
  <si>
    <t>Ss_40_20_65_25 : Emergency shelter FF&amp;E systems</t>
  </si>
  <si>
    <t>Ss_40_20_65_46 : Law court FF&amp;E systems</t>
  </si>
  <si>
    <t>Ss_40_25 : Cultural, educational, scientific and information FF&amp;E systems</t>
  </si>
  <si>
    <t>Ss_40_25_20 : Cultural FF&amp;E systems</t>
  </si>
  <si>
    <t>Ss_40_25_20_02 : Aquarium FF&amp;E systems</t>
  </si>
  <si>
    <t>Ss_40_25_20_03 : Art gallery FF&amp;E systems</t>
  </si>
  <si>
    <t>Ss_40_25_20_04 : Artwork systems</t>
  </si>
  <si>
    <t>Ss_40_25_20_05 : Auditoria FF&amp;E systems</t>
  </si>
  <si>
    <t>Ss_40_25_20_22 : Display FF&amp;E systems</t>
  </si>
  <si>
    <t>Ss_40_25_20_28 : Exhibition FF&amp;E systems</t>
  </si>
  <si>
    <t>Ss_40_25_20_85 : Studio FF&amp;E systems</t>
  </si>
  <si>
    <t>Ss_40_25_20_90 : Theatre FF&amp;E systems</t>
  </si>
  <si>
    <t>Ss_40_25_26 : Education and information FF&amp;E systems</t>
  </si>
  <si>
    <t>Ss_40_25_26_15 : Classroom FF&amp;E systems</t>
  </si>
  <si>
    <t>Ss_40_25_26_47 : Library FF&amp;E systems</t>
  </si>
  <si>
    <t>Ss_40_25_32 : Funerary FF&amp;E systems</t>
  </si>
  <si>
    <t>Ss_40_25_32_12 : Cemetery equipment systems</t>
  </si>
  <si>
    <t>Ss_40_25_71 : Religious FF&amp;E systems</t>
  </si>
  <si>
    <t>Ss_40_25_71_11 : Cathedral, church and chapel FF&amp;E systems</t>
  </si>
  <si>
    <t>Ss_40_25_71_52 : Mosque FF&amp;E systems</t>
  </si>
  <si>
    <t>Ss_40_25_71_86 : Synagogue FF&amp;E systems</t>
  </si>
  <si>
    <t>Ss_40_25_75 : Scientific FF&amp;E systems</t>
  </si>
  <si>
    <t>Ss_40_25_75_21 : Dark room FF&amp;E systems</t>
  </si>
  <si>
    <t>Ss_40_25_75_45 : Laboratory FF&amp;E systems</t>
  </si>
  <si>
    <t>Ss_40_25_75_58 : Observatory FF&amp;E systems</t>
  </si>
  <si>
    <t>Ss_40_25_80 : Stage FF&amp;E systems</t>
  </si>
  <si>
    <t>Ss_40_25_80_90 : Tension wire grid systems</t>
  </si>
  <si>
    <t>Ss_40_30 : Industrial and agricultural FF&amp;E systems</t>
  </si>
  <si>
    <t>Ss_40_30_02 : Agricultural FF&amp;E systems</t>
  </si>
  <si>
    <t>Ss_40_30_02_37 : Horticultural FF&amp;E systems</t>
  </si>
  <si>
    <t>Ss_40_30_02_47 : Livestock FF&amp;E systems</t>
  </si>
  <si>
    <t>Ss_40_30_42 : Industrial FF&amp;E systems</t>
  </si>
  <si>
    <t>Ss_40_30_42_29 : Factory FF&amp;E systems</t>
  </si>
  <si>
    <t>Ss_40_30_42_52 : Mine FF&amp;E systems</t>
  </si>
  <si>
    <t>Ss_40_30_42_58 : Offshore platform FF&amp;E systems</t>
  </si>
  <si>
    <t>Ss_40_30_42_96 : Warehouse FF&amp;E systems</t>
  </si>
  <si>
    <t>Ss_40_30_85 : Static permanent access and safety equipment systems</t>
  </si>
  <si>
    <t>Ss_40_30_85_55 : Netting systems</t>
  </si>
  <si>
    <t>Ss_40_45 : Living space FF&amp;E systems</t>
  </si>
  <si>
    <t>Ss_40_45_37 : Hotel living space FF&amp;E systems</t>
  </si>
  <si>
    <t>Ss_40_45_37_07 : Bedroom FF&amp;E systems</t>
  </si>
  <si>
    <t>Ss_40_45_37_22 : Dining room FF&amp;E systems</t>
  </si>
  <si>
    <t>Ss_40_45_37_28 : External FF&amp;E systems</t>
  </si>
  <si>
    <t>Ss_40_45_37_45 : Kitchen FF&amp;E systems</t>
  </si>
  <si>
    <t>Ss_40_45_37_47 : Living room FF&amp;E systems</t>
  </si>
  <si>
    <t>Ss_40_45_70 : Residential living spaces FF&amp;E systems</t>
  </si>
  <si>
    <t>Ss_40_45_70_07 : Bedroom FF&amp;E systems</t>
  </si>
  <si>
    <t>Ss_40_45_70_22 : Dining room FF&amp;E systems</t>
  </si>
  <si>
    <t>Ss_40_45_70_24 : Domestic kitchen FF&amp;E systems</t>
  </si>
  <si>
    <t>Ss_40_45_70_28 : External FF&amp;E systems</t>
  </si>
  <si>
    <t>Ss_40_45_70_47 : Living room FF&amp;E systems</t>
  </si>
  <si>
    <t>Ss_40_50 : Medical, health and welfare FF&amp;E systems</t>
  </si>
  <si>
    <t>Ss_40_50_50 : Medical and health FF&amp;E systems</t>
  </si>
  <si>
    <t>Ss_40_50_50_18 : Crèche FF&amp;E systems</t>
  </si>
  <si>
    <t>Ss_40_50_50_37 : Hospital ward FF&amp;E systems</t>
  </si>
  <si>
    <t>Ss_40_50_50_50 : Medical and dental surgery FF&amp;E systems</t>
  </si>
  <si>
    <t>Ss_40_50_50_59 : Operating theatre FF&amp;E systems</t>
  </si>
  <si>
    <t>Ss_40_50_96 : Welfare FF&amp;E systems</t>
  </si>
  <si>
    <t>Ss_40_50_96_04 : Animal welfare FF&amp;E systems</t>
  </si>
  <si>
    <t>Ss_40_50_96_71 : Rehabilitation FF&amp;E systems</t>
  </si>
  <si>
    <t>Ss_40_70 : Recreational FF&amp;E systems</t>
  </si>
  <si>
    <t>Ss_40_70_20 : Casino FF&amp;E systems</t>
  </si>
  <si>
    <t>Ss_40_70_55 : Play FF&amp;E systems</t>
  </si>
  <si>
    <t>Ss_40_70_55_10 : Climbing equipment systems</t>
  </si>
  <si>
    <t>Ss_40_70_55_15 : Combination play equipment systems</t>
  </si>
  <si>
    <t>Ss_40_70_55_35 : Gymnastics and exercising equipment systems</t>
  </si>
  <si>
    <t>Ss_40_70_55_70 : Rocking equipment systems</t>
  </si>
  <si>
    <t>Ss_40_70_55_73 : Runway equipment systems</t>
  </si>
  <si>
    <t>Ss_40_70_55_75 : Sand and water play equipment systems</t>
  </si>
  <si>
    <t>Ss_40_70_55_80 : Slide equipment systems</t>
  </si>
  <si>
    <t>Ss_40_70_55_83 : Spinning equipment systems</t>
  </si>
  <si>
    <t>Ss_40_70_55_85 : Swinging equipment systems</t>
  </si>
  <si>
    <t>Ss_40_70_60 : Pool FF&amp;E systems</t>
  </si>
  <si>
    <t>Ss_40_70_60_15 : Competitive swimming pool FF&amp;E systems</t>
  </si>
  <si>
    <t>Ss_40_70_60_25 : Diving pool FF&amp;E systems</t>
  </si>
  <si>
    <t>Ss_40_70_60_45 : Leisure swimming pool FF&amp;E systems</t>
  </si>
  <si>
    <t>Ss_40_70_60_62 : Pool transfer aid equipment systems</t>
  </si>
  <si>
    <t>Ss_40_70_65 : Public house FF&amp;E systems</t>
  </si>
  <si>
    <t>Ss_40_70_70 : Restaurant FF&amp;E systems</t>
  </si>
  <si>
    <t>Ss_40_70_75 : Sports FF&amp;E systems</t>
  </si>
  <si>
    <t>Ss_40_70_75_05 : Ball court FF&amp;E systems</t>
  </si>
  <si>
    <t>Ss_40_70_75_20 : Cycle course FF&amp;E systems</t>
  </si>
  <si>
    <t>Ss_40_70_75_27 : Equestrian equipment systems</t>
  </si>
  <si>
    <t>Ss_40_70_75_50 : Multi-use games area FF&amp;E systems</t>
  </si>
  <si>
    <t>Ss_40_70_75_80 : Skate park FF&amp;E systems</t>
  </si>
  <si>
    <t>Ss_40_70_75_85 : Sports pitch FF&amp;E systems</t>
  </si>
  <si>
    <t>Ss_40_70_75_90 : Trim trail FF&amp;E systems</t>
  </si>
  <si>
    <t>Ss_40_70_80 : Stadium FF&amp;E systems</t>
  </si>
  <si>
    <t>Ss_40_70_95 : Wildlife, eco site and nature conservation FF&amp;E systems</t>
  </si>
  <si>
    <t>Ss_40_70_95_03 : Animal shelters</t>
  </si>
  <si>
    <t>Ss_40_70_95_06 : Bat boxes</t>
  </si>
  <si>
    <t>Ss_40_70_95_08 : Bird boxes</t>
  </si>
  <si>
    <t>Ss_40_70_95_22 : Decoys</t>
  </si>
  <si>
    <t>Ss_40_70_95_70 : Raptor poles</t>
  </si>
  <si>
    <t>Ss_40_85 : Transport FF&amp;E systems</t>
  </si>
  <si>
    <t>Ss_40_85_01 : Aerospace FF&amp;E systems</t>
  </si>
  <si>
    <t>Ss_40_85_01_01 : Aircraft fire training simulation systems</t>
  </si>
  <si>
    <t>Ss_40_85_11 : Cable transport FF&amp;E systems</t>
  </si>
  <si>
    <t>Ss_40_85_50 : Marine and waterway FF&amp;E systems</t>
  </si>
  <si>
    <t>Ss_40_85_50_95 : Waterside FF&amp;E systems</t>
  </si>
  <si>
    <t>Ss_40_85_70 : Rail FF&amp;E systems</t>
  </si>
  <si>
    <t>Ss_40_85_70_60 : Passenger concourse FF&amp;E systems</t>
  </si>
  <si>
    <t>Ss_40_85_72 : Road FF&amp;E systems</t>
  </si>
  <si>
    <t>Ss_40_85_72_11 : Car park equipment systems</t>
  </si>
  <si>
    <t>Ss_40_85_72_33 : Garage FF&amp;E systems</t>
  </si>
  <si>
    <t>Ss_40_85_75 : Rolling stock depot systems</t>
  </si>
  <si>
    <t>Ss_40_85_75_07 : Bogie handling systems</t>
  </si>
  <si>
    <t>Ss_40_85_75_15 : Controlled emission toilet (CET) systems</t>
  </si>
  <si>
    <t>Ss_40_85_75_24 : Drop systems</t>
  </si>
  <si>
    <t>Ss_40_85_75_65 : Press systems</t>
  </si>
  <si>
    <t>Ss_40_85_75_70 : Rail lifting systems</t>
  </si>
  <si>
    <t>Ss_40_85_75_75 : Sand feeding systems</t>
  </si>
  <si>
    <t>Ss_40_85_75_97 : Wheel lathe systems</t>
  </si>
  <si>
    <t>Ss_40_90 : General finishing systems</t>
  </si>
  <si>
    <t>Ss_40_90_05 : Anodizing systems</t>
  </si>
  <si>
    <t>Ss_40_90_05_05 : Aluminium anodic coating systems</t>
  </si>
  <si>
    <t>Ss_40_90_35 : Hot dip galvanizing systems</t>
  </si>
  <si>
    <t>Ss_40_90_40 : Intumescent systems</t>
  </si>
  <si>
    <t>Ss_40_90_40_40 : Intumescent casting systems</t>
  </si>
  <si>
    <t>Ss_40_90_40_42 : Intumescent coating systems</t>
  </si>
  <si>
    <t>Ss_40_90_60 : Painting and clear finishing systems</t>
  </si>
  <si>
    <t>Ss_40_90_60_05 : Anti-graffiti coating systems</t>
  </si>
  <si>
    <t>Ss_40_90_60_20 : Decorative varnish or lacquer systems</t>
  </si>
  <si>
    <t>Ss_40_90_60_22 : Decorative wood stain or dye systems</t>
  </si>
  <si>
    <t>Ss_40_90_60_55 : Multi-colour coating systems</t>
  </si>
  <si>
    <t>Ss_40_90_60_60 : Oil gilding systems</t>
  </si>
  <si>
    <t>Ss_40_90_60_65 : Plastic texture coating systems</t>
  </si>
  <si>
    <t>Ss_40_90_60_80 : Solvent-borne paint systems</t>
  </si>
  <si>
    <t>Ss_40_90_60_85 : Special coating systems</t>
  </si>
  <si>
    <t>Ss_40_90_60_95 : Water-borne paint systems</t>
  </si>
  <si>
    <t>Ss_40_90_65 : Powder coating systems</t>
  </si>
  <si>
    <t>Ss_40_90_65_05 : Powder coating for aluminium systems</t>
  </si>
  <si>
    <t>Ss_40_90_65_85 : Powder coating for steel systems</t>
  </si>
  <si>
    <t>Ss_40_90_75 : Services painting systems</t>
  </si>
  <si>
    <t>Ss_40_90_95 : Wood preservative and fire retardant treatment systems</t>
  </si>
  <si>
    <t>Ss_40_90_95_30 : Fire retardant treatment systems</t>
  </si>
  <si>
    <t>Ss_40_90_95_65 : Preservative treatment systems</t>
  </si>
  <si>
    <t>Ss_40_95 : Temporary signage and FF&amp;E systems</t>
  </si>
  <si>
    <t>Ss_45 : Flora and fauna systems</t>
  </si>
  <si>
    <t>Ss_45_10 : Flora and fauna control systems</t>
  </si>
  <si>
    <t>Ss_45_10_10 : Bird and vermin control systems</t>
  </si>
  <si>
    <t>Ss_45_10_10_04 : Animal control systems</t>
  </si>
  <si>
    <t>Ss_45_10_10_10 : Bird control systems</t>
  </si>
  <si>
    <t>Ss_45_10_10_40 : Insect control systems</t>
  </si>
  <si>
    <t>Ss_45_10_10_72 : Rodent control systems</t>
  </si>
  <si>
    <t>Ss_45_10_40 : Invasive microbial and invertebrate control systems</t>
  </si>
  <si>
    <t>Ss_45_10_40_40 : Invertebrate control systems</t>
  </si>
  <si>
    <t>Ss_45_10_40_50 : Microbial control systems</t>
  </si>
  <si>
    <t>Ss_45_10_95 : Vegetation control systems</t>
  </si>
  <si>
    <t>Ss_45_10_95_50 : Moss, algae and lichen control systems</t>
  </si>
  <si>
    <t>Ss_45_10_95_72 : Rooted plants on hard surfaces control systems</t>
  </si>
  <si>
    <t>Ss_45_10_95_80 : Selective vegetation control system</t>
  </si>
  <si>
    <t>Ss_45_10_95_81 : Self-clinging plants on hard surfaces control systems</t>
  </si>
  <si>
    <t>Ss_45_10_95_83 : Site vegetation control system</t>
  </si>
  <si>
    <t>Ss_45_10_95_95 : Waterborne vegetation control system</t>
  </si>
  <si>
    <t>Ss_45_30 : Aquatic flora systems</t>
  </si>
  <si>
    <t>Ss_45_30_05 : Aquatic and wetland planting systems</t>
  </si>
  <si>
    <t>Ss_45_30_05_05 : Aquatic planting systems</t>
  </si>
  <si>
    <t>Ss_45_30_05_50 : Marginal planting systems</t>
  </si>
  <si>
    <t>Ss_45_30_05_70 : Reedbed planting systems</t>
  </si>
  <si>
    <t>Ss_45_30_40 : Hydroponic planting systems</t>
  </si>
  <si>
    <t>Ss_45_35 : Ground based flora systems</t>
  </si>
  <si>
    <t>Ss_45_35_05 : Amenity and ornamental planting systems</t>
  </si>
  <si>
    <t>Ss_45_35_05_08 : Bed-planted annual, perennial and bulb systems</t>
  </si>
  <si>
    <t>Ss_45_35_05_35 : Grass-planted bulb and wildflower systems</t>
  </si>
  <si>
    <t>Ss_45_35_05_62 : Pit-planted climber systems</t>
  </si>
  <si>
    <t>Ss_45_35_05_64 : Pit-planted perennial systems</t>
  </si>
  <si>
    <t>Ss_45_35_05_66 : Pit-planted semi-mature tree systems</t>
  </si>
  <si>
    <t>Ss_45_35_05_67 : Pit-planted small tree and shrub systems</t>
  </si>
  <si>
    <t>Ss_45_35_08 : Biodiversity and environmental conservation systems</t>
  </si>
  <si>
    <t>Ss_45_35_08_29 : Flora species introduction systems</t>
  </si>
  <si>
    <t>Ss_45_35_08_30 : Flora species protection systems</t>
  </si>
  <si>
    <t>Ss_45_35_08_35 : Habitat creation systems</t>
  </si>
  <si>
    <t>Ss_45_35_08_37 : Habitat management and enhancement systems</t>
  </si>
  <si>
    <t>Ss_45_35_08_38 : Habitat protection systems</t>
  </si>
  <si>
    <t>Ss_45_35_30 : Forestry, biomass, hedging and roadside planting systems</t>
  </si>
  <si>
    <t>Ss_45_35_30_40 : Hydraulic seeded tree and shrub systems</t>
  </si>
  <si>
    <t>Ss_45_35_30_55 : Notch-planted tree and shrub systems</t>
  </si>
  <si>
    <t>Ss_45_35_30_62 : Pit-planted tree and shrub systems</t>
  </si>
  <si>
    <t>Ss_45_35_30_72 : Ridge and furrow-planted tree and shrub systems</t>
  </si>
  <si>
    <t>Ss_45_35_30_75 : Seeded tree and shrub systems</t>
  </si>
  <si>
    <t>Ss_45_35_30_90 : Trench-planted tree and shrub systems</t>
  </si>
  <si>
    <t>Ss_45_35_45 : Lawn and meadow planting systems</t>
  </si>
  <si>
    <t>Ss_45_35_45_33 : Grass and wildflower seeding systems</t>
  </si>
  <si>
    <t>Ss_45_35_45_35 : Grass seeding systems</t>
  </si>
  <si>
    <t>Ss_45_35_45_40 : Hydraulic seeding systems</t>
  </si>
  <si>
    <t>Ss_45_35_45_62 : Plastics paving and turf systems</t>
  </si>
  <si>
    <t>Ss_45_35_45_65 : Pre-seeded mat systems</t>
  </si>
  <si>
    <t>Ss_45_35_45_70 : Reinforced grass planting systems</t>
  </si>
  <si>
    <t>Ss_45_35_45_90 : Turf planting systems</t>
  </si>
  <si>
    <t>Ss_45_40 : Artificially supported flora systems</t>
  </si>
  <si>
    <t>Ss_45_40_28 : External container planting systems</t>
  </si>
  <si>
    <t>Ss_45_40_28_32 : Free standing external container planting systems</t>
  </si>
  <si>
    <t>Ss_45_40_28_35 : Hanging container planting systems</t>
  </si>
  <si>
    <t>Ss_45_40_28_85 : External planting systems</t>
  </si>
  <si>
    <t>Ss_45_40_40 : Internal container planting systems</t>
  </si>
  <si>
    <t>Ss_45_40_40_32 : Free standing internal container planting systems</t>
  </si>
  <si>
    <t>Ss_45_40_40_34 : Ground level internal container planting systems</t>
  </si>
  <si>
    <t>Ss_45_40_40_41 : Internal hanging container planting systems</t>
  </si>
  <si>
    <t>Ss_45_40_40_42 : Internal planter systems</t>
  </si>
  <si>
    <t>Ss_45_40_47 : Living roof systems</t>
  </si>
  <si>
    <t>Ss_45_40_47_09 : Brown roof systems</t>
  </si>
  <si>
    <t>Ss_45_40_47_28 : Extensive green roof systems</t>
  </si>
  <si>
    <t>Ss_45_40_47_40 : Intensive green roof systems</t>
  </si>
  <si>
    <t>Ss_45_40_47_75 : Semi-intensive green roof systems</t>
  </si>
  <si>
    <t>Ss_45_40_95 : Vertical planting systems</t>
  </si>
  <si>
    <t>Ss_45_40_95_08 : Biofiltration vertical planting systems</t>
  </si>
  <si>
    <t>Ss_45_40_95_52 : Membranous vertical planting systems</t>
  </si>
  <si>
    <t>Ss_45_40_95_54 : Modular unit vertical planting systems</t>
  </si>
  <si>
    <t>Ss_45_50 : Artificial flora systems</t>
  </si>
  <si>
    <t>Ss_45_50_05 : Artificial planting systems</t>
  </si>
  <si>
    <t>Ss_45_50_05_40 : Internal artificial planting systems</t>
  </si>
  <si>
    <t>Ss_45_60 : Avian fauna systems</t>
  </si>
  <si>
    <t>Ss_45_65 : Insectile fauna systems</t>
  </si>
  <si>
    <t>Ss_45_70 : Mammalian fauna systems</t>
  </si>
  <si>
    <t>Ss_45_70_05 : Animal conservation systems</t>
  </si>
  <si>
    <t>Ss_45_70_05_25 : Animal conservation assessment survey systems</t>
  </si>
  <si>
    <t>Ss_45_70_05_27 : Animal road crossing systems</t>
  </si>
  <si>
    <t>Ss_45_70_05_29 : Animal species introduction systems</t>
  </si>
  <si>
    <t>Ss_45_70_05_30 : Animal species protection systems</t>
  </si>
  <si>
    <t>Ss_45_75 : Piscine fauna systems</t>
  </si>
  <si>
    <t>Ss_45_75_30 : Fish protection systems</t>
  </si>
  <si>
    <t>Ss_45_75_30_30 : Fish pass systems</t>
  </si>
  <si>
    <t>Ss_45_80 : Reptilian fauna systems</t>
  </si>
  <si>
    <t>Ss_45_85 : Artificial fauna systems</t>
  </si>
  <si>
    <t>Ss_50 : Disposal systems</t>
  </si>
  <si>
    <t>Ss_50_10 : Gas waste collection and distribution systems</t>
  </si>
  <si>
    <t>Ss_50_10_45 : Landfill gas collection and distribution systems</t>
  </si>
  <si>
    <t>Ss_50_10_95 : Waste gas collection and distribution systems</t>
  </si>
  <si>
    <t>Ss_50_20 : Non-aqueous liquid waste collection and distribution systems</t>
  </si>
  <si>
    <t>Ss_50_20_45 : Landfill liquid collection and distribution systems</t>
  </si>
  <si>
    <t>Ss_50_20_90 : Waste liquid fuel collection and distribution systems</t>
  </si>
  <si>
    <t>Ss_50_20_95 : Waste process liquid collection and distribution systems</t>
  </si>
  <si>
    <t>Ss_50_30 : Drainage collection and distribution systems</t>
  </si>
  <si>
    <t>Ss_50_30_02 : Rainwater drainage systems</t>
  </si>
  <si>
    <t>Ss_50_30_02_28 : External gravity rainwater drainage systems</t>
  </si>
  <si>
    <t>Ss_50_30_02_40 : Internal gravity rainwater drainage systems</t>
  </si>
  <si>
    <t>Ss_50_30_02_65 : Pressure-assisted full bore rainwater drainage systems</t>
  </si>
  <si>
    <t>Ss_50_30_02_80 : Siphonic full bore rainwater drainage systems</t>
  </si>
  <si>
    <t>Ss_50_30_04 : Above ground waste water drainage systems</t>
  </si>
  <si>
    <t>Ss_50_30_04_05 : Basement waste water drainage systems</t>
  </si>
  <si>
    <t>Ss_50_30_04_15 : Commercial catering waste water drainage systems</t>
  </si>
  <si>
    <t>Ss_50_30_04_95 : Above ground external stack wastewater drainage systems</t>
  </si>
  <si>
    <t>Ss_50_30_04_97 : Above ground internal stack wastewater drainage systems</t>
  </si>
  <si>
    <t>Ss_50_30_06 : Below ground drainage inspection systems</t>
  </si>
  <si>
    <t>Ss_50_30_06_06 : Brick manhole systems</t>
  </si>
  <si>
    <t>Ss_50_30_06_08 : Brick shallow inspection chamber systems</t>
  </si>
  <si>
    <t>Ss_50_30_06_10 : Brick shallow silt trap and flow control chamber systems</t>
  </si>
  <si>
    <t>Ss_50_30_06_12 : Concrete deep manhole systems</t>
  </si>
  <si>
    <t>Ss_50_30_06_14 : Concrete manhole systems</t>
  </si>
  <si>
    <t>Ss_50_30_06_16 : Concrete shallow inspection chamber systems</t>
  </si>
  <si>
    <t>Ss_50_30_06_18 : Concrete silt trap and flow control chamber systems</t>
  </si>
  <si>
    <t>Ss_50_30_06_62 : Plastics deep non-entry inspection chamber systems</t>
  </si>
  <si>
    <t>Ss_50_30_06_64 : Plastics distribution and sampling chamber systems</t>
  </si>
  <si>
    <t>Ss_50_30_06_66 : Plastics shallow inspection chamber systems</t>
  </si>
  <si>
    <t>Ss_50_30_08 : Below ground gravity drainage systems</t>
  </si>
  <si>
    <t>Ss_50_30_08_15 : Combined below-ground drainage pipeline systems</t>
  </si>
  <si>
    <t>Ss_50_30_08_16 : Combined sewer overflow systems</t>
  </si>
  <si>
    <t>Ss_50_30_08_30 : Foul waste water below-ground drainage pipeline systems</t>
  </si>
  <si>
    <t>Ss_50_30_08_85 : Surface water below-ground drainage pipeline systems</t>
  </si>
  <si>
    <t>Ss_50_30_10 : Below ground pumped drainage systems</t>
  </si>
  <si>
    <t>Ss_50_30_10_06 : Below-ground private packaged pumping station and pressure pipeline drainage systems</t>
  </si>
  <si>
    <t>Ss_50_30_45 : Land drainage systems</t>
  </si>
  <si>
    <t>Ss_50_30_45_08 : Blanket drain land drainage systems</t>
  </si>
  <si>
    <t>Ss_50_30_45_20 : Culvert land drainage systems</t>
  </si>
  <si>
    <t>Ss_50_30_45_30 : Filter drain land drainage systems</t>
  </si>
  <si>
    <t>Ss_50_30_45_32 : Fin drain piped land drainage systems</t>
  </si>
  <si>
    <t>Ss_50_30_45_53 : Mole or subsoiling drain land drainage systems</t>
  </si>
  <si>
    <t>Ss_50_30_45_55 : Narrow slot fin drain land drainage systems</t>
  </si>
  <si>
    <t>Ss_50_30_45_75 : Slitting or grooving land drainage systems</t>
  </si>
  <si>
    <t>Ss_50_30_45_85 : Subsoil drainage pipe drain systems</t>
  </si>
  <si>
    <t>Ss_50_30_45_90 : Trenchless drain land drainage systems</t>
  </si>
  <si>
    <t>Ss_50_30_65 : Pressure relief drainage systems</t>
  </si>
  <si>
    <t>Ss_50_30_65_08 : Blanket drain pressure relief systems</t>
  </si>
  <si>
    <t>Ss_50_30_65_30 : Filter drain pressure relief systems</t>
  </si>
  <si>
    <t>Ss_50_30_65_35 : Geocomposite sheet fin drain pressure relief systems</t>
  </si>
  <si>
    <t>Ss_50_30_80 : Storm water gravity drainage systems</t>
  </si>
  <si>
    <t>Ss_50_30_80_10 : Bifurcation storm water overflow systems</t>
  </si>
  <si>
    <t>Ss_50_30_80_72 : Rigid attenuation or storage tank for stormwater flood attenuation systems</t>
  </si>
  <si>
    <t>Ss_50_30_82 : Surface and waste water gravity drainage systems</t>
  </si>
  <si>
    <t>Ss_50_30_82_73 : Road drainage systems</t>
  </si>
  <si>
    <t>Ss_50_30_85 : Surface and waste water pumped drainage systems</t>
  </si>
  <si>
    <t>Ss_50_40 : Solid waste collection and distribution systems</t>
  </si>
  <si>
    <t>Ss_50_50 : Gas waste storage, treatment and disposal systems</t>
  </si>
  <si>
    <t>Ss_50_50_45 : Landfill gas disposal systems</t>
  </si>
  <si>
    <t>Ss_50_50_95 : Waste gas treatment and disposal systems</t>
  </si>
  <si>
    <t>Ss_50_60 : Non-aqueous liquid waste storage, treatment and disposal systems</t>
  </si>
  <si>
    <t>Ss_50_60_45 : Landfill liquid disposal systems</t>
  </si>
  <si>
    <t>Ss_50_60_90 : Waste liquid fuel storage and treatment systems</t>
  </si>
  <si>
    <t>Ss_50_60_95 : Waste process liquid storage and treatment systems</t>
  </si>
  <si>
    <t>Ss_50_70 : Water waste (drainage) storage, treatment and disposal systems</t>
  </si>
  <si>
    <t>Ss_50_70_05 : Below-ground private drainage disposal systems</t>
  </si>
  <si>
    <t>Ss_50_70_05_20 : Below-ground waste water drainage field systems</t>
  </si>
  <si>
    <t>Ss_50_70_05_22 : Below-ground drainage packaged grease trap systems</t>
  </si>
  <si>
    <t>Ss_50_70_05_23 : Below-ground drainage private packaged septic tank systems</t>
  </si>
  <si>
    <t>Ss_50_70_05_24 : Below-ground drainage private packaged sewage treatment systems</t>
  </si>
  <si>
    <t>Ss_50_70_05_25 : Below-ground drainage private packaged storage tank systems (cesspools)</t>
  </si>
  <si>
    <t>Ss_50_70_05_79 : Below-ground drainage concrete soakaway systems</t>
  </si>
  <si>
    <t>Ss_50_70_05_80 : Below-ground drainage granular fill soakaway systems</t>
  </si>
  <si>
    <t>Ss_50_70_05_81 : Below-ground drainage modular plastics attenuation or storage tank systems</t>
  </si>
  <si>
    <t>Ss_50_70_05_82 : Below-ground drainage modular plastics soakaway systems</t>
  </si>
  <si>
    <t>Ss_50_70_05_83 : Below-ground drainage packaged oil and petrol interceptor systems</t>
  </si>
  <si>
    <t>Ss_50_70_05_84 : Below-ground drainage packaged silt trap systems</t>
  </si>
  <si>
    <t>Ss_50_70_05_85 : Below-ground drainage rigid attenuation or storage tank systems</t>
  </si>
  <si>
    <t>Ss_50_70_05_86 : Below-ground drainage wet well systems</t>
  </si>
  <si>
    <t>Ss_50_70_05_95 : Below-ground drainage outfall systems</t>
  </si>
  <si>
    <t>Ss_50_70_83 : Surface water tank systems</t>
  </si>
  <si>
    <t>Ss_50_70_85 : Sustainable drainage systems (SuDS)</t>
  </si>
  <si>
    <t>Ss_50_70_85_00 : SuDS management train systems</t>
  </si>
  <si>
    <t>Ss_50_70_85_06 : SuDS below ground rigid attenuation storage tank systems</t>
  </si>
  <si>
    <t>Ss_50_70_85_08 : SuDS bioretention area systems</t>
  </si>
  <si>
    <t>Ss_50_70_85_15 : SuDS conveyance swale systems</t>
  </si>
  <si>
    <t>Ss_50_70_85_21 : SuDs detention basin systems</t>
  </si>
  <si>
    <t>Ss_50_70_85_24 : SuDS dry swale systems</t>
  </si>
  <si>
    <t>Ss_50_70_85_30 : SuDS filter strip systems</t>
  </si>
  <si>
    <t>Ss_50_70_85_31 : SuDS filter trench systems</t>
  </si>
  <si>
    <t>Ss_50_70_85_33 : SuDS geocellular attenuation tank systems</t>
  </si>
  <si>
    <t>Ss_50_70_85_34 : SuDS geocellular soakaway systems</t>
  </si>
  <si>
    <t>Ss_50_70_85_35 : SuDS granular fill soakaway systems</t>
  </si>
  <si>
    <t>Ss_50_70_85_41 : SuDS infiltration basin systems</t>
  </si>
  <si>
    <t>Ss_50_70_85_42 : SuDS infiltration trench systems</t>
  </si>
  <si>
    <t>Ss_50_70_85_58 : SuDS open channel conveyance systems</t>
  </si>
  <si>
    <t>Ss_50_70_85_61 : SuDS permeable pavement systems</t>
  </si>
  <si>
    <t>Ss_50_70_85_66 : SuDS precast concrete ring soakaway systems</t>
  </si>
  <si>
    <t>Ss_50_70_85_70 : SuDS rainwater harvesting systems</t>
  </si>
  <si>
    <t>Ss_50_70_85_72 : SuDS retention pond systems</t>
  </si>
  <si>
    <t>Ss_50_70_85_75 : SuDS sand filter bed below ground systems</t>
  </si>
  <si>
    <t>Ss_50_70_85_76 : SuDS sand filter bed surface systems</t>
  </si>
  <si>
    <t>Ss_50_70_85_96 : SuDS water butt systems</t>
  </si>
  <si>
    <t>Ss_50_70_85_97 : SuDS wet swale systems</t>
  </si>
  <si>
    <t>Ss_50_70_85_98 : SuDS wetland systems</t>
  </si>
  <si>
    <t>Ss_50_75 : Wastewater storage, treatment and disposal systems</t>
  </si>
  <si>
    <t>Ss_50_75_01 : Aeration systems</t>
  </si>
  <si>
    <t>Ss_50_75_01_22 : Diffused aeration systems</t>
  </si>
  <si>
    <t>Ss_50_75_01_44 : Jet aeration systems</t>
  </si>
  <si>
    <t>Ss_50_75_01_51 : Mechanical aeration systems</t>
  </si>
  <si>
    <t>Ss_50_75_01_90 : Tray cascade aeration systems</t>
  </si>
  <si>
    <t>Ss_50_75_20 : Decanting systems</t>
  </si>
  <si>
    <t>Ss_50_75_20_96 : Wastewater decanting systems</t>
  </si>
  <si>
    <t>Ss_50_75_21 : Desludging and sludge handling systems</t>
  </si>
  <si>
    <t>Ss_50_75_21_20 : Desludging systems</t>
  </si>
  <si>
    <t>Ss_50_75_21_75 : Settlement tank gravity desludging systems</t>
  </si>
  <si>
    <t>Ss_50_75_21_80 : Sludge handling and treatment systems</t>
  </si>
  <si>
    <t>Ss_50_75_34 : Grit treatment and removal systems</t>
  </si>
  <si>
    <t>Ss_50_75_34_16 : Crossflow grit removal systems</t>
  </si>
  <si>
    <t>Ss_50_75_34_60 : Package grit treatment and removal systems</t>
  </si>
  <si>
    <t>Ss_50_75_34_94 : Vortex grit removal systems</t>
  </si>
  <si>
    <t>Ss_50_75_41 : Inlet works systems</t>
  </si>
  <si>
    <t>Ss_50_75_41_15 : Concrete inlet works systems</t>
  </si>
  <si>
    <t>Ss_50_75_41_60 : Package inlet works systems</t>
  </si>
  <si>
    <t>Ss_50_75_41_66 : Prefabricated inlet works systems</t>
  </si>
  <si>
    <t>Ss_50_75_58 : Odour control systems</t>
  </si>
  <si>
    <t>Ss_50_75_58_07 : Bio-filtration systems</t>
  </si>
  <si>
    <t>Ss_50_75_58_08 : Bio-scrubber systems</t>
  </si>
  <si>
    <t>Ss_50_75_58_11 : Catalytic iron filter systems</t>
  </si>
  <si>
    <t>Ss_50_75_58_23 : Dry installation systems</t>
  </si>
  <si>
    <t>Ss_50_75_58_96 : Wet scrubber systems</t>
  </si>
  <si>
    <t>Ss_50_75_67 : Primary sewage treatment and final settlement systems</t>
  </si>
  <si>
    <t>Ss_50_75_67_38 : Horizontal flow tank systems</t>
  </si>
  <si>
    <t>Ss_50_75_67_46 : Lamella tank systems</t>
  </si>
  <si>
    <t>Ss_50_75_67_70 : Radial flow tank systems</t>
  </si>
  <si>
    <t>Ss_50_75_75 : Scum removal systems</t>
  </si>
  <si>
    <t>Ss_50_75_75_96 : Wastewater scum removal systems</t>
  </si>
  <si>
    <t>Ss_50_75_77 : Secondary sewage treatment systems</t>
  </si>
  <si>
    <t>Ss_50_75_77_01 : Activated sludge aeration tank systems</t>
  </si>
  <si>
    <t>Ss_50_75_77_07 : Biological filter tank systems</t>
  </si>
  <si>
    <t>Ss_50_75_92 : Wastewater chemical dosing systems</t>
  </si>
  <si>
    <t>Ss_50_75_92_13 : Chemical dosing systems</t>
  </si>
  <si>
    <t>Ss_50_75_93 : Wastewater filtration systems</t>
  </si>
  <si>
    <t>Ss_50_75_93_02 : Aggregate filtration systems</t>
  </si>
  <si>
    <t>Ss_50_75_93_07 : Biological percolating filter tiling systems</t>
  </si>
  <si>
    <t>Ss_50_75_93_52 : Membrane filtration systems</t>
  </si>
  <si>
    <t>Ss_50_75_94 : Wastewater screenings handling systems</t>
  </si>
  <si>
    <t>Ss_50_75_94_16 : Combined screenings capture and handling systems</t>
  </si>
  <si>
    <t>Ss_50_75_94_56 : Non-powered screening systems</t>
  </si>
  <si>
    <t>Ss_50_75_94_64 : Powered screenings capture and handling systems</t>
  </si>
  <si>
    <t>Ss_50_75_95 : Wastewater supply systems</t>
  </si>
  <si>
    <t>Ss_50_75_95_67 : Pumped wastewater supply systems</t>
  </si>
  <si>
    <t>Ss_50_75_98 : Wastewater tank systems</t>
  </si>
  <si>
    <t>Ss_50_75_98_96 : Wastewater tank flushing systems</t>
  </si>
  <si>
    <t>Ss_50_80 : Solid waste storage, treatment and disposal systems</t>
  </si>
  <si>
    <t>Ss_50_80_40 : Incinerator systems</t>
  </si>
  <si>
    <t>Ss_50_80_80 : Solid waste compacting systems</t>
  </si>
  <si>
    <t>Ss_50_80_80_96 : Waste compactor systems</t>
  </si>
  <si>
    <t>Ss_50_80_82 : Solid waste sorting systems</t>
  </si>
  <si>
    <t>Ss_50_80_96 : Weighbridge systems</t>
  </si>
  <si>
    <t>Ss_50_80_96_00 : Above ground weighbridge systems</t>
  </si>
  <si>
    <t>Ss_50_80_96_63 : Pit weighbridge systems</t>
  </si>
  <si>
    <t>Ss_50_95 : Temporary disposal systems</t>
  </si>
  <si>
    <t>Ss_55 : Piped supply systems</t>
  </si>
  <si>
    <t>Ss_55_05 : Gas extraction, treatment and storage systems</t>
  </si>
  <si>
    <t>Ss_55_05_30 : Gas extraction systems</t>
  </si>
  <si>
    <t>Ss_55_05_75 : Gas storage tank systems</t>
  </si>
  <si>
    <t>Ss_55_05_85 : Gas treatment systems</t>
  </si>
  <si>
    <t>Ss_55_05_95 : Gas well systems</t>
  </si>
  <si>
    <t>Ss_55_10 : Liquid fuel extraction, treatment and storage systems</t>
  </si>
  <si>
    <t>Ss_55_10_70 : Liquid fuel extraction systems</t>
  </si>
  <si>
    <t>Ss_55_10_75 : Liquid fuel storage tank systems</t>
  </si>
  <si>
    <t>Ss_55_10_85 : Liquid fuel treatment systems</t>
  </si>
  <si>
    <t>Ss_55_10_95 : Liquid fuel well systems</t>
  </si>
  <si>
    <t>Ss_55_15 : Water extraction, treatment and storage systems</t>
  </si>
  <si>
    <t>Ss_55_15_65 : Potable water storage tank systems</t>
  </si>
  <si>
    <t>Ss_55_15_65_15 : Concrete potable water storage systems</t>
  </si>
  <si>
    <t>Ss_55_15_65_65 : Plastics potable water storage systems</t>
  </si>
  <si>
    <t>Ss_55_15_65_72 : Reinforced concrete potable water storage systems</t>
  </si>
  <si>
    <t>Ss_55_15_65_84 : Steel framed potable water storage systems</t>
  </si>
  <si>
    <t>Ss_55_15_70 : Water reservoir systems</t>
  </si>
  <si>
    <t>Ss_55_15_72 : Water extraction systems</t>
  </si>
  <si>
    <t>Ss_55_15_85 : Water treatment systems</t>
  </si>
  <si>
    <t>Ss_55_15_85_08 : Biological aerated flooded filter systems</t>
  </si>
  <si>
    <t>Ss_55_15_85_23 : Dissolved air flotation systems</t>
  </si>
  <si>
    <t>Ss_55_15_85_46 : Lamella plate systems</t>
  </si>
  <si>
    <t>Ss_55_15_85_75 : Sandfilter systems</t>
  </si>
  <si>
    <t>Ss_55_15_85_85 : Submerged aerated filter systems</t>
  </si>
  <si>
    <t>Ss_55_15_95 : Wet well systems</t>
  </si>
  <si>
    <t>Ss_55_15_95_64 : Piled wet well systems</t>
  </si>
  <si>
    <t>Ss_55_15_95_72 : Reinforced concrete wet well systems</t>
  </si>
  <si>
    <t>Ss_55_20 : Gas distribution and supply systems</t>
  </si>
  <si>
    <t>Ss_55_20_15 : Compressed air supply systems</t>
  </si>
  <si>
    <t>Ss_55_20_15_42 : Industrial compressed air supply systems</t>
  </si>
  <si>
    <t>Ss_55_20_15_46 : Laboratory compressed air supply systems</t>
  </si>
  <si>
    <t>Ss_55_20_15_51 : Medical compressed air supply systems</t>
  </si>
  <si>
    <t>Ss_55_20_33 : Gas distribution network systems</t>
  </si>
  <si>
    <t>Ss_55_20_33_56 : Natural gas distribution network systems</t>
  </si>
  <si>
    <t>Ss_55_20_34 : Gas supply systems</t>
  </si>
  <si>
    <t>Ss_55_20_34_05 : Biogas supply systems</t>
  </si>
  <si>
    <t>Ss_55_20_34_46 : Liquefied petroleum gas (LPG) supply systems</t>
  </si>
  <si>
    <t>Ss_55_20_34_57 : Natural gas supply systems</t>
  </si>
  <si>
    <t>Ss_55_20_34_95 : Welding gas supply systems</t>
  </si>
  <si>
    <t>Ss_55_20_40 : Inert gas supply systems</t>
  </si>
  <si>
    <t>Ss_55_20_45 : Laboratory gas supply systems</t>
  </si>
  <si>
    <t>Ss_55_20_45_05 : Laboratory argon supply systems</t>
  </si>
  <si>
    <t>Ss_55_20_45_36 : Laboratory helium supply systems</t>
  </si>
  <si>
    <t>Ss_55_20_45_39 : Laboratory hydrogen supply systems</t>
  </si>
  <si>
    <t>Ss_55_20_45_56 : Laboratory nitrogen supply systems</t>
  </si>
  <si>
    <t>Ss_55_20_45_59 : Laboratory oxygen supply systems</t>
  </si>
  <si>
    <t>Ss_55_20_51 : Medical gas supply systems</t>
  </si>
  <si>
    <t>Ss_55_20_51_03 : Medical anaesthetic gas scavenging systems</t>
  </si>
  <si>
    <t>Ss_55_20_51_27 : Medical entonox supply systems</t>
  </si>
  <si>
    <t>Ss_55_20_51_36 : Medical helium/ oxygen mixture supply systems</t>
  </si>
  <si>
    <t>Ss_55_20_51_56 : Medical nitrous oxide supply systems</t>
  </si>
  <si>
    <t>Ss_55_20_51_57 : Medical nitrous oxide/ oxygen mixture supply systems</t>
  </si>
  <si>
    <t>Ss_55_20_51_59 : Medical oxygen supply systems</t>
  </si>
  <si>
    <t>Ss_55_20_85 : Specialist and high purity gas supply systems</t>
  </si>
  <si>
    <t>Ss_55_20_94 : Vacuum supply systems</t>
  </si>
  <si>
    <t>Ss_55_20_94_51 : Medical vacuum supply systems</t>
  </si>
  <si>
    <t>Ss_55_30 : Fire extinguishing systems</t>
  </si>
  <si>
    <t>Ss_55_30_35 : Gaseous and foam fire extinguishing systems</t>
  </si>
  <si>
    <t>Ss_55_30_35_10 : Carbon dioxide fire extinguishing systems</t>
  </si>
  <si>
    <t>Ss_55_30_35_31 : Foam fire extinguishing systems</t>
  </si>
  <si>
    <t>Ss_55_30_35_35 : Halocarbon gas total flooding fire extinguishing systems</t>
  </si>
  <si>
    <t>Ss_55_30_35_40 : Inert gas total flooding fire extinguishing systems</t>
  </si>
  <si>
    <t>Ss_55_30_65 : Portable fire extinguishing systems</t>
  </si>
  <si>
    <t>Ss_55_30_65_30 : Fire blanket systems</t>
  </si>
  <si>
    <t>Ss_55_30_65_35 : Fire bucket systems</t>
  </si>
  <si>
    <t>Ss_55_30_65_65 : Portable fire extinguisher systems</t>
  </si>
  <si>
    <t>Ss_55_30_96 : Water fire extinguishing systems</t>
  </si>
  <si>
    <t>Ss_55_30_96_21 : Deluge systems</t>
  </si>
  <si>
    <t>Ss_55_30_96_23 : Domestic sprinkler systems</t>
  </si>
  <si>
    <t>Ss_55_30_96_25 : Dry riser systems</t>
  </si>
  <si>
    <t>Ss_55_30_96_29 : Fire hose reel systems</t>
  </si>
  <si>
    <t>Ss_55_30_96_30 : Fire hydrant systems</t>
  </si>
  <si>
    <t>Ss_55_30_96_85 : Sprinkler systems</t>
  </si>
  <si>
    <t>Ss_55_30_96_96 : Water mist systems</t>
  </si>
  <si>
    <t>Ss_55_30_96_97 : Wet riser systems</t>
  </si>
  <si>
    <t>Ss_55_40 : Steam distribution and supply systems</t>
  </si>
  <si>
    <t>Ss_55_40_85 : Steam supply and condensate systems</t>
  </si>
  <si>
    <t>Ss_55_40_85_38 : Hospital steam supply and condensate systems</t>
  </si>
  <si>
    <t>Ss_55_40_85_41 : Industrial steam supply and condensate systems</t>
  </si>
  <si>
    <t>Ss_55_50 : Liquid fuel distribution and supply systems</t>
  </si>
  <si>
    <t>Ss_55_50_46 : Liquid fuel distribution network systems</t>
  </si>
  <si>
    <t>Ss_55_50_46_58 : Oil distribution network systems</t>
  </si>
  <si>
    <t>Ss_55_50_47 : Liquid fuel supply systems</t>
  </si>
  <si>
    <t>Ss_55_50_47_21 : Diesel supply systems</t>
  </si>
  <si>
    <t>Ss_55_50_47_32 : Fuel oil supply systems</t>
  </si>
  <si>
    <t>Ss_55_50_47_45 : Kerosene/ jet fuel supply systems</t>
  </si>
  <si>
    <t>Ss_55_50_47_46 : Liquid biofuel supply systems</t>
  </si>
  <si>
    <t>Ss_55_50_47_61 : Petrol supply systems</t>
  </si>
  <si>
    <t>Ss_55_60 : Process liquid distribution and supply systems</t>
  </si>
  <si>
    <t>Ss_55_60_45 : Liquid acids and bases supply systems</t>
  </si>
  <si>
    <t>Ss_55_60_47 : Liquid chemicals supply systems</t>
  </si>
  <si>
    <t>Ss_55_60_50 : Liquid polymer supply systems</t>
  </si>
  <si>
    <t>Ss_55_60_55 : Lubrication supply systems</t>
  </si>
  <si>
    <t>Ss_55_60_55_70 : Rail lubrication supply systems</t>
  </si>
  <si>
    <t>Ss_55_70 : Water distribution and supply systems</t>
  </si>
  <si>
    <t>Ss_55_70_38 : Hot and cold water supply systems</t>
  </si>
  <si>
    <t>Ss_55_70_38_15 : Cold water supply systems</t>
  </si>
  <si>
    <t>Ss_55_70_38_20 : Direct hot water storage supply systems</t>
  </si>
  <si>
    <t>Ss_55_70_38_42 : Indirect hot water storage supply systems</t>
  </si>
  <si>
    <t>Ss_55_70_38_45 : Instantaneous hot water supply systems</t>
  </si>
  <si>
    <t>Ss_55_70_38_65 : Pumped cold water supply systems</t>
  </si>
  <si>
    <t>Ss_55_70_39 : Hydroelectric pressure water supply systems</t>
  </si>
  <si>
    <t>Ss_55_70_39_10 : Buried pressure pipeline systems</t>
  </si>
  <si>
    <t>Ss_55_70_42 : Irrigation systems</t>
  </si>
  <si>
    <t>Ss_55_70_42_20 : Drip irrigation systems</t>
  </si>
  <si>
    <t>Ss_55_70_42_50 : Manual irrigation systems</t>
  </si>
  <si>
    <t>Ss_55_70_42_60 : Passive irrigation systems</t>
  </si>
  <si>
    <t>Ss_55_70_42_85 : Sprinkler irrigation systems</t>
  </si>
  <si>
    <t>Ss_55_70_42_87 : Sub-irrigation systems</t>
  </si>
  <si>
    <t>Ss_55_70_94 : Washing systems</t>
  </si>
  <si>
    <t>Ss_55_70_94_94 : Wash plant systems</t>
  </si>
  <si>
    <t>Ss_55_70_94_96 : Wheel washing systems</t>
  </si>
  <si>
    <t>Ss_55_70_95 : Water distribution network systems</t>
  </si>
  <si>
    <t>Ss_55_70_95_50 : Mains water distribution network systems</t>
  </si>
  <si>
    <t>Ss_55_70_95_66 : Private water distribution network systems</t>
  </si>
  <si>
    <t>Ss_55_70_96 : Water feature systems</t>
  </si>
  <si>
    <t>Ss_55_70_96_15 : Cascade and waterfall systems</t>
  </si>
  <si>
    <t>Ss_55_70_96_31 : Fountain and jet systems</t>
  </si>
  <si>
    <t>Ss_55_70_96_83 : Self-contained water feature systems</t>
  </si>
  <si>
    <t>Ss_55_70_96_96 : Water play systems</t>
  </si>
  <si>
    <t>Ss_55_70_97 : Water reclamation systems</t>
  </si>
  <si>
    <t>Ss_55_70_97_35 : Grey water reclamation systems</t>
  </si>
  <si>
    <t>Ss_55_70_97_70 : Rainwater reclamation systems</t>
  </si>
  <si>
    <t>Ss_55_70_98 : Water treatment systems</t>
  </si>
  <si>
    <t>Ss_55_70_98_08 : Bore water treatment systems</t>
  </si>
  <si>
    <t>Ss_55_70_98_85 : Swimming pool water treatment systems</t>
  </si>
  <si>
    <t>Ss_55_70_98_92 : Ultrapure water treatment systems</t>
  </si>
  <si>
    <t>Ss_55_90 : Piped solids distribution and supply systems</t>
  </si>
  <si>
    <t>Ss_55_90_65 : Piped granule and powder supply systems</t>
  </si>
  <si>
    <t>Ss_55_95 : Temporary piped supply systems</t>
  </si>
  <si>
    <t>Ss_60 : Heating, cooling and refrigeration systems</t>
  </si>
  <si>
    <t>Ss_60_30 : Rail and paving heating systems</t>
  </si>
  <si>
    <t>Ss_60_30_60 : Pavement heating systems</t>
  </si>
  <si>
    <t>Ss_60_30_60_27 : Electric pavement heating systems</t>
  </si>
  <si>
    <t>Ss_60_30_70 : Railway heating systems</t>
  </si>
  <si>
    <t>Ss_60_30_75 : Runway heating systems</t>
  </si>
  <si>
    <t>Ss_60_30_90 : Tramway heating systems</t>
  </si>
  <si>
    <t>Ss_60_40 : Space heating and cooling systems</t>
  </si>
  <si>
    <t>Ss_60_40_13 : Climatic ceiling and beam systems</t>
  </si>
  <si>
    <t>Ss_60_40_13_13 : Climatic beam systems</t>
  </si>
  <si>
    <t>Ss_60_40_13_14 : Climatic ceiling systems</t>
  </si>
  <si>
    <t>Ss_60_40_15 : Combined heating, cooling and power</t>
  </si>
  <si>
    <t>Ss_60_40_15_40 : Combined heat and power systems</t>
  </si>
  <si>
    <t>Ss_60_40_15_90 : Combined underfloor heating and cooling systems</t>
  </si>
  <si>
    <t>Ss_60_40_17 : Cooling systems</t>
  </si>
  <si>
    <t>Ss_60_40_17_12 : Chilled water systems</t>
  </si>
  <si>
    <t>Ss_60_40_17_21 : District cooling systems</t>
  </si>
  <si>
    <t>Ss_60_40_17_71 : Refrigerant cooling systems</t>
  </si>
  <si>
    <t>Ss_60_40_17_92 : Underfloor chilled water systems</t>
  </si>
  <si>
    <t>Ss_60_40_17_94 : Variable refrigerant flow systems</t>
  </si>
  <si>
    <t>Ss_60_40_17_96 : Water cooling systems</t>
  </si>
  <si>
    <t>Ss_60_40_36 : Heat pump systems</t>
  </si>
  <si>
    <t>Ss_60_40_36_05 : Air source heat pump systems</t>
  </si>
  <si>
    <t>Ss_60_40_36_35 : Ground source heat pump systems</t>
  </si>
  <si>
    <t>Ss_60_40_36_96 : Water source heat pump systems</t>
  </si>
  <si>
    <t>Ss_60_40_37 : Heating systems</t>
  </si>
  <si>
    <t>Ss_60_40_37_21 : Direct gas fired heating systems</t>
  </si>
  <si>
    <t>Ss_60_40_37_22 : District heating systems</t>
  </si>
  <si>
    <t>Ss_60_40_37_26 : Electric heating systems</t>
  </si>
  <si>
    <t>Ss_60_40_37_27 : Electric underfloor heating systems</t>
  </si>
  <si>
    <t>Ss_60_40_37_48 : Low temperature hot water heating systems</t>
  </si>
  <si>
    <t>Ss_60_40_37_51 : Medium temperature hot water heating systems</t>
  </si>
  <si>
    <t>Ss_60_40_37_81 : Solar heating systems</t>
  </si>
  <si>
    <t>Ss_60_40_37_85 : Steam heating systems</t>
  </si>
  <si>
    <t>Ss_60_40_37_94 : Underfloor low temperature hot water heating systems</t>
  </si>
  <si>
    <t>Ss_60_40_84 : Space heating and cooling distribution network systems</t>
  </si>
  <si>
    <t>Ss_60_40_84_21 : District cooling distribution network systems</t>
  </si>
  <si>
    <t>Ss_60_40_84_22 : District heating distribution network systems</t>
  </si>
  <si>
    <t>Ss_60_60 : Refrigeration systems</t>
  </si>
  <si>
    <t>Ss_60_60_15 : Cold room systems</t>
  </si>
  <si>
    <t>Ss_60_60_15_10 : Catering cold room systems</t>
  </si>
  <si>
    <t>Ss_60_60_15_50 : Mortuary cold room systems</t>
  </si>
  <si>
    <t>Ss_60_60_17 : Cold storage systems</t>
  </si>
  <si>
    <t>Ss_60_80 : Drying systems</t>
  </si>
  <si>
    <t>Ss_60_80_08 : Bottle and can drying systems</t>
  </si>
  <si>
    <t>Ss_60_95 : Temporary heating, cooling and refrigeration systems</t>
  </si>
  <si>
    <t>Ss_65 : Ventilation and air conditioning systems</t>
  </si>
  <si>
    <t>Ss_65_40 : Ventilation systems</t>
  </si>
  <si>
    <t>Ss_65_40_25 : Dust extract systems</t>
  </si>
  <si>
    <t>Ss_65_40_32 : Fume extract systems</t>
  </si>
  <si>
    <t>Ss_65_40_32_32 : Fume cupboard extract systems</t>
  </si>
  <si>
    <t>Ss_65_40_32_70 : Recirculatory fume cupboards systems</t>
  </si>
  <si>
    <t>Ss_65_40_32_75 : Safety cabinet extract systems</t>
  </si>
  <si>
    <t>Ss_65_40_33 : General space ventilation systems</t>
  </si>
  <si>
    <t>Ss_65_40_33_45 : Kitchen extract ventilation systems</t>
  </si>
  <si>
    <t>Ss_65_40_33_48 : Local extract ventilation systems</t>
  </si>
  <si>
    <t>Ss_65_40_33_50 : Mechanical extract ventilation systems</t>
  </si>
  <si>
    <t>Ss_65_40_33_51 : Mechanical supply ventilation systems</t>
  </si>
  <si>
    <t>Ss_65_40_33_52 : Mechanical and whole building ventilation systems</t>
  </si>
  <si>
    <t>Ss_65_40_33_56 : Natural ventilation systems</t>
  </si>
  <si>
    <t>Ss_65_40_33_60 : Passive stack ventilation systems</t>
  </si>
  <si>
    <t>Ss_65_40_33_90 : Toilet extract ventilation systems</t>
  </si>
  <si>
    <t>Ss_65_40_42 : Industrial fume extract systems</t>
  </si>
  <si>
    <t>Ss_65_40_42_45 : Local exhaust ventilation systems</t>
  </si>
  <si>
    <t>Ss_65_40_42_95 : Vehicle exhaust extract systems</t>
  </si>
  <si>
    <t>Ss_65_40_80 : Smoke extract and control systems</t>
  </si>
  <si>
    <t>Ss_65_40_80_65 : Pressure differential systems</t>
  </si>
  <si>
    <t>Ss_65_40_80_80 : Smoke and heat exhaust ventilation systems</t>
  </si>
  <si>
    <t>Ss_65_40_94 : Vehicular space ventilation systems</t>
  </si>
  <si>
    <t>Ss_65_40_94_10 : Car park extract systems</t>
  </si>
  <si>
    <t>Ss_65_40_94_11 : Car park supply systems</t>
  </si>
  <si>
    <t>Ss_65_40_94_90 : Tunnel ventilation systems</t>
  </si>
  <si>
    <t>Ss_65_60 : Specialist ventilation systems</t>
  </si>
  <si>
    <t>Ss_65_60_95 : Wind tunnel systems</t>
  </si>
  <si>
    <t>Ss_65_80 : Air conditioning systems</t>
  </si>
  <si>
    <t>Ss_65_80_05 : Central air conditioning systems</t>
  </si>
  <si>
    <t>Ss_65_80_05_10 : Centralized all-air conditioning systems</t>
  </si>
  <si>
    <t>Ss_65_80_05_30 : Fan coil unit air conditioning systems</t>
  </si>
  <si>
    <t>Ss_65_80_05_40 : Induction unit air conditioning systems</t>
  </si>
  <si>
    <t>Ss_65_80_15 : Controlled environment systems</t>
  </si>
  <si>
    <t>Ss_65_80_45 : Local air conditioning systems</t>
  </si>
  <si>
    <t>Ss_65_80_45_25 : Evaporative cooling systems</t>
  </si>
  <si>
    <t>Ss_65_80_45_48 : Local underfloor air conditioning systems</t>
  </si>
  <si>
    <t>Ss_65_80_45_72 : Room air conditioning systems</t>
  </si>
  <si>
    <t>Ss_65_95 : Temporary ventilation and air conditioning systems</t>
  </si>
  <si>
    <t>Ss_70 : Electrical systems</t>
  </si>
  <si>
    <t>Ss_70_10 : Electrical power generation systems</t>
  </si>
  <si>
    <t>Ss_70_10_30 : Fossil fuel power generation systems</t>
  </si>
  <si>
    <t>Ss_70_10_30_33 : Gas power generating systems</t>
  </si>
  <si>
    <t>Ss_70_10_30_70 : Reciprocating internal combustion engine</t>
  </si>
  <si>
    <t>Ss_70_10_32 : Geothermal power generation systems</t>
  </si>
  <si>
    <t>Ss_70_10_32_33 : Geothermal power generation systems</t>
  </si>
  <si>
    <t>Ss_70_10_35 : Gravity power generation systems</t>
  </si>
  <si>
    <t>Ss_70_10_35_36 : Hydroelectric power generation systems</t>
  </si>
  <si>
    <t>Ss_70_10_35_96 : Water mill systems</t>
  </si>
  <si>
    <t>Ss_70_10_35_97 : Water turbine systems</t>
  </si>
  <si>
    <t>Ss_70_10_80 : Solar power generation systems</t>
  </si>
  <si>
    <t>Ss_70_10_80_35 : Grid-connected photovoltaic systems</t>
  </si>
  <si>
    <t>Ss_70_10_80_85 : Stand-alone photovoltaic systems</t>
  </si>
  <si>
    <t>Ss_70_10_96 : Wave and tidal power generation systems</t>
  </si>
  <si>
    <t>Ss_70_10_96_80 : Small-scale wave and tidal power generation systems</t>
  </si>
  <si>
    <t>Ss_70_10_97 : Wind power generation systems</t>
  </si>
  <si>
    <t>Ss_70_10_97_80 : Small-scale wind power generation systems</t>
  </si>
  <si>
    <t>Ss_70_10_97_97 : Wind power generating systems</t>
  </si>
  <si>
    <t>Ss_70_30 : Electricity distribution and transmission systems</t>
  </si>
  <si>
    <t>Ss_70_30_35 : High-voltage distribution and transmission systems</t>
  </si>
  <si>
    <t>Ss_70_30_35_35 : High-voltage distribution systems</t>
  </si>
  <si>
    <t>Ss_70_30_35_40 : High-voltage transmission systems</t>
  </si>
  <si>
    <t>Ss_70_30_45 : Low-voltage systems</t>
  </si>
  <si>
    <t>Ss_70_30_45_45 : Low-voltage distribution systems</t>
  </si>
  <si>
    <t>Ss_70_30_60 : Overhead line traction power distribution systems</t>
  </si>
  <si>
    <t>Ss_70_30_60_11 : Catenary overhead line systems</t>
  </si>
  <si>
    <t>Ss_70_30_60_89 : Trolley wire overhead line systems</t>
  </si>
  <si>
    <t>Ss_70_30_80 : Small power systems</t>
  </si>
  <si>
    <t>Ss_70_30_80_35 : Hard-wired voltage small power systems</t>
  </si>
  <si>
    <t>Ss_70_30_80_45 : Low-voltage small power systems with prefabricated wiring</t>
  </si>
  <si>
    <t>Ss_70_30_90 : Third rail traction power distribution systems</t>
  </si>
  <si>
    <t>Ss_70_30_90_90 : Third rail electrification systems</t>
  </si>
  <si>
    <t>Ss_70_30_94 : Vehicle charging systems</t>
  </si>
  <si>
    <t>Ss_70_30_94_27 : Electric vehicle charging systems</t>
  </si>
  <si>
    <t>Ss_70_80 : Lighting systems</t>
  </si>
  <si>
    <t>Ss_70_80_01 : Aeronautical lighting systems</t>
  </si>
  <si>
    <t>Ss_70_80_01_02 : Approach lighting systems</t>
  </si>
  <si>
    <t>Ss_70_80_01_03 : Apron lighting systems</t>
  </si>
  <si>
    <t>Ss_70_80_01_47 : Lighting beacon systems</t>
  </si>
  <si>
    <t>Ss_70_80_01_65 : Precision approach path indicator systems</t>
  </si>
  <si>
    <t>Ss_70_80_01_74 : Runway lighting systems</t>
  </si>
  <si>
    <t>Ss_70_80_01_87 : Taxiway lighting systems</t>
  </si>
  <si>
    <t>Ss_70_80_25 : External lighting systems</t>
  </si>
  <si>
    <t>Ss_70_80_25_05 : Amenity lighting systems</t>
  </si>
  <si>
    <t>Ss_70_80_25_70 : Roadway lighting systems</t>
  </si>
  <si>
    <t>Ss_70_80_33 : General space lighting systems</t>
  </si>
  <si>
    <t>Ss_70_80_33_12 : Central battery supplied emergency lighting systems</t>
  </si>
  <si>
    <t>Ss_70_80_33_30 : Fibre optic lighting systems</t>
  </si>
  <si>
    <t>Ss_70_80_33_33 : General lighting systems with prefabricated wiring</t>
  </si>
  <si>
    <t>Ss_70_80_33_35 : Hard-wired general lighting systems</t>
  </si>
  <si>
    <t>Ss_70_80_33_88 : Theatrical/ stage lighting systems</t>
  </si>
  <si>
    <t>Ss_70_80_33_92 : Underwater lighting systems</t>
  </si>
  <si>
    <t>Ss_70_95 : Temporary electrical systems</t>
  </si>
  <si>
    <t>Ss_75 : Communications, security, safety, control and protection systems</t>
  </si>
  <si>
    <t>Ss_75_10 : Communications systems</t>
  </si>
  <si>
    <t>Ss_75_10_21 : Data distribution and telecommunications systems</t>
  </si>
  <si>
    <t>Ss_75_10_21_21 : Data distribution systems</t>
  </si>
  <si>
    <t>Ss_75_10_21_88 : Telecommunications systems</t>
  </si>
  <si>
    <t>Ss_75_10_46 : Listening systems</t>
  </si>
  <si>
    <t>Ss_75_10_46_05 : Audio-frequency induction-loop systems</t>
  </si>
  <si>
    <t>Ss_75_10_46_42 : Infrared listening systems</t>
  </si>
  <si>
    <t>Ss_75_10_68 : Public communications systems</t>
  </si>
  <si>
    <t>Ss_75_10_68_02 : Advertising display systems</t>
  </si>
  <si>
    <t>Ss_75_10_68_13 : Clock systems</t>
  </si>
  <si>
    <t>Ss_75_10_68_68 : Public address systems</t>
  </si>
  <si>
    <t>Ss_75_10_68_69 : Queue management systems</t>
  </si>
  <si>
    <t>Ss_75_10_70 : Radio and television distribution systems</t>
  </si>
  <si>
    <t>Ss_75_10_70_70 : Radio distribution systems</t>
  </si>
  <si>
    <t>Ss_75_10_70_88 : Television distribution systems</t>
  </si>
  <si>
    <t>Ss_75_10_72 : Roadside emergency communication systems</t>
  </si>
  <si>
    <t>Ss_75_10_72_72 : Roadway emergency communication systems</t>
  </si>
  <si>
    <t>Ss_75_10_88 : Timing and scoring systems</t>
  </si>
  <si>
    <t>Ss_75_10_88_05 : Athletics timing and scoring systems</t>
  </si>
  <si>
    <t>Ss_75_10_88_86 : Swimming pool timing and scoring systems</t>
  </si>
  <si>
    <t>Ss_75_30 : Signal systems</t>
  </si>
  <si>
    <t>Ss_75_30_35 : Highway signal and control systems</t>
  </si>
  <si>
    <t>Ss_75_30_35_52 : Motorway signal and control systems</t>
  </si>
  <si>
    <t>Ss_75_30_35_72 : Road signal and control systems</t>
  </si>
  <si>
    <t>Ss_75_30_50 : Marine signal systems</t>
  </si>
  <si>
    <t>Ss_75_30_60 : Obstacle beacon systems</t>
  </si>
  <si>
    <t>Ss_75_30_70 : Railway signal and control systems</t>
  </si>
  <si>
    <t>Ss_75_30_70_70 : Rail signal systems</t>
  </si>
  <si>
    <t>Ss_75_30_90 : Tramway signal systems</t>
  </si>
  <si>
    <t>Ss_75_30_97 : Waterway signal systems</t>
  </si>
  <si>
    <t>Ss_75_30_98 : Wind direction indication systems</t>
  </si>
  <si>
    <t>Ss_75_30_98_96 : Windsock systems</t>
  </si>
  <si>
    <t>Ss_75_40 : Security systems</t>
  </si>
  <si>
    <t>Ss_75_40_02 : Access control systems</t>
  </si>
  <si>
    <t>Ss_75_40_02_05 : Audio intercom systems</t>
  </si>
  <si>
    <t>Ss_75_40_02_11 : Card access control systems</t>
  </si>
  <si>
    <t>Ss_75_40_53 : Monitoring systems</t>
  </si>
  <si>
    <t>Ss_75_40_53_86 : Surveillance systems</t>
  </si>
  <si>
    <t>Ss_75_40_73 : Security screening systems</t>
  </si>
  <si>
    <t>Ss_75_40_73_11 : Cabin baggage screening systems</t>
  </si>
  <si>
    <t>Ss_75_40_73_60 : Passenger screening systems</t>
  </si>
  <si>
    <t>Ss_75_40_75 : Security detection alarm systems</t>
  </si>
  <si>
    <t>Ss_75_40_75_02 : Aerospace security detection and warning systems</t>
  </si>
  <si>
    <t>Ss_75_40_75_40 : Intruder detection and alarm systems</t>
  </si>
  <si>
    <t>Ss_75_40_75_50 : Marine and waterway security detection and warning systems</t>
  </si>
  <si>
    <t>Ss_75_50 : Communication, safety and protection systems</t>
  </si>
  <si>
    <t>Ss_75_50_11 : Call and alarm systems</t>
  </si>
  <si>
    <t>Ss_75_50_11_05 : Assistance call systems</t>
  </si>
  <si>
    <t>Ss_75_50_11_27 : Emergency voice communication systems</t>
  </si>
  <si>
    <t>Ss_75_50_11_57 : Nurse call systems</t>
  </si>
  <si>
    <t>Ss_75_50_11_95 : Voice alarm systems</t>
  </si>
  <si>
    <t>Ss_75_50_26 : Debris detection systems</t>
  </si>
  <si>
    <t>Ss_75_50_26_30 : Foreign object debris (FOD) detection systems</t>
  </si>
  <si>
    <t>Ss_75_50_28 : Detection and alarm systems</t>
  </si>
  <si>
    <t>Ss_75_50_28_05 : Aspirating detection systems</t>
  </si>
  <si>
    <t>Ss_75_50_28_24 : Duct smoke detector systems</t>
  </si>
  <si>
    <t>Ss_75_50_28_29 : Fire detection and alarm systems</t>
  </si>
  <si>
    <t>Ss_75_50_28_30 : Fixed gas detection and alarm systems</t>
  </si>
  <si>
    <t>Ss_75_50_28_32 : Flow sample gas detection and alarm systems</t>
  </si>
  <si>
    <t>Ss_75_50_28_96 : Water leak detection and alarm systems</t>
  </si>
  <si>
    <t>Ss_75_50_28_97 : Water presence detection and alarm systems</t>
  </si>
  <si>
    <t>Ss_75_50_35 : Healthcare imaging systems</t>
  </si>
  <si>
    <t>Ss_75_50_60 : Patient monitoring and telemetry systems</t>
  </si>
  <si>
    <t>Ss_75_60 : Environmental safety systems</t>
  </si>
  <si>
    <t>Ss_75_60_25 : Earthquake warning systems</t>
  </si>
  <si>
    <t>Ss_75_60_30 : Flood warning systems</t>
  </si>
  <si>
    <t>Ss_75_60_50 : Meteorological detection and warning systems</t>
  </si>
  <si>
    <t>Ss_75_60_52 : Meteorological instrumentation systems</t>
  </si>
  <si>
    <t>Ss_75_60_52_95 : Weather observation systems</t>
  </si>
  <si>
    <t>Ss_75_60_70 : Radiation detection and alarm systems</t>
  </si>
  <si>
    <t>Ss_75_60_75 : Seismic instrumentation systems</t>
  </si>
  <si>
    <t>Ss_75_60_90 : Tsunami warning systems</t>
  </si>
  <si>
    <t>Ss_75_60_95 : Volcanic eruption warning systems</t>
  </si>
  <si>
    <t>Ss_75_70 : Control and management systems</t>
  </si>
  <si>
    <t>Ss_75_70_05 : Aerospace control systems</t>
  </si>
  <si>
    <t>Ss_75_70_10 : Bridge control systems</t>
  </si>
  <si>
    <t>Ss_75_70_20 : Dam control systems</t>
  </si>
  <si>
    <t>Ss_75_70_35 : Highway control systems</t>
  </si>
  <si>
    <t>Ss_75_70_50 : Marine control systems</t>
  </si>
  <si>
    <t>Ss_75_70_52 : Mechanical engineering services control and management systems</t>
  </si>
  <si>
    <t>Ss_75_70_52_03 : Air to air heat pump control systems</t>
  </si>
  <si>
    <t>Ss_75_70_52_14 : Climatic ceiling panels and beams control systems</t>
  </si>
  <si>
    <t>Ss_75_70_52_15 : Combined heat and power control systems</t>
  </si>
  <si>
    <t>Ss_75_70_52_16 : Constant volume air conditioning control systems</t>
  </si>
  <si>
    <t>Ss_75_70_52_17 : Cooling system control systems</t>
  </si>
  <si>
    <t>Ss_75_70_52_28 : Extract ventilation control systems</t>
  </si>
  <si>
    <t>Ss_75_70_52_29 : Fan coil unit air conditioning control systems</t>
  </si>
  <si>
    <t>Ss_75_70_52_32 : Fuel supply control systems</t>
  </si>
  <si>
    <t>Ss_75_70_52_33 : Gas fired heating control systems</t>
  </si>
  <si>
    <t>Ss_75_70_52_36 : Heating system control systems</t>
  </si>
  <si>
    <t>Ss_75_70_52_52 : Mixed mode ventilation control systems</t>
  </si>
  <si>
    <t>Ss_75_70_52_56 : Natural ventilation control systems</t>
  </si>
  <si>
    <t>Ss_75_70_52_70 : Radiant heating control systems</t>
  </si>
  <si>
    <t>Ss_75_70_52_80 : Smoke and heat detection extract control systems</t>
  </si>
  <si>
    <t>Ss_75_70_52_81 : Smoke and heat detection shut down control systems</t>
  </si>
  <si>
    <t>Ss_75_70_52_85 : Steam and condensate control systems</t>
  </si>
  <si>
    <t>Ss_75_70_52_93 : Variable volume air conditioning control systems</t>
  </si>
  <si>
    <t>Ss_75_70_52_94 : Ventilation control systems</t>
  </si>
  <si>
    <t>Ss_75_70_52_96 : Water supply control systems</t>
  </si>
  <si>
    <t>Ss_75_70_52_97 : Water to air heat pump control systems</t>
  </si>
  <si>
    <t>Ss_75_70_54 : Metering, monitoring and management systems</t>
  </si>
  <si>
    <t>Ss_75_70_54_10 : Building monitoring and management systems</t>
  </si>
  <si>
    <t>Ss_75_70_54_25 : Electricity metering systems</t>
  </si>
  <si>
    <t>Ss_75_70_54_30 : Fuel metering systems</t>
  </si>
  <si>
    <t>Ss_75_70_54_95 : Water metering systems</t>
  </si>
  <si>
    <t>Ss_75_70_70 : Railway control systems</t>
  </si>
  <si>
    <t>Ss_75_70_72 : Road control systems</t>
  </si>
  <si>
    <t>Ss_75_70_85 : Structural monitoring systems</t>
  </si>
  <si>
    <t>Ss_75_70_85_18 : Crack gauge monitoring systems</t>
  </si>
  <si>
    <t>Ss_75_70_85_27 : Electrolevel monitoring systems</t>
  </si>
  <si>
    <t>Ss_75_70_85_47 : Liquid levelling monitoring systems</t>
  </si>
  <si>
    <t>Ss_75_70_85_48 : Load cell monitoring systems</t>
  </si>
  <si>
    <t>Ss_75_70_85_62 : Piezometer monitoring systems</t>
  </si>
  <si>
    <t>Ss_75_70_85_66 : Precise levelling monitoring systems</t>
  </si>
  <si>
    <t>Ss_75_70_85_67 : Prism monitoring systems</t>
  </si>
  <si>
    <t>Ss_75_70_85_84 : Strain gauge monitoring systems</t>
  </si>
  <si>
    <t>Ss_75_70_85_86 : Sub-surface monitoring arrays systems</t>
  </si>
  <si>
    <t>Ss_75_70_85_87 : Tape extensometer monitoring systems</t>
  </si>
  <si>
    <t>Ss_75_70_85_90 : Tilt sensors monitoring systems</t>
  </si>
  <si>
    <t>Ss_75_70_90 : Traffic monitoring systems</t>
  </si>
  <si>
    <t>Ss_75_70_90_90 : Traffic enforcement camera systems</t>
  </si>
  <si>
    <t>Ss_75_70_96 : Water supply and wastewater control systems</t>
  </si>
  <si>
    <t>Ss_75_70_96_21 : Desludging control systems</t>
  </si>
  <si>
    <t>Ss_75_70_96_30 : Flow measurement and control systems</t>
  </si>
  <si>
    <t>Ss_75_70_96_96 : Wastewater supply control systems</t>
  </si>
  <si>
    <t>Ss_75_70_97 : Waterway control systems</t>
  </si>
  <si>
    <t>Ss_75_80 : Protection systems</t>
  </si>
  <si>
    <t>Ss_75_80_10 : Cathodic protection systems</t>
  </si>
  <si>
    <t>Ss_75_80_10_02 : Adhesive backed zinc sheet anode systems</t>
  </si>
  <si>
    <t>Ss_75_80_10_09 : Buried galvanic anode systems</t>
  </si>
  <si>
    <t>Ss_75_80_10_10 : Buried impressed current anode systems</t>
  </si>
  <si>
    <t>Ss_75_80_10_27 : Embedded impressed current anode systems</t>
  </si>
  <si>
    <t>Ss_75_80_10_28 : Embedded zinc anode systems</t>
  </si>
  <si>
    <t>Ss_75_80_10_41 : Immersed galvanic anode systems</t>
  </si>
  <si>
    <t>Ss_75_80_10_42 : Immersed impressed current anode systems</t>
  </si>
  <si>
    <t>Ss_75_80_10_72 : Recess mounted impressed current anode systems</t>
  </si>
  <si>
    <t>Ss_75_80_10_85 : Surface mounted impressed current anode systems</t>
  </si>
  <si>
    <t>Ss_75_80_10_99 : Zinc mesh in overlay systems</t>
  </si>
  <si>
    <t>Ss_75_80_45 : Electrical protection systems</t>
  </si>
  <si>
    <t>Ss_75_80_45_25 : Earthing and bonding systems</t>
  </si>
  <si>
    <t>Ss_75_80_45_45 : Lightning protection systems</t>
  </si>
  <si>
    <t>Ss_75_95 : Temporary communications, security, safety, control and protection systems</t>
  </si>
  <si>
    <t>Ss_80 : Transport systems</t>
  </si>
  <si>
    <t>Ss_80_10 : Cable transport systems</t>
  </si>
  <si>
    <t>Ss_80_10_05 : Aerial tram systems</t>
  </si>
  <si>
    <t>Ss_80_10_10 : Cable car systems</t>
  </si>
  <si>
    <t>Ss_80_10_15 : Chairlift systems</t>
  </si>
  <si>
    <t>Ss_80_10_30 : Funicular systems</t>
  </si>
  <si>
    <t>Ss_80_10_35 : Gondola systems</t>
  </si>
  <si>
    <t>Ss_80_10_70 : Ropeway tow systems</t>
  </si>
  <si>
    <t>Ss_80_10_85 : Surface lift systems</t>
  </si>
  <si>
    <t>Ss_80_20 : Conveying systems</t>
  </si>
  <si>
    <t>Ss_80_20_05 : Automatic guided vehicle systems</t>
  </si>
  <si>
    <t>Ss_80_20_06 : Baggage handling systems</t>
  </si>
  <si>
    <t>Ss_80_20_06_04 : Airport baggage handling systems</t>
  </si>
  <si>
    <t>Ss_80_20_10 : Bulk material conveying systems</t>
  </si>
  <si>
    <t>Ss_80_20_11 : Cargo handling systems</t>
  </si>
  <si>
    <t>Ss_80_20_23 : Document conveying systems</t>
  </si>
  <si>
    <t>Ss_80_20_23_65 : Pneumatic conveying systems</t>
  </si>
  <si>
    <t>Ss_80_20_60 : Parcel sorting systems</t>
  </si>
  <si>
    <t>Ss_80_20_62 : People conveying systems</t>
  </si>
  <si>
    <t>Ss_80_20_62_28 : Escalator systems</t>
  </si>
  <si>
    <t xml:space="preserve">Ss_80_20_62_53 : Moving walkway systems </t>
  </si>
  <si>
    <t>Ss_80_20_63 : Piece conveying systems</t>
  </si>
  <si>
    <t>Ss_80_20_63_59 : Overhead piece conveying systems</t>
  </si>
  <si>
    <t>Ss_80_20_65 : Pneumatic conveying systems</t>
  </si>
  <si>
    <t>Ss_80_30 : Crane and hoist systems</t>
  </si>
  <si>
    <t>Ss_80_30_10 : Bulk handling crane systems</t>
  </si>
  <si>
    <t>Ss_80_30_15 : Container handling crane systems</t>
  </si>
  <si>
    <t>Ss_80_30_20 : Derrick systems</t>
  </si>
  <si>
    <t>Ss_80_30_25 : Dynamic permanent access and safety equipment systems</t>
  </si>
  <si>
    <t>Ss_80_30_25_30 : Fixed rig suspended access systems</t>
  </si>
  <si>
    <t>Ss_80_30_25_32 : Gantry access systems</t>
  </si>
  <si>
    <t>Ss_80_30_25_35 : Guided type fall arrest systems</t>
  </si>
  <si>
    <t>Ss_80_30_25_50 : Mobile rig monorail suspended access systems</t>
  </si>
  <si>
    <t>Ss_80_30_25_52 : Mobile rig tracked suspended access systems</t>
  </si>
  <si>
    <t>Ss_80_30_25_55 : Mobile rig trackless suspended access systems</t>
  </si>
  <si>
    <t>Ss_80_30_25_75 : Robotic cleaning systems</t>
  </si>
  <si>
    <t>Ss_80_30_25_80 : Single point anchorage fall arrest systems</t>
  </si>
  <si>
    <t>Ss_80_30_25_90 : Travelling ladder access systems</t>
  </si>
  <si>
    <t>Ss_80_30_40 : Hoist systems</t>
  </si>
  <si>
    <t>Ss_80_30_45 : Industrial crane systems</t>
  </si>
  <si>
    <t>Ss_80_30_45_59 : Overhead crane systems</t>
  </si>
  <si>
    <t>Ss_80_50 : Lift systems</t>
  </si>
  <si>
    <t>Ss_80_50_60 : Passenger and goods lift systems</t>
  </si>
  <si>
    <t>Ss_80_50_60_26 : Electric lift systems</t>
  </si>
  <si>
    <t>Ss_80_50_60_39 : Hydraulic lift systems</t>
  </si>
  <si>
    <t>Ss_80_50_60_42 : Inclined stairlift systems</t>
  </si>
  <si>
    <t>Pr_15 : Preparatory products</t>
  </si>
  <si>
    <t>Pr_15_31 : Formless preparatory products</t>
  </si>
  <si>
    <t>Pr_15_31_04 : Applied cleaning and repair treatments</t>
  </si>
  <si>
    <t>Pr_15_31_04_06 : Biocidal cleaning solutions</t>
  </si>
  <si>
    <t>Pr_15_31_04_11 : Chemical cleaning gels and liquids</t>
  </si>
  <si>
    <t>Pr_15_31_04_12 : Chemical poultices</t>
  </si>
  <si>
    <t>Pr_15_31_04_13 : Cleaners</t>
  </si>
  <si>
    <t>Pr_15_31_04_14 : Cleaning agents</t>
  </si>
  <si>
    <t>Pr_15_31_04_15 : Concrete surface retarders</t>
  </si>
  <si>
    <t>Pr_15_31_04_16 : Concrete treatment surface and injection chemicals</t>
  </si>
  <si>
    <t>Pr_15_31_04_20 : Curing compounds</t>
  </si>
  <si>
    <t>Pr_15_31_04_34 : Graffiti-removing chemicals</t>
  </si>
  <si>
    <t>Pr_15_31_04_53 : Mould removers</t>
  </si>
  <si>
    <t>Pr_15_31_04_60 : Paint strippers</t>
  </si>
  <si>
    <t>Pr_15_31_04_64 : Plain poultices</t>
  </si>
  <si>
    <t>Pr_15_31_04_80 : Snow clearing chemicals</t>
  </si>
  <si>
    <t>Pr_15_31_04_84 : Spot-removing chemicals</t>
  </si>
  <si>
    <t>Pr_15_31_04_85 : Sugar soap</t>
  </si>
  <si>
    <t>Pr_15_31_04_86 : Surface cleaners</t>
  </si>
  <si>
    <t>Pr_15_31_12 : Chemical soils stabilizers</t>
  </si>
  <si>
    <t>Pr_15_31_12_42 : Injectable resinous soil stabilizers</t>
  </si>
  <si>
    <t>Pr_15_31_26 : Excavated earth and fill materials</t>
  </si>
  <si>
    <t>Pr_15_31_26_14 : Clay</t>
  </si>
  <si>
    <t>Pr_15_31_26_15 : Coarse no fines rubble fill materials</t>
  </si>
  <si>
    <t>Pr_15_31_26_17 : Cohesive material</t>
  </si>
  <si>
    <t>Pr_15_31_26_26 : Earth</t>
  </si>
  <si>
    <t>Pr_15_31_26_31 : Glass bottles</t>
  </si>
  <si>
    <t>Pr_15_31_26_33 : Graded granular fill materials</t>
  </si>
  <si>
    <t>Pr_15_31_26_34 : Graded natural granular fill materials</t>
  </si>
  <si>
    <t>Pr_15_31_26_35 : Graded recycled granular fill materials</t>
  </si>
  <si>
    <t>Pr_15_31_26_37 : Highways Agency unbound mixtures Category B</t>
  </si>
  <si>
    <t>Pr_15_31_26_38 : Highways Agency unbound mixtures Type 1</t>
  </si>
  <si>
    <t>Pr_15_31_26_39 : Highways Agency unbound mixtures Type 2</t>
  </si>
  <si>
    <t>Pr_15_31_26_40 : Highways Agency unbound mixtures Type 3</t>
  </si>
  <si>
    <t>Pr_15_31_26_41 : Highways Agency unbound mixtures Type 4</t>
  </si>
  <si>
    <t>Pr_15_31_26_42 : Hoggins</t>
  </si>
  <si>
    <t>Pr_15_31_26_46 : Landscape area fill materials</t>
  </si>
  <si>
    <t>Pr_15_31_26_90 : Topsoil</t>
  </si>
  <si>
    <t>Pr_15_57 : Non-rigid sheet, mat and strip preparatory products</t>
  </si>
  <si>
    <t>Pr_15_57_30 : Geomembranes</t>
  </si>
  <si>
    <t>Pr_15_57_30_10 : Butyl rubber geomembranes</t>
  </si>
  <si>
    <t>Pr_15_57_30_13 : Chlorinated polyethylene (PE-C) geomembranes</t>
  </si>
  <si>
    <t>Pr_15_57_30_14 : Chlorosulfonated polythylene (PE-CS) geomembranes</t>
  </si>
  <si>
    <t>Pr_15_57_30_27 : Ethylene propylene diene monomer (EPDM) geomembranes</t>
  </si>
  <si>
    <t>Pr_15_57_30_33 : Geocomposite membranes</t>
  </si>
  <si>
    <t>Pr_15_57_30_37 : High density polyethylene (PE-HD) geomembranes</t>
  </si>
  <si>
    <t>Pr_15_57_30_47 : Low density polyethylene (PE-LD) geomembranes</t>
  </si>
  <si>
    <t>Pr_15_57_30_65 : Plastics geomembranes</t>
  </si>
  <si>
    <t>Pr_15_57_30_71 : Polypropylene membranes</t>
  </si>
  <si>
    <t>Pr_15_57_30_72 : Polyvinyl chloride (PVC) geomembranes</t>
  </si>
  <si>
    <t>Pr_15_57_30_73 : Polyvinylidene fluoride (PVDF) hydrophobic geomembranes</t>
  </si>
  <si>
    <t>Pr_15_57_33_30 : Foamed aminoplastic resin moisture retention mats</t>
  </si>
  <si>
    <t>Pr_15_57_33_33 : Geocomposite drainage sheets</t>
  </si>
  <si>
    <t>Pr_15_57_33_34 : Geocomposite gas venting layer</t>
  </si>
  <si>
    <t>Pr_15_57_33_36 : Geocomposite studded sheet</t>
  </si>
  <si>
    <t>Pr_15_57_33_37 : Geomats</t>
  </si>
  <si>
    <t>Pr_15_57_33_38 : Geonets</t>
  </si>
  <si>
    <t>Pr_15_57_33_39 : Geosynthetic clay liners (GCLs)</t>
  </si>
  <si>
    <t>Pr_15_57_33_41 : High density polyethylene (PE-HD) geogrids</t>
  </si>
  <si>
    <t>Pr_15_57_33_60 : Plastics geocomposite sheets</t>
  </si>
  <si>
    <t>Pr_15_57_33_61 : Plastics geocell boards</t>
  </si>
  <si>
    <t>Pr_15_57_33_62 : Plastics geocell sheets</t>
  </si>
  <si>
    <t>Pr_15_57_33_63 : Plastics geocellular drainage mats</t>
  </si>
  <si>
    <t>Pr_15_57_33_64 : Plastics geogrids</t>
  </si>
  <si>
    <t>Pr_15_57_33_70 : Polypropylene geocells</t>
  </si>
  <si>
    <t>Pr_15_57_33_74 : Polyester geocells</t>
  </si>
  <si>
    <t>Pr_15_57_33_75 : Polyester (PET) geogrids</t>
  </si>
  <si>
    <t>Pr_15_57_33_77 : Polyethylene geocells</t>
  </si>
  <si>
    <t>Pr_15_57_33_85 : Spun-bonded polypropylene (PP) weed suppression membranes</t>
  </si>
  <si>
    <t>Pr_15_57_33_97 : Woven polypropylene (PP) weed suppression membranes</t>
  </si>
  <si>
    <t>Pr_15_57_35 : Geotextiles</t>
  </si>
  <si>
    <t>Pr_15_57_35_07 : Biodegradable flax geotextiles</t>
  </si>
  <si>
    <t>Pr_15_57_35_08 : Bituminous felt geotextiles</t>
  </si>
  <si>
    <t>Pr_15_57_35_34 : Glass fibre tissue geotextiles</t>
  </si>
  <si>
    <t>Pr_15_57_35_44 : Jute geotextiles</t>
  </si>
  <si>
    <t>Pr_15_57_35_50 : Mineral wool water retention geotextiles</t>
  </si>
  <si>
    <t>Pr_15_57_35_56 : Natural material geotextiles</t>
  </si>
  <si>
    <t>Pr_15_57_35_57 : Needle-punched nonwoven geotextiles</t>
  </si>
  <si>
    <t>Pr_15_57_35_61 : Plastics geotextiles</t>
  </si>
  <si>
    <t>Pr_15_57_35_62 : Polyacrylonitrile (PAN) water retention geotextiles</t>
  </si>
  <si>
    <t>Pr_15_57_35_63 : Polyamide water retention geotextiles</t>
  </si>
  <si>
    <t>Pr_15_57_35_64 : Polypropylene filter geotextiles</t>
  </si>
  <si>
    <t>Pr_15_57_35_65 : Polypropylene water retention geotextiles</t>
  </si>
  <si>
    <t>Pr_15_57_35_66 : Polyester filter geotextiles</t>
  </si>
  <si>
    <t>Pr_15_57_35_67 : Polyethylene filter geotextiles</t>
  </si>
  <si>
    <t>Pr_15_57_35_68 : Polyvinylidene fluoride (PVDF) hydrophilic geotextiles</t>
  </si>
  <si>
    <t>Pr_15_57_35_88 : Thermally-bonded nonwoven geotextiles</t>
  </si>
  <si>
    <t>Pr_15_71 : Rigid board, panel and sheet preparatory products</t>
  </si>
  <si>
    <t>Pr_15_71_90 : Trench boards and sheets</t>
  </si>
  <si>
    <t>Pr_15_71_90_90 : Trench boards</t>
  </si>
  <si>
    <t>Pr_15_71_90_91 : Trench sheets</t>
  </si>
  <si>
    <t>Pr_15_93 : Unit preparatory products</t>
  </si>
  <si>
    <t>Pr_15_93_30 : Fill blocks</t>
  </si>
  <si>
    <t>Pr_15_93_30_28 : Expanded polystyrene (EPS) fill blocks</t>
  </si>
  <si>
    <t>Pr_20 : Structure and general products</t>
  </si>
  <si>
    <t>Pr_20_29 : Fastener products</t>
  </si>
  <si>
    <t>Pr_20_29_03 : Anchors and components</t>
  </si>
  <si>
    <t>Pr_20_29_03_04 : Anchor blocks</t>
  </si>
  <si>
    <t>Pr_20_29_03_05 : Anchor rails</t>
  </si>
  <si>
    <t>Pr_20_29_03_10 : Carbon steel anchor plates</t>
  </si>
  <si>
    <t>Pr_20_29_03_11 : Carbon steel chemical anchor rods</t>
  </si>
  <si>
    <t>Pr_20_29_03_12 : Carbon steel chemical anchor sockets</t>
  </si>
  <si>
    <t>Pr_20_29_03_13 : Carbon steel post base plates</t>
  </si>
  <si>
    <t>Pr_20_29_03_14 : Carbon steel post spikes</t>
  </si>
  <si>
    <t>Pr_20_29_03_15 : Cavity anchors</t>
  </si>
  <si>
    <t>Pr_20_29_03_16 : Chemical anchor capsules</t>
  </si>
  <si>
    <t>Pr_20_29_03_17 : Chemical anchor cartridges</t>
  </si>
  <si>
    <t>Pr_20_29_03_18 : Chemical anchors</t>
  </si>
  <si>
    <t>Pr_20_29_03_28 : Expansion anchors</t>
  </si>
  <si>
    <t>Pr_20_29_03_31 : Framing anchors</t>
  </si>
  <si>
    <t>Pr_20_29_03_32 : Framing fasteners</t>
  </si>
  <si>
    <t>Pr_20_29_03_33 : Ground anchor heads</t>
  </si>
  <si>
    <t>Pr_20_29_03_34 : Ground plate anchors</t>
  </si>
  <si>
    <t>Pr_20_29_03_35 : Grouted ground anchors</t>
  </si>
  <si>
    <t>Pr_20_29_03_36 : Hammer-in fasteners</t>
  </si>
  <si>
    <t>Pr_20_29_03_44 : J-pins</t>
  </si>
  <si>
    <t>Pr_20_29_03_47 : Lifting anchors</t>
  </si>
  <si>
    <t>Pr_20_29_03_48 : Lifting hoops</t>
  </si>
  <si>
    <t>Pr_20_29_03_66 : Prestressing anchors</t>
  </si>
  <si>
    <t>Pr_20_29_03_72 : Rock bolts</t>
  </si>
  <si>
    <t>Pr_20_29_03_73 : Rock dowels</t>
  </si>
  <si>
    <t>Pr_20_29_03_77 : Socket anchors</t>
  </si>
  <si>
    <t>Pr_20_29_03_78 : Solar module roof anchors</t>
  </si>
  <si>
    <t>Pr_20_29_03_79 : Split rings</t>
  </si>
  <si>
    <t>Pr_20_29_03_80 : Sprayed concrete anchor studs</t>
  </si>
  <si>
    <t>Pr_20_29_03_81 : Sprayed concrete ties</t>
  </si>
  <si>
    <t>Pr_20_29_03_82 : Stainless steel anchor plates</t>
  </si>
  <si>
    <t>Pr_20_29_03_83 : Stainless steel chemical anchor rods</t>
  </si>
  <si>
    <t>Pr_20_29_03_84 : Stainless steel chemical anchor sockets</t>
  </si>
  <si>
    <t>Pr_20_29_03_86 : Structural anchors</t>
  </si>
  <si>
    <t>Pr_20_29_03_88 : Threaded anchors</t>
  </si>
  <si>
    <t>Pr_20_29_03_92 : Undercut anchors</t>
  </si>
  <si>
    <t>Pr_20_29_03_97 : Wedge anchors</t>
  </si>
  <si>
    <t>Pr_20_29_04 : Angle fasteners</t>
  </si>
  <si>
    <t>Pr_20_29_04_26 : Equal angles fasteners</t>
  </si>
  <si>
    <t>Pr_20_29_04_27 : Equipment fasteners</t>
  </si>
  <si>
    <t>Pr_20_29_08 : Bolts and accessories</t>
  </si>
  <si>
    <t>Pr_20_29_08_04 : Anchor bolts</t>
  </si>
  <si>
    <t>Pr_20_29_08_07 : Black hexagon nuts and bolts</t>
  </si>
  <si>
    <t>Pr_20_29_08_08 : Bolt boxes</t>
  </si>
  <si>
    <t>Pr_20_29_08_11 : Carbon steel hexagon headed nuts and bolts</t>
  </si>
  <si>
    <t xml:space="preserve">Pr_20_29_08_12 : Carbon steel hook bolts (J-bolts) </t>
  </si>
  <si>
    <t>Pr_20_29_08_15 : Coach (carriage) bolts and nuts</t>
  </si>
  <si>
    <t>Pr_20_29_08_26 : Elevator bolts</t>
  </si>
  <si>
    <t>Pr_20_29_08_27 : Eye bolts</t>
  </si>
  <si>
    <t>Pr_20_29_08_28 : Expanding bolts</t>
  </si>
  <si>
    <t>Pr_20_29_08_36 : Hanger bolts</t>
  </si>
  <si>
    <t>Pr_20_29_08_38 : Holding down bolt assemblies</t>
  </si>
  <si>
    <t>Pr_20_29_08_42 : Indented bolts</t>
  </si>
  <si>
    <t>Pr_20_29_08_46 : Lag bolts</t>
  </si>
  <si>
    <t>Pr_20_29_08_57 : Nylon gutter bolts</t>
  </si>
  <si>
    <t>Pr_20_29_08_66 : Preloaded bolt assemblies</t>
  </si>
  <si>
    <t>Pr_20_29_08_78 : Shoulder bolts</t>
  </si>
  <si>
    <t>Pr_20_29_08_83 : Stainless steel gutter bolts</t>
  </si>
  <si>
    <t>Pr_20_29_08_84 : Stainless steel hexagon headed nuts and bolts</t>
  </si>
  <si>
    <t xml:space="preserve">Pr_20_29_08_85 : Stainless steel hook bolts (J-bolts) </t>
  </si>
  <si>
    <t>Pr_20_29_08_92 : U-bolts</t>
  </si>
  <si>
    <t>Pr_20_29_10 : Bridge suspension cable accessories</t>
  </si>
  <si>
    <t>Pr_20_29_10_11 : Cable sleeves</t>
  </si>
  <si>
    <t>Pr_20_29_10_12 : Cable strand sockets</t>
  </si>
  <si>
    <t>Pr_20_29_10_13 : Cast steel anchorage couplers</t>
  </si>
  <si>
    <t>Pr_20_29_10_14 : Cast steel cable bands</t>
  </si>
  <si>
    <t>Pr_20_29_10_15 : Cast steel saddles</t>
  </si>
  <si>
    <t>Pr_20_29_10_16 : Cast steel suspender sockets</t>
  </si>
  <si>
    <t>Pr_20_29_10_21 : Dampers</t>
  </si>
  <si>
    <t>Pr_20_29_10_79 : Sleeve clamps</t>
  </si>
  <si>
    <t>Pr_20_29_14 : Clips, clamps and couplers</t>
  </si>
  <si>
    <t>Pr_20_29_14_15 : Coupler connections</t>
  </si>
  <si>
    <t>Pr_20_29_14_16 : Colour pipe clips</t>
  </si>
  <si>
    <t>Pr_20_29_14_17 : Copper clips</t>
  </si>
  <si>
    <t>Pr_20_29_14_22 : Deck board clips</t>
  </si>
  <si>
    <t>Pr_20_29_14_24 : Drainage pipe clips</t>
  </si>
  <si>
    <t>Pr_20_29_14_30 : Fence panel clips</t>
  </si>
  <si>
    <t>Pr_20_29_14_31 : Floor clips</t>
  </si>
  <si>
    <t>Pr_20_29_14_32 : Frame cramps</t>
  </si>
  <si>
    <t>Pr_20_29_14_33 : Glass panel fixing clips</t>
  </si>
  <si>
    <t>Pr_20_29_14_34 : Glass-to-glass clips</t>
  </si>
  <si>
    <t>Pr_20_29_14_35 : Glass-to-wall clips</t>
  </si>
  <si>
    <t>Pr_20_29_14_36 : Girder clamps</t>
  </si>
  <si>
    <t>Pr_20_29_14_45 : Lift-off panel clips</t>
  </si>
  <si>
    <t>Pr_20_29_14_50 : Masonry cramps</t>
  </si>
  <si>
    <t>Pr_20_29_14_68 : Push-fit panel clips</t>
  </si>
  <si>
    <t>Pr_20_29_14_76 : Security glazing clips</t>
  </si>
  <si>
    <t>Pr_20_29_14_79 : Shackles</t>
  </si>
  <si>
    <t>Pr_20_29_14_82 : Stainless steel spring clips</t>
  </si>
  <si>
    <t>Pr_20_29_14_84 : Standing seam fixed clips</t>
  </si>
  <si>
    <t>Pr_20_29_14_85 : Standing seam sliding clips</t>
  </si>
  <si>
    <t>Pr_20_29_14_86 : Steel clips</t>
  </si>
  <si>
    <t>Pr_20_29_14_87 : Suspended ceiling clips</t>
  </si>
  <si>
    <t>Pr_20_29_14_90 : Truss clips</t>
  </si>
  <si>
    <t>Pr_20_29_23 : Dowels and rods</t>
  </si>
  <si>
    <t>Pr_20_29_23_11 : Carbon steel dowel bars</t>
  </si>
  <si>
    <t>Pr_20_29_23_12 : Carbon steel rods</t>
  </si>
  <si>
    <t>Pr_20_29_23_22 : Dowel bar caps</t>
  </si>
  <si>
    <t>Pr_20_29_23_23 : Dowel-retaining fasteners</t>
  </si>
  <si>
    <t>Pr_20_29_23_30 : Fibre-reinforced plastics dowels</t>
  </si>
  <si>
    <t>Pr_20_29_23_36 : Hardwood dowels</t>
  </si>
  <si>
    <t>Pr_20_29_23_40 : Hot welding rods</t>
  </si>
  <si>
    <t>Pr_20_29_23_50 : Masonry dowels</t>
  </si>
  <si>
    <t>Pr_20_29_23_52 : Metal dowels, pins and rods</t>
  </si>
  <si>
    <t>Pr_20_29_23_65 : Plastics dowel bar cap</t>
  </si>
  <si>
    <t>Pr_20_29_23_80 : Softwood dowels</t>
  </si>
  <si>
    <t>Pr_20_29_23_83 : Stainless steel dowel bars</t>
  </si>
  <si>
    <t>Pr_20_29_23_84 : Stainless steel rods</t>
  </si>
  <si>
    <t>Pr_20_29_23_92 : U-pins</t>
  </si>
  <si>
    <t>Pr_20_29_29 : Ferrules and sleeves</t>
  </si>
  <si>
    <t>Pr_20_29_29_23 : Dowel bar sleeves</t>
  </si>
  <si>
    <t>Pr_20_29_29_29 : Ferrules</t>
  </si>
  <si>
    <t>Pr_20_29_29_62 : Plastics pile sleeves</t>
  </si>
  <si>
    <t>Pr_20_29_29_66 : Pre-stressed reinforcement cable conduits</t>
  </si>
  <si>
    <t>Pr_20_29_29_84 : Spacer sleeves</t>
  </si>
  <si>
    <t>Pr_20_29_29_96 : Wire-crimp ferrules</t>
  </si>
  <si>
    <t>Pr_20_29_30 : Fixing lugs</t>
  </si>
  <si>
    <t>Pr_20_29_30_11 : Cable fixing lugs</t>
  </si>
  <si>
    <t>Pr_20_29_30_12 : Carbon steel fixing lugs</t>
  </si>
  <si>
    <t>Pr_20_29_30_24 : Door fixing lugs</t>
  </si>
  <si>
    <t>Pr_20_29_30_31 : Furniture floor fixing lugs</t>
  </si>
  <si>
    <t>Pr_20_29_30_32 : Furniture wall fixing lugs</t>
  </si>
  <si>
    <t>Pr_20_29_30_96 : Window fixing lugs</t>
  </si>
  <si>
    <t>Pr_20_29_31 : Flat and folded plate fasteners</t>
  </si>
  <si>
    <t>Pr_20_29_31_08 : Bolted joint connectors</t>
  </si>
  <si>
    <t>Pr_20_29_31_12 : Carbon steel nailing plates</t>
  </si>
  <si>
    <t>Pr_20_29_31_13 : Carbon steel punched metal plate fasteners</t>
  </si>
  <si>
    <t>Pr_20_29_31_44 : Joist hangers</t>
  </si>
  <si>
    <t>Pr_20_29_31_52 : Mortise and tenon joint oak pegs</t>
  </si>
  <si>
    <t>Pr_20_29_31_84 : Stainless steel nailing plates</t>
  </si>
  <si>
    <t>Pr_20_29_31_85 : Stainless steel punched metal plate fasteners</t>
  </si>
  <si>
    <t>Pr_20_29_34 : Glass fixing plates, brackets and anchors</t>
  </si>
  <si>
    <t>Pr_20_29_34_16 : Cast brass glass fixing brackets</t>
  </si>
  <si>
    <t>Pr_20_29_34_34 : Glass fin splice plates</t>
  </si>
  <si>
    <t>Pr_20_29_34_35 : Glass patch plates</t>
  </si>
  <si>
    <t>Pr_20_29_34_85 : Stainless steel glass block panel anchors</t>
  </si>
  <si>
    <t>Pr_20_29_34_86 : Stainless steel point connectors</t>
  </si>
  <si>
    <t>Pr_20_29_56_02 : Aluminium nails</t>
  </si>
  <si>
    <t>Pr_20_29_56_03 : Annular nails</t>
  </si>
  <si>
    <t>Pr_20_29_56_11 : Carbon steel nails</t>
  </si>
  <si>
    <t>Pr_20_29_56_12 : Carbon steel wire nails</t>
  </si>
  <si>
    <t>Pr_20_29_56_14 : Clout head nails</t>
  </si>
  <si>
    <t>Pr_20_29_56_15 : Copper nails</t>
  </si>
  <si>
    <t>Pr_20_29_56_16 : Corrugated fasteners</t>
  </si>
  <si>
    <t>Pr_20_29_56_19 : Cut clasp nails</t>
  </si>
  <si>
    <t>Pr_20_29_56_20 : Cut floor brads</t>
  </si>
  <si>
    <t>Pr_20_29_56_36 : Hardboard nails</t>
  </si>
  <si>
    <t>Pr_20_29_56_48 : Lost head (round) nails</t>
  </si>
  <si>
    <t>Pr_20_29_56_50 : Masonry nails</t>
  </si>
  <si>
    <t>Pr_20_29_56_59 : Oval wire nails</t>
  </si>
  <si>
    <t>Pr_20_29_56_60 : Panel pins</t>
  </si>
  <si>
    <t>Pr_20_29_56_65 : Power driven nails</t>
  </si>
  <si>
    <t>Pr_20_29_56_78 : Shot-fire nails</t>
  </si>
  <si>
    <t>Pr_20_29_56_83 : Spring-head roofing nails</t>
  </si>
  <si>
    <t>Pr_20_29_56_84 : Square twisted nails</t>
  </si>
  <si>
    <t>Pr_20_29_56_85 : Stainless steel nails</t>
  </si>
  <si>
    <t>Pr_20_29_56_86 : Staples</t>
  </si>
  <si>
    <t>Pr_20_29_56_93 : Upholstery nails</t>
  </si>
  <si>
    <t>Pr_20_29_57_01 : Acorn nuts</t>
  </si>
  <si>
    <t>Pr_20_29_57_02 : Aerotite nuts</t>
  </si>
  <si>
    <t>Pr_20_29_57_11 : Cage nuts</t>
  </si>
  <si>
    <t>Pr_20_29_57_12 : Captive nuts</t>
  </si>
  <si>
    <t>Pr_20_29_57_13 : Castle nuts</t>
  </si>
  <si>
    <t>Pr_20_29_57_23 : Dome (cap) nuts</t>
  </si>
  <si>
    <t>Pr_20_29_57_30 : Flange nuts</t>
  </si>
  <si>
    <t>Pr_20_29_57_36 : Half nuts</t>
  </si>
  <si>
    <t>Pr_20_29_57_37 : Heavy hex nuts</t>
  </si>
  <si>
    <t>Pr_20_29_57_38 : Hex nuts</t>
  </si>
  <si>
    <t>Pr_20_29_57_44 : Jam nuts</t>
  </si>
  <si>
    <t>Pr_20_29_57_45 : K-lock nuts</t>
  </si>
  <si>
    <t>Pr_20_29_57_50 : Manifold nuts</t>
  </si>
  <si>
    <t>Pr_20_29_57_56 : Nylon-insert jam nuts</t>
  </si>
  <si>
    <t>Pr_20_29_57_57 : Nylon-insert lock nuts</t>
  </si>
  <si>
    <t>Pr_20_29_57_66 : Prevailing torque lock nuts</t>
  </si>
  <si>
    <t>Pr_20_29_57_76 : Serrated flange nuts</t>
  </si>
  <si>
    <t>Pr_20_29_57_80 : Slotted nuts</t>
  </si>
  <si>
    <t>Pr_20_29_57_83 : Square nuts</t>
  </si>
  <si>
    <t>Pr_20_29_57_84 : Stover nuts</t>
  </si>
  <si>
    <t>Pr_20_29_57_85 : Stud connector (coupling) nuts</t>
  </si>
  <si>
    <t>Pr_20_29_57_88 : Tee nuts</t>
  </si>
  <si>
    <t>Pr_20_29_57_96 : Wing nuts</t>
  </si>
  <si>
    <t>Pr_20_29_60 : Packings, washers and spacers</t>
  </si>
  <si>
    <t>Pr_20_29_60_07 : Bituminous felt packers</t>
  </si>
  <si>
    <t>Pr_20_29_60_17 : Crinkle washers</t>
  </si>
  <si>
    <t>Pr_20_29_60_20 : Cup (finishing) washers</t>
  </si>
  <si>
    <t>Pr_20_29_60_28 : External tooth lock (shake-proof) washers</t>
  </si>
  <si>
    <t>Pr_20_29_60_29 : Fender washers</t>
  </si>
  <si>
    <t>Pr_20_29_60_30 : Fibre washers</t>
  </si>
  <si>
    <t>Pr_20_29_60_31 : Flat washers</t>
  </si>
  <si>
    <t>Pr_20_29_60_32 : Formwork cover spacers</t>
  </si>
  <si>
    <t>Pr_20_29_60_34 : Grommets</t>
  </si>
  <si>
    <t>Pr_20_29_60_36 : Hardwood packers</t>
  </si>
  <si>
    <t>Pr_20_29_60_37 : Hardwood wedges</t>
  </si>
  <si>
    <t>Pr_20_29_60_42 : Internal tooth lock (shake-proof) washers</t>
  </si>
  <si>
    <t>Pr_20_29_60_58 : Ogee washers</t>
  </si>
  <si>
    <t>Pr_20_29_60_59 : Open push</t>
  </si>
  <si>
    <t>Pr_20_29_60_61 : Parallel circumferential packings</t>
  </si>
  <si>
    <t>Pr_20_29_60_62 : Penny (dock) washers</t>
  </si>
  <si>
    <t>Pr_20_29_60_63 : Plate (square) washers</t>
  </si>
  <si>
    <t>Pr_20_29_60_64 : Plywood packers</t>
  </si>
  <si>
    <t>Pr_20_29_60_65 : Polyethylene packers</t>
  </si>
  <si>
    <t>Pr_20_29_60_76 : Sealing washers</t>
  </si>
  <si>
    <t>Pr_20_29_60_77 : Shims and folding wedges</t>
  </si>
  <si>
    <t>Pr_20_29_60_81 : Softwood packs</t>
  </si>
  <si>
    <t>Pr_20_29_60_82 : Softwood wedges</t>
  </si>
  <si>
    <t>Pr_20_29_60_84 : Sprung (split lock) washers</t>
  </si>
  <si>
    <t>Pr_20_29_60_87 : Tapered circumferential packings</t>
  </si>
  <si>
    <t>Pr_20_29_60_96 : Washers</t>
  </si>
  <si>
    <t>Pr_20_29_63_50 : Masonry plugs</t>
  </si>
  <si>
    <t>Pr_20_29_63_63 : Plastics plugs</t>
  </si>
  <si>
    <t>Pr_20_29_63_84 : Studded cavity drainage membrane plugs</t>
  </si>
  <si>
    <t>Pr_20_29_63_85 : Surface plugs and pellets</t>
  </si>
  <si>
    <t>Pr_20_29_70 : Rail fasteners</t>
  </si>
  <si>
    <t>Pr_20_29_70_29 : Fang spike</t>
  </si>
  <si>
    <t>Pr_20_29_70_31 : Fishplate</t>
  </si>
  <si>
    <t>Pr_20_29_70_70 : Rail clip fasteners</t>
  </si>
  <si>
    <t>Pr_20_29_70_71 : Rail spikes</t>
  </si>
  <si>
    <t>Pr_20_29_70_76 : Screw spike</t>
  </si>
  <si>
    <t>Pr_20_29_70_80 : Slabtrack</t>
  </si>
  <si>
    <t>Pr_20_29_70_82 : Spring spike</t>
  </si>
  <si>
    <t>Pr_20_29_71_08 : Blind (pop) rivets</t>
  </si>
  <si>
    <t>Pr_20_29_71_24 : Drive rivets</t>
  </si>
  <si>
    <t>Pr_20_29_71_30 : Flush rivets</t>
  </si>
  <si>
    <t>Pr_20_29_71_31 : Friction</t>
  </si>
  <si>
    <t>Pr_20_29_71_59 : Oscar rivets</t>
  </si>
  <si>
    <t>Pr_20_29_71_76 : Self-pierce rivets</t>
  </si>
  <si>
    <t>Pr_20_29_71_77 : Semi-tubular rivets</t>
  </si>
  <si>
    <t>Pr_20_29_71_81 : Solid rivets</t>
  </si>
  <si>
    <t>Pr_20_29_76_11 : Carbon steel hexagon head screws</t>
  </si>
  <si>
    <t>Pr_20_29_76_15 : Coach screws</t>
  </si>
  <si>
    <t>Pr_20_29_76_28 : Eye lags</t>
  </si>
  <si>
    <t>Pr_20_29_76_50 : Machine screws</t>
  </si>
  <si>
    <t>Pr_20_29_76_65 : Plasterboard screws</t>
  </si>
  <si>
    <t>Pr_20_29_76_72 : Rigging screws</t>
  </si>
  <si>
    <t>Pr_20_29_76_76 : Self-drilling sheet metal screws</t>
  </si>
  <si>
    <t>Pr_20_29_76_77 : Set screws</t>
  </si>
  <si>
    <t>Pr_20_29_76_78 : Sheet metal screws</t>
  </si>
  <si>
    <t>Pr_20_29_76_81 : Socket screws</t>
  </si>
  <si>
    <t>Pr_20_29_76_85 : Stainless steel hexagon head screws</t>
  </si>
  <si>
    <t>Pr_20_29_76_88 : Thread-cutting machine screws</t>
  </si>
  <si>
    <t>Pr_20_29_76_98 : Wood screws</t>
  </si>
  <si>
    <t>Pr_20_29_81 : Soil nails</t>
  </si>
  <si>
    <t>Pr_20_29_81_11 : Carbon steel soil nails</t>
  </si>
  <si>
    <t>Pr_20_29_81_63 : Plastics soil nails</t>
  </si>
  <si>
    <t>Pr_20_29_81_84 : Stainless steel soil nails</t>
  </si>
  <si>
    <t>Pr_20_29_85 : Straw bale fixings</t>
  </si>
  <si>
    <t>Pr_20_29_85_64 : Plastics sleeving</t>
  </si>
  <si>
    <t>Pr_20_29_85_65 : Polyester straps</t>
  </si>
  <si>
    <t>Pr_20_29_87 : Thatch roofing fasteners</t>
  </si>
  <si>
    <t>Pr_20_29_87_36 : Hazel staples</t>
  </si>
  <si>
    <t>Pr_20_29_87_37 : Hazel sways</t>
  </si>
  <si>
    <t>Pr_20_29_87_52 : Metal sways</t>
  </si>
  <si>
    <t>Pr_20_29_87_87 : Thatching hooks</t>
  </si>
  <si>
    <t>Pr_20_29_87_96 : Willow sways</t>
  </si>
  <si>
    <t>Pr_20_29_88 : Tile and fabric fasteners</t>
  </si>
  <si>
    <t>Pr_20_29_88_26 : Edge beading</t>
  </si>
  <si>
    <t>Pr_20_29_88_27 : Edge beading rails</t>
  </si>
  <si>
    <t>Pr_20_29_88_31 : Forked roofing connectors</t>
  </si>
  <si>
    <t>Pr_20_29_88_37 : Hip irons</t>
  </si>
  <si>
    <t>Pr_20_29_88_41 : Insulation fixing saddle clips</t>
  </si>
  <si>
    <t>Pr_20_29_88_42 : Insulation fixing spikes</t>
  </si>
  <si>
    <t>Pr_20_29_88_43 : Insulation fixing straps</t>
  </si>
  <si>
    <t>Pr_20_29_88_59 : Overlay fasteners</t>
  </si>
  <si>
    <t>Pr_20_29_88_70 : Roofing belts</t>
  </si>
  <si>
    <t>Pr_20_29_88_71 : Roofing clamps</t>
  </si>
  <si>
    <t>Pr_20_29_88_72 : Roofing clamping plates</t>
  </si>
  <si>
    <t>Pr_20_29_88_73 : Roofing corner plates</t>
  </si>
  <si>
    <t>Pr_20_29_88_74 : Roofing straps</t>
  </si>
  <si>
    <t>Pr_20_29_88_75 : Roofing swags</t>
  </si>
  <si>
    <t>Pr_20_29_97 : Welding joint fillers</t>
  </si>
  <si>
    <t>Pr_20_29_97_09 : Brazing joint fillers</t>
  </si>
  <si>
    <t>Pr_20_29_97_26 : Electric welding joint fillers</t>
  </si>
  <si>
    <t>Pr_20_29_97_33 : Gas welding joint fillers</t>
  </si>
  <si>
    <t>Pr_20_29_97_81 : Soldering joint fillers</t>
  </si>
  <si>
    <t>Pr_20_31 : Formless structure and general products</t>
  </si>
  <si>
    <t>Pr_20_31_01 : Additives</t>
  </si>
  <si>
    <t>Pr_20_31_01_11 : Carbon steel fibres</t>
  </si>
  <si>
    <t>Pr_20_31_01_32 : Glass fibres</t>
  </si>
  <si>
    <t>Pr_20_31_01_39 : Hydraulic road binder</t>
  </si>
  <si>
    <t>Pr_20_31_01_85 : Stainless steel fibres</t>
  </si>
  <si>
    <t>Pr_20_31_01_86 : Synthetic fibres</t>
  </si>
  <si>
    <t>Pr_20_31_02 : Adhesives and bonding compounds</t>
  </si>
  <si>
    <t>Pr_20_31_02_02 : Acrylic anaerobic adhesives</t>
  </si>
  <si>
    <t>Pr_20_31_02_03 : Acrylic and methacrylate adhesives</t>
  </si>
  <si>
    <t>Pr_20_31_02_04 : All-purpose pastes</t>
  </si>
  <si>
    <t>Pr_20_31_02_06 : Bio-resin adhesives</t>
  </si>
  <si>
    <t>Pr_20_31_02_07 : Bitumen bonding compounds</t>
  </si>
  <si>
    <t>Pr_20_31_02_08 : Bitumen-based bonding compounds</t>
  </si>
  <si>
    <t>Pr_20_31_02_09 : Bitumen rubber emulsion adhesives</t>
  </si>
  <si>
    <t>Pr_20_31_02_11 : Casein adhesives</t>
  </si>
  <si>
    <t>Pr_20_31_02_12 : Cementitious adhesives</t>
  </si>
  <si>
    <t>Pr_20_31_02_13 : Cementitious bonding compounds</t>
  </si>
  <si>
    <t>Pr_20_31_02_15 : Cold-applied bitumen bonding compounds</t>
  </si>
  <si>
    <t>Pr_20_31_02_18 : Cold water pastes</t>
  </si>
  <si>
    <t>Pr_20_31_02_21 : Damp-proof course joint sealer adhesives</t>
  </si>
  <si>
    <t>Pr_20_31_02_26 : Epoxy resin-based adhesives</t>
  </si>
  <si>
    <t>Pr_20_31_02_28 : Epoxy resin-based bonding compounds</t>
  </si>
  <si>
    <t>Pr_20_31_02_29 : Epoxy resin ballast glue</t>
  </si>
  <si>
    <t>Pr_20_31_02_33 : Gilding size</t>
  </si>
  <si>
    <t>Pr_20_31_02_35 : Gypsum-based adhesives</t>
  </si>
  <si>
    <t>Pr_20_31_02_36 : Heavy duty pastes</t>
  </si>
  <si>
    <t>Pr_20_31_02_37 : Hot-applied bitumen bonding compounds</t>
  </si>
  <si>
    <t>Pr_20_31_02_38 : High-performance ready-mixed adhesives</t>
  </si>
  <si>
    <t>Pr_20_31_02_50 : Masonry injection resin</t>
  </si>
  <si>
    <t>Pr_20_31_02_52 : Modified silane (MS) polymer adhesives</t>
  </si>
  <si>
    <t>Pr_20_31_02_56 : Natural rubber-based and latex adhesives</t>
  </si>
  <si>
    <t>Pr_20_31_02_57 : Non bitumen-based bonding compounds</t>
  </si>
  <si>
    <t>Pr_20_31_02_59 : Overlap and border adhesives</t>
  </si>
  <si>
    <t>Pr_20_31_02_60 : Parchment size</t>
  </si>
  <si>
    <t>Pr_20_31_02_61 : Phenolic, resorcinol and formaldehyde</t>
  </si>
  <si>
    <t>Pr_20_31_02_62 : Polyurethane (PUR) adhesives</t>
  </si>
  <si>
    <t>Pr_20_31_02_63 : Polyurethane (PUR) ballast reinforcement</t>
  </si>
  <si>
    <t>Pr_20_31_02_64 : Polyurethane (PUR) based resin binders</t>
  </si>
  <si>
    <t>Pr_20_31_02_65 : Polyvinyl acetate (PVAc) adhesives</t>
  </si>
  <si>
    <t>Pr_20_31_02_66 : Polyvinyl acetate (PVAc) bonding compounds</t>
  </si>
  <si>
    <t>Pr_20_31_02_71 : Resin binders</t>
  </si>
  <si>
    <t>Pr_20_31_02_80 : Solvent-based synthetic rubber resin adhesives</t>
  </si>
  <si>
    <t>Pr_20_31_02_81 : Solvent-free cellulose adhesives</t>
  </si>
  <si>
    <t>Pr_20_31_02_82 : Solvent-free synthetic rubber resin adhesives</t>
  </si>
  <si>
    <t>Pr_20_31_02_83 : Solvent welding cement</t>
  </si>
  <si>
    <t>Pr_20_31_02_84 : Styrene butadiene rubber (SBR) bonding compounds</t>
  </si>
  <si>
    <t>Pr_20_31_02_85 : Synthetic bonding compounds</t>
  </si>
  <si>
    <t>Pr_20_31_02_94 : Vermiculite-based adhesives</t>
  </si>
  <si>
    <t>Pr_20_31_02_95 : Vinyl adhesives</t>
  </si>
  <si>
    <t>Pr_20_31_02_97 : Welding paste and solvents</t>
  </si>
  <si>
    <t>Pr_20_31_03 : Admixtures</t>
  </si>
  <si>
    <t>Pr_20_31_03_01 : Adherence proofing concrete admixtures</t>
  </si>
  <si>
    <t>Pr_20_31_03_02 : Air entraining and plasticizing concrete admixtures</t>
  </si>
  <si>
    <t>Pr_20_31_03_03 : Air entraining and plasticizing mortar and screed admixtures</t>
  </si>
  <si>
    <t>Pr_20_31_03_15 : Concrete expanding agents</t>
  </si>
  <si>
    <t>Pr_20_31_03_16 : Concrete foaming agents</t>
  </si>
  <si>
    <t>Pr_20_31_03_17 : Corrosion inhibiting admixtures</t>
  </si>
  <si>
    <t>Pr_20_31_03_31 : Frostproofing concrete admixtures</t>
  </si>
  <si>
    <t>Pr_20_31_03_36 : Hardening and accelerating concrete admixtures</t>
  </si>
  <si>
    <t>Pr_20_31_03_38 : High range water reducing and superplasticizing concrete admixtures</t>
  </si>
  <si>
    <t>Pr_20_31_03_52 : Mid-range water reducing and super plasticizing concrete admixtures</t>
  </si>
  <si>
    <t>Pr_20_31_03_58 : Oil proofing concrete admixtures</t>
  </si>
  <si>
    <t>Pr_20_31_03_64 : Polymer admixtures</t>
  </si>
  <si>
    <t>Pr_20_31_03_76 : Set-accelerating concrete admixtures</t>
  </si>
  <si>
    <t>Pr_20_31_03_77 : Set-accelerating, water reducing and plasticizing concrete admixtures</t>
  </si>
  <si>
    <t>Pr_20_31_03_78 : Set-retarding concrete, mortar and plaster admixtures</t>
  </si>
  <si>
    <t>Pr_20_31_03_79 : Set-retarding, high range water reducing and superplasticizing concrete admixtures</t>
  </si>
  <si>
    <t>Pr_20_31_03_80 : Set-retarding, water reducing and plasticizing concrete admixtures</t>
  </si>
  <si>
    <t>Pr_20_31_03_84 : Sprayed concrete admixtures</t>
  </si>
  <si>
    <t>Pr_20_31_03_94 : Viscosity modifying admixtures</t>
  </si>
  <si>
    <t>Pr_20_31_03_95 : Waterproofing concrete admixtures</t>
  </si>
  <si>
    <t>Pr_20_31_03_96 : Waterproofing mortar admixtures</t>
  </si>
  <si>
    <t>Pr_20_31_03_97 : Water-reducing and plasticizing concrete admixtures</t>
  </si>
  <si>
    <t>Pr_20_31_03_98 : Water-retaining concrete admixtures</t>
  </si>
  <si>
    <t>Pr_20_31_04 : Aggregates</t>
  </si>
  <si>
    <t>Pr_20_31_04_01 : Air cooled steel slag</t>
  </si>
  <si>
    <t>Pr_20_31_04_02 : All-in normal and heavyweight aggregates</t>
  </si>
  <si>
    <t>Pr_20_31_04_04 : Armourstone coarse aggregates</t>
  </si>
  <si>
    <t>Pr_20_31_04_05 : Barytes aggregates</t>
  </si>
  <si>
    <t>Pr_20_31_04_06 : Base, bed and fill all-in aggregates</t>
  </si>
  <si>
    <t>Pr_20_31_04_07 : Base, bed and fill coarse aggregates</t>
  </si>
  <si>
    <t>Pr_20_31_04_08 : Base, bed and fill fine aggregates</t>
  </si>
  <si>
    <t>Pr_20_31_04_09 : Blinding coarse aggregates</t>
  </si>
  <si>
    <t>Pr_20_31_04_10 : Blinding fine aggregates</t>
  </si>
  <si>
    <t>Pr_20_31_04_11 : Bonded surfacing decorative aggregates</t>
  </si>
  <si>
    <t>Pr_20_31_04_13 : Coarse general aggregates</t>
  </si>
  <si>
    <t>Pr_20_31_04_15 : Coarse lightweight aggregates for concrete and mortar</t>
  </si>
  <si>
    <t>Pr_20_31_04_16 : Coarse normal and heavyweight aggregates</t>
  </si>
  <si>
    <t>Pr_20_31_04_20 : Crushed stone aggregates</t>
  </si>
  <si>
    <t>Pr_20_31_04_25 : Expanded clay lightweight aggregates</t>
  </si>
  <si>
    <t>Pr_20_31_04_26 : Expanded glass aggregates</t>
  </si>
  <si>
    <t>Pr_20_31_04_27 : Expanded slag aggregates</t>
  </si>
  <si>
    <t>Pr_20_31_04_28 : Expanded slate aggregates</t>
  </si>
  <si>
    <t>Pr_20_31_04_29 : Fine aggregates</t>
  </si>
  <si>
    <t>Pr_20_31_04_30 : Fine general aggregates</t>
  </si>
  <si>
    <t>Pr_20_31_04_31 : Fine lightweight aggregates for concrete and mortar</t>
  </si>
  <si>
    <t>Pr_20_31_04_32 : Fine normal and heavyweight aggregates</t>
  </si>
  <si>
    <t>Pr_20_31_04_35 : Granular cork aggregates</t>
  </si>
  <si>
    <t>Pr_20_31_04_42 : Iron ore aggregates</t>
  </si>
  <si>
    <t>Pr_20_31_04_44 : Jointing fine aggregates</t>
  </si>
  <si>
    <t>Pr_20_31_04_46 : Laying course fine aggregates</t>
  </si>
  <si>
    <t>Pr_20_31_04_48 : Loose surfacing decorative aggregates</t>
  </si>
  <si>
    <t>Pr_20_31_04_51 : Mortar aggregates</t>
  </si>
  <si>
    <t>Pr_20_31_04_52 : Mortar coarse aggregates</t>
  </si>
  <si>
    <t>Pr_20_31_04_53 : Mortar fine aggregates</t>
  </si>
  <si>
    <t>Pr_20_31_04_56 : Natural stone aggregates</t>
  </si>
  <si>
    <t>Pr_20_31_04_57 : Natural stone dusts</t>
  </si>
  <si>
    <t>Pr_20_31_04_60 : Pea gravel</t>
  </si>
  <si>
    <t>Pr_20_31_04_61 : Perlite aggregates</t>
  </si>
  <si>
    <t>Pr_20_31_04_62 : Permeable laying course aggregates</t>
  </si>
  <si>
    <t>Pr_20_31_04_71 : Recycled lightweight aggregates</t>
  </si>
  <si>
    <t>Pr_20_31_04_72 : Recycled rubber granules</t>
  </si>
  <si>
    <t>Pr_20_31_04_77 : Scrap iron aggregates</t>
  </si>
  <si>
    <t>Pr_20_31_04_79 : Single sized aggregates</t>
  </si>
  <si>
    <t>Pr_20_31_04_80 : Soil amelioration aggregates</t>
  </si>
  <si>
    <t>Pr_20_31_04_85 : Surface dressing aggregates</t>
  </si>
  <si>
    <t>Pr_20_31_04_86 : Surface treatment fine aggregates</t>
  </si>
  <si>
    <t>Pr_20_31_04_94 : Vermiculite aggregates</t>
  </si>
  <si>
    <t>Pr_20_31_12 : Cements and limes</t>
  </si>
  <si>
    <t>Pr_20_31_12_11 : Calcium aluminate cements</t>
  </si>
  <si>
    <t>Pr_20_31_12_13 : Cement/cement replacement materials</t>
  </si>
  <si>
    <t>Pr_20_31_12_39 : Hydraulic limes</t>
  </si>
  <si>
    <t>Pr_20_31_12_50 : Masonry cements</t>
  </si>
  <si>
    <t>Pr_20_31_12_57 : Non-hydraulic lime putties</t>
  </si>
  <si>
    <t>Pr_20_31_12_58 : Non-hydraulic limes</t>
  </si>
  <si>
    <t>Pr_20_31_12_59 : Oyster shells</t>
  </si>
  <si>
    <t>Pr_20_31_12_60 : Portland cements</t>
  </si>
  <si>
    <t>Pr_20_31_12_86 : Sulfate-resisting Portland cements</t>
  </si>
  <si>
    <t>Pr_20_31_16 : Concretes</t>
  </si>
  <si>
    <t>Pr_20_31_16_12 : Cement-bound granular mixtures</t>
  </si>
  <si>
    <t>Pr_20_31_16_21 : Designated concrete</t>
  </si>
  <si>
    <t>Pr_20_31_16_22 : Designed concrete</t>
  </si>
  <si>
    <t>Pr_20_31_16_29 : Fine bedding concretes</t>
  </si>
  <si>
    <t>Pr_20_31_16_30 : Fly ash bound mixtures</t>
  </si>
  <si>
    <t>Pr_20_31_16_31 : Foamed concrete</t>
  </si>
  <si>
    <t>Pr_20_31_16_37 : High strength concrete</t>
  </si>
  <si>
    <t>Pr_20_31_16_39 : Hydraulic road binder bound mixtures</t>
  </si>
  <si>
    <t>Pr_20_31_16_66 : Pre-blended concretes</t>
  </si>
  <si>
    <t>Pr_20_31_16_67 : Prescribed concrete</t>
  </si>
  <si>
    <t>Pr_20_31_16_68 : Proprietary concretes</t>
  </si>
  <si>
    <t>Pr_20_31_16_70 : Resin concretes</t>
  </si>
  <si>
    <t>Pr_20_31_16_72 : Roman concretes</t>
  </si>
  <si>
    <t>Pr_20_31_16_76 : Self-compacting concretes</t>
  </si>
  <si>
    <t>Pr_20_31_16_78 : Slag bound mixtures</t>
  </si>
  <si>
    <t>Pr_20_31_16_80 : Small-area repair concretes</t>
  </si>
  <si>
    <t>Pr_20_31_16_84 : Sprayed concretes</t>
  </si>
  <si>
    <t>Pr_20_31_16_85 : Standardized prescribed concrete</t>
  </si>
  <si>
    <t>Pr_20_31_16_92 : Ultra high performance concrete</t>
  </si>
  <si>
    <t>Pr_20_31_35 : Granules and powders</t>
  </si>
  <si>
    <t>Pr_20_31_35_22 : Diatomaceous earth</t>
  </si>
  <si>
    <t>Pr_20_31_35_30 : Fly ash</t>
  </si>
  <si>
    <t>Pr_20_31_35_33 : Granulated blast furnace slag</t>
  </si>
  <si>
    <t>Pr_20_31_35_34 : Ground granulated blast furnace slag</t>
  </si>
  <si>
    <t>Pr_20_31_35_35 : Gypsum</t>
  </si>
  <si>
    <t>Pr_20_31_35_47 : Limestone fines</t>
  </si>
  <si>
    <t>Pr_20_31_35_50 : Marble dust</t>
  </si>
  <si>
    <t>Pr_20_31_35_53 : Mineral pigments</t>
  </si>
  <si>
    <t>Pr_20_31_35_56 : Natural pozzolan</t>
  </si>
  <si>
    <t>Pr_20_31_35_60 : Partially ground granulated blast furnace slag</t>
  </si>
  <si>
    <t>Pr_20_31_35_62 : Plaster of Paris</t>
  </si>
  <si>
    <t>Pr_20_31_35_81 : Silica fume</t>
  </si>
  <si>
    <t>Pr_20_31_35_82 : Sintered pulverised fuel ash</t>
  </si>
  <si>
    <t>Pr_20_31_35_86 : Synthetic foam granules</t>
  </si>
  <si>
    <t>Pr_20_31_53 : Mortars and grouts</t>
  </si>
  <si>
    <t>Pr_20_31_53_08 : Brick slip adhesive mortars</t>
  </si>
  <si>
    <t>Pr_20_31_53_10 : Cement gauged designed mortars</t>
  </si>
  <si>
    <t>Pr_20_31_53_11 : Cement gauged prescribed mix mortars</t>
  </si>
  <si>
    <t>Pr_20_31_53_12 : Cementitious and reaction resin grouts</t>
  </si>
  <si>
    <t>Pr_20_31_53_13 : Cementitious grouts</t>
  </si>
  <si>
    <t>Pr_20_31_53_14 : Cementitious tanking mortars</t>
  </si>
  <si>
    <t>Pr_20_31_53_15 : Concrete repair mortars</t>
  </si>
  <si>
    <t>Pr_20_31_53_18 : Crystallization active slurry mortars</t>
  </si>
  <si>
    <t>Pr_20_31_53_26 : Epoxy mortars</t>
  </si>
  <si>
    <t>Pr_20_31_53_27 : Epoxy resin grouts</t>
  </si>
  <si>
    <t>Pr_20_31_53_28 : Epoxy resin-modified cementitious slurries</t>
  </si>
  <si>
    <t>Pr_20_31_53_30 : Fibre-reinforced polymer-modified cementitious mortars</t>
  </si>
  <si>
    <t>Pr_20_31_53_31 : Fire-resisting mortars</t>
  </si>
  <si>
    <t>Pr_20_31_53_32 : General purpose cement:sand mortars</t>
  </si>
  <si>
    <t>Pr_20_31_53_33 : Glass block jointing mortars</t>
  </si>
  <si>
    <t>Pr_20_31_53_34 : Glass block pointing mortars</t>
  </si>
  <si>
    <t>Pr_20_31_53_39 : Hydraulic lime mortars</t>
  </si>
  <si>
    <t>Pr_20_31_53_40 : Injection grouts</t>
  </si>
  <si>
    <t>Pr_20_31_53_41 : Injection mortar damp-proof courses</t>
  </si>
  <si>
    <t>Pr_20_31_53_42 : Injection mortars</t>
  </si>
  <si>
    <t>Pr_20_31_53_43 : Intumescent mortars</t>
  </si>
  <si>
    <t>Pr_20_31_53_47 : Lightweight masonry mortars</t>
  </si>
  <si>
    <t>Pr_20_31_53_50 : Masonry grout</t>
  </si>
  <si>
    <t>Pr_20_31_53_52 : Metal anchor and fixings grouts</t>
  </si>
  <si>
    <t>Pr_20_31_53_54 : Mortar repair mortar</t>
  </si>
  <si>
    <t>Pr_20_31_53_60 : Paving jointing mortars</t>
  </si>
  <si>
    <t>Pr_20_31_53_61 : Paving laying course mortars</t>
  </si>
  <si>
    <t>Pr_20_31_53_62 : Paving unit priming slurry mortars</t>
  </si>
  <si>
    <t>Pr_20_31_53_64 : Polyester resin grouts</t>
  </si>
  <si>
    <t>Pr_20_31_53_65 : Polymer-modified cementitious mortars</t>
  </si>
  <si>
    <t>Pr_20_31_53_66 : Polymer-modified cementitious slurries</t>
  </si>
  <si>
    <t>Pr_20_31_53_71 : Resin grouts</t>
  </si>
  <si>
    <t>Pr_20_31_53_76 : Self-hardening slurry mixes</t>
  </si>
  <si>
    <t>Pr_20_31_53_88 : Thin-layer mortars</t>
  </si>
  <si>
    <t>Pr_20_31_53_90 : Thixotropic resin grouts</t>
  </si>
  <si>
    <t>Pr_20_31_53_96 : Waterproof mortars</t>
  </si>
  <si>
    <t>Pr_20_31_56 : Natural resins</t>
  </si>
  <si>
    <t>Pr_20_31_56_11 : Balsam resins</t>
  </si>
  <si>
    <t>Pr_20_31_56_13 : Benzoin resins</t>
  </si>
  <si>
    <t>Pr_20_31_56_16 : Copol resins</t>
  </si>
  <si>
    <t>Pr_20_31_56_21 : Damar resins</t>
  </si>
  <si>
    <t>Pr_20_31_56_46 : Lacquer resins</t>
  </si>
  <si>
    <t>Pr_20_31_56_50 : Mastic resins</t>
  </si>
  <si>
    <t>Pr_20_31_56_77 : Shellac resins</t>
  </si>
  <si>
    <t>Pr_20_31_56_91 : Turpentine resins</t>
  </si>
  <si>
    <t>Pr_20_31_86 : Synthetic resins</t>
  </si>
  <si>
    <t>Pr_20_31_86_01 : Acetal resins</t>
  </si>
  <si>
    <t>Pr_20_31_86_02 : Acrylic resins</t>
  </si>
  <si>
    <t>Pr_20_31_86_03 : Acrylonitrile butadiene styrene (ABS) resins</t>
  </si>
  <si>
    <t>Pr_20_31_86_04 : Alkyd resins</t>
  </si>
  <si>
    <t>Pr_20_31_86_27 : Epoxy resins</t>
  </si>
  <si>
    <t>Pr_20_31_86_28 : Ethylene vinyl acetate (EVA) resins</t>
  </si>
  <si>
    <t>Pr_20_31_86_46 : Liquid crystal polymer resins</t>
  </si>
  <si>
    <t>Pr_20_31_86_48 : Long-fibre reinforced plastics resins</t>
  </si>
  <si>
    <t>Pr_20_31_86_51 : Melamine formaldehyde (MF) resins</t>
  </si>
  <si>
    <t>Pr_20_31_86_58 : Phenol formaldehyde (PF) resins</t>
  </si>
  <si>
    <t>Pr_20_31_86_59 : Polyamide (PA) resins</t>
  </si>
  <si>
    <t>Pr_20_31_86_60 : Polycarbonate resins</t>
  </si>
  <si>
    <t>Pr_20_31_86_61 : Polyester resins</t>
  </si>
  <si>
    <t>Pr_20_31_86_62 : Polyethylene (PE) resins</t>
  </si>
  <si>
    <t>Pr_20_31_86_63 : Polyethylene terephthalate (PET) resins</t>
  </si>
  <si>
    <t>Pr_20_31_86_64 : Polyphenylene sulfide resins</t>
  </si>
  <si>
    <t>Pr_20_31_86_65 : Polypropylene resins</t>
  </si>
  <si>
    <t>Pr_20_31_86_66 : Polystyrene (PS) resins</t>
  </si>
  <si>
    <t>Pr_20_31_86_67 : Polyurethane (PU) resins</t>
  </si>
  <si>
    <t>Pr_20_31_86_68 : Polyvinyl chloride (PVC) resins</t>
  </si>
  <si>
    <t>Pr_20_31_86_77 : Silicone resins</t>
  </si>
  <si>
    <t>Pr_20_31_86_88 : Thermoplastic elastomer (TPE) resins</t>
  </si>
  <si>
    <t>Pr_20_31_86_92 : Unsaturated polyester (UP) resins</t>
  </si>
  <si>
    <t>Pr_20_31_86_93 : Urea formaldehyde (UF) resins</t>
  </si>
  <si>
    <t>Pr_20_31_86_94 : Vinyl ester resins</t>
  </si>
  <si>
    <t>Pr_20_65 : Prefabricated buildings and structures</t>
  </si>
  <si>
    <t>Pr_20_65_34 : Glazed structures</t>
  </si>
  <si>
    <t>Pr_20_65_34_34 : Glazed enclosures</t>
  </si>
  <si>
    <t>Pr_20_65_34_51 : Metal framed structures</t>
  </si>
  <si>
    <t>Pr_20_65_34_72 : Roof lanterns</t>
  </si>
  <si>
    <t>Pr_20_65_60 : Panelled and framed structures</t>
  </si>
  <si>
    <t>Pr_20_65_60_15 : Concrete panelled buildings</t>
  </si>
  <si>
    <t>Pr_20_65_60_17 : Cross laminated timber (CLT) panelled buildings</t>
  </si>
  <si>
    <t>Pr_20_65_60_47 : Light gauge steel floors and roofs</t>
  </si>
  <si>
    <t>Pr_20_65_60_48 : Light gauge steel frame walls</t>
  </si>
  <si>
    <t>Pr_20_65_60_60 : Packaged components</t>
  </si>
  <si>
    <t>Pr_20_65_60_84 : Structural insulated panels (SIPS)</t>
  </si>
  <si>
    <t>Pr_20_65_60_88 : Timber frame floors and roofs</t>
  </si>
  <si>
    <t>Pr_20_65_60_89 : Timber frame panels</t>
  </si>
  <si>
    <t>Pr_20_65_78 : Shelters</t>
  </si>
  <si>
    <t>Pr_20_65_78_15 : Composite panelled shelters</t>
  </si>
  <si>
    <t>Pr_20_65_78_34 : Glazed shelters</t>
  </si>
  <si>
    <t>Pr_20_65_78_58 : Open sided shelters</t>
  </si>
  <si>
    <t>Pr_20_65_78_77 : Semi closed shelters</t>
  </si>
  <si>
    <t>Pr_20_65_78_88 : Timber framed and panelled shelters</t>
  </si>
  <si>
    <t>Pr_20_76 : Sectional products</t>
  </si>
  <si>
    <t>Pr_20_76_06 : Balusters and newel posts</t>
  </si>
  <si>
    <t>Pr_20_76_06_03 : Aluminium balusters and newel posts</t>
  </si>
  <si>
    <t>Pr_20_76_06_11 : Carbon steel balusters and newel posts</t>
  </si>
  <si>
    <t>Pr_20_76_06_12 : Cast iron balusters and newel posts</t>
  </si>
  <si>
    <t>Pr_20_76_06_16 : Concrete balusters and newel posts</t>
  </si>
  <si>
    <t>Pr_20_76_06_36 : Hardwood balusters and newel posts</t>
  </si>
  <si>
    <t>Pr_20_76_06_63 : Plastics balusters and newel posts</t>
  </si>
  <si>
    <t>Pr_20_76_06_80 : Softwood balusters and newel posts</t>
  </si>
  <si>
    <t>Pr_20_76_06_83 : Stainless steel balusters and newel posts</t>
  </si>
  <si>
    <t>Pr_20_76_06_86 : Stone balusters and newel posts</t>
  </si>
  <si>
    <t>Pr_20_76_06_88 : Timber spindles</t>
  </si>
  <si>
    <t>Pr_20_76_08 : Bollards and impact protectors</t>
  </si>
  <si>
    <t>Pr_20_76_08_02 : Aluminium alloy bollards</t>
  </si>
  <si>
    <t>Pr_20_76_08_03 : Aluminium alloy hinged bollards</t>
  </si>
  <si>
    <t>Pr_20_76_08_04 : Aluminium alloy telescopic bollards</t>
  </si>
  <si>
    <t>Pr_20_76_08_10 : Carbon steel bollards</t>
  </si>
  <si>
    <t>Pr_20_76_08_11 : Carbon steel hinged bollards</t>
  </si>
  <si>
    <t>Pr_20_76_08_12 : Carbon steel rising bollards</t>
  </si>
  <si>
    <t>Pr_20_76_08_13 : Carbon steel telescopic bollards</t>
  </si>
  <si>
    <t>Pr_20_76_08_14 : Cast iron bollards</t>
  </si>
  <si>
    <t>Pr_20_76_08_15 : Collapsible metal bollards</t>
  </si>
  <si>
    <t>Pr_20_76_08_16 : Collapsible polymer bollards</t>
  </si>
  <si>
    <t>Pr_20_76_08_17 : Collapsible timber bollards</t>
  </si>
  <si>
    <t>Pr_20_76_08_18 : Composite bollards</t>
  </si>
  <si>
    <t>Pr_20_76_08_19 : Concrete bollards</t>
  </si>
  <si>
    <t>Pr_20_76_08_20 : Cone fenders</t>
  </si>
  <si>
    <t>Pr_20_76_08_36 : Hardwood bollards</t>
  </si>
  <si>
    <t>Pr_20_76_08_51 : Metal bollards</t>
  </si>
  <si>
    <t>Pr_20_76_08_52 : Metal impact protectors</t>
  </si>
  <si>
    <t>Pr_20_76_08_53 : Metal impact protectors with infill</t>
  </si>
  <si>
    <t>Pr_20_76_08_60 : Panel fenders</t>
  </si>
  <si>
    <t>Pr_20_76_08_62 : Plastics bollards</t>
  </si>
  <si>
    <t>Pr_20_76_08_63 : Plastics hinged car bollards</t>
  </si>
  <si>
    <t>Pr_20_76_08_64 : Plastics rising bollards</t>
  </si>
  <si>
    <t>Pr_20_76_08_65 : Plastics telescopic bollards</t>
  </si>
  <si>
    <t>Pr_20_76_08_66 : Polymer bollards</t>
  </si>
  <si>
    <t>Pr_20_76_08_67 : Precast concrete bollards</t>
  </si>
  <si>
    <t>Pr_20_76_08_71 : Retracting metal bollards</t>
  </si>
  <si>
    <t>Pr_20_76_08_82 : Stainless steel bollards</t>
  </si>
  <si>
    <t>Pr_20_76_08_83 : Stainless steel hinged bollards</t>
  </si>
  <si>
    <t>Pr_20_76_08_84 : Stainless steel rising bollards</t>
  </si>
  <si>
    <t>Pr_20_76_08_85 : Stainless steel telescopic bollards</t>
  </si>
  <si>
    <t>Pr_20_76_08_86 : Stone bollards</t>
  </si>
  <si>
    <t>Pr_20_76_08_88 : Timber bollards</t>
  </si>
  <si>
    <t>Pr_20_76_51 : Metal sections</t>
  </si>
  <si>
    <t>Pr_20_76_51_01 : Aluminium cold drawn bars and rods</t>
  </si>
  <si>
    <t>Pr_20_76_51_02 : Aluminium curtain wall frame sections</t>
  </si>
  <si>
    <t>Pr_20_76_51_03 : Aluminium extruded bars and rods</t>
  </si>
  <si>
    <t>Pr_20_76_51_04 : Aluminium extruded precision profiles</t>
  </si>
  <si>
    <t>Pr_20_76_51_05 : Aluminium patent glazing bars</t>
  </si>
  <si>
    <t>Pr_20_76_51_07 : Aluminium structural sections</t>
  </si>
  <si>
    <t>Pr_20_76_51_08 : Box sections</t>
  </si>
  <si>
    <t>Pr_20_76_51_09 : Brass sections</t>
  </si>
  <si>
    <t>Pr_20_76_51_10 : Bronze sections</t>
  </si>
  <si>
    <t>Pr_20_76_51_11 : Carbon steel bars</t>
  </si>
  <si>
    <t>Pr_20_76_51_12 : Carbon steel beams, columns, channels and tees</t>
  </si>
  <si>
    <t>Pr_20_76_51_13 : Carbon steel channels</t>
  </si>
  <si>
    <t>Pr_20_76_51_14 : Carbon steel curtain wall frame sections</t>
  </si>
  <si>
    <t>Pr_20_76_51_15 : Carbon steel curved sections</t>
  </si>
  <si>
    <t>Pr_20_76_51_17 : Carbon steel pales</t>
  </si>
  <si>
    <t>Pr_20_76_51_18 : Carbon steel patent glazing bars</t>
  </si>
  <si>
    <t>Pr_20_76_51_19 : Carbon steel tees</t>
  </si>
  <si>
    <t>Pr_20_76_51_20 : Cast iron products</t>
  </si>
  <si>
    <t>Pr_20_76_51_21 : Cold-formed galvanized steel sections</t>
  </si>
  <si>
    <t>Pr_20_76_51_22 : Cold-formed steel strip studs</t>
  </si>
  <si>
    <t>Pr_20_76_51_23 : Copper alloy sections</t>
  </si>
  <si>
    <t>Pr_20_76_51_51 : Metal mullions and transoms</t>
  </si>
  <si>
    <t>Pr_20_76_51_73 : Resilient (acoustic) bars</t>
  </si>
  <si>
    <t>Pr_20_76_51_77 : Sheathed carbon steel patent glazing bars</t>
  </si>
  <si>
    <t>Pr_20_76_51_81 : Stainless steel bars and rods for construction</t>
  </si>
  <si>
    <t>Pr_20_76_51_82 : Stainless steel bars and rods for general purposes</t>
  </si>
  <si>
    <t>Pr_20_76_51_83 : Stainless steel sheet, strip and plate for construction</t>
  </si>
  <si>
    <t>Pr_20_76_51_84 : Stainless steel sheet, strip and plate for general purposes</t>
  </si>
  <si>
    <t>Pr_20_76_51_85 : Stainless steel pales</t>
  </si>
  <si>
    <t>Pr_20_76_51_98 : Wrought iron sections</t>
  </si>
  <si>
    <t>Pr_20_76_52 : Metal tubes and hollow sections</t>
  </si>
  <si>
    <t>Pr_20_76_52_01 : Aluminium cold drawn tubes</t>
  </si>
  <si>
    <t>Pr_20_76_52_03 : Aluminium extruded tubes</t>
  </si>
  <si>
    <t>Pr_20_76_52_16 : Carbon steel hot-finished hollow sections</t>
  </si>
  <si>
    <t>Pr_20_76_52_19 : Carbon steel seamless tubes</t>
  </si>
  <si>
    <t>Pr_20_76_52_20 : Carbon steel welded tubes</t>
  </si>
  <si>
    <t>Pr_20_76_52_85 : Stainless steel seamless circular tubes</t>
  </si>
  <si>
    <t>Pr_20_76_52_86 : Stainless steel welded circular tubes</t>
  </si>
  <si>
    <t>Pr_20_76_63 : Plastics sections</t>
  </si>
  <si>
    <t>Pr_20_76_63_30 : Flexible foam rods</t>
  </si>
  <si>
    <t>Pr_20_76_63_63 : Plastics mullions and transoms</t>
  </si>
  <si>
    <t>Pr_20_76_63_65 : Plastics palisades</t>
  </si>
  <si>
    <t>Pr_20_76_63_85 : Structural plastics sections</t>
  </si>
  <si>
    <t>Pr_20_76_63_92 : Unplasticized polyvinyl chloride (PVC-U) curtain wall frame sections</t>
  </si>
  <si>
    <t>Pr_20_76_64 : Posts and post accessories</t>
  </si>
  <si>
    <t>Pr_20_76_64_01 : Adjustable post bases</t>
  </si>
  <si>
    <t>Pr_20_76_64_03 : Aluminium alloy posts</t>
  </si>
  <si>
    <t>Pr_20_76_64_04 : Aluminium post tops</t>
  </si>
  <si>
    <t>Pr_20_76_64_10 : Carbon steel electric security fencing posts</t>
  </si>
  <si>
    <t>Pr_20_76_64_11 : Carbon steel extension arms</t>
  </si>
  <si>
    <t>Pr_20_76_64_12 : Carbon steel posts</t>
  </si>
  <si>
    <t>Pr_20_76_64_13 : Carbon steel post tops</t>
  </si>
  <si>
    <t>Pr_20_76_64_14 : Carbon steel wind posts</t>
  </si>
  <si>
    <t>Pr_20_76_64_15 : Cast iron posts</t>
  </si>
  <si>
    <t>Pr_20_76_64_16 : Cast iron post tops</t>
  </si>
  <si>
    <t>Pr_20_76_64_17 : Cast stone or concrete posts</t>
  </si>
  <si>
    <t>Pr_20_76_64_18 : Cast stone or concrete post tops</t>
  </si>
  <si>
    <t>Pr_20_76_64_19 : Concrete extension arms</t>
  </si>
  <si>
    <t>Pr_20_76_64_20 : Concrete posts</t>
  </si>
  <si>
    <t>Pr_20_76_64_21 : Concrete post tops</t>
  </si>
  <si>
    <t>Pr_20_76_64_36 : Hardwood posts</t>
  </si>
  <si>
    <t>Pr_20_76_64_37 : Hardwood post tops</t>
  </si>
  <si>
    <t>Pr_20_76_64_51 : Metal electric security fencing posts</t>
  </si>
  <si>
    <t>Pr_20_76_64_52 : Metal extension arms</t>
  </si>
  <si>
    <t>Pr_20_76_64_53 : Metal posts</t>
  </si>
  <si>
    <t>Pr_20_76_64_54 : Metal post bases</t>
  </si>
  <si>
    <t>Pr_20_76_64_55 : Metal post tops</t>
  </si>
  <si>
    <t>Pr_20_76_64_62 : Plastics posts</t>
  </si>
  <si>
    <t>Pr_20_76_64_63 : Plastics post tops</t>
  </si>
  <si>
    <t>Pr_20_76_64_65 : Polymer posts</t>
  </si>
  <si>
    <t>Pr_20_76_64_66 : Polymer post tops</t>
  </si>
  <si>
    <t>Pr_20_76_64_77 : Softwood posts</t>
  </si>
  <si>
    <t>Pr_20_76_64_78 : Softwood post tops</t>
  </si>
  <si>
    <t>Pr_20_76_64_80 : Stainless steel posts</t>
  </si>
  <si>
    <t>Pr_20_76_64_81 : Stainless steel post tops</t>
  </si>
  <si>
    <t>Pr_20_76_64_82 : Stainless steel wind posts</t>
  </si>
  <si>
    <t>Pr_20_76_64_83 : Stand-off post bases</t>
  </si>
  <si>
    <t>Pr_20_76_64_87 : Timber hand posts</t>
  </si>
  <si>
    <t>Pr_20_76_64_88 : Timber posts</t>
  </si>
  <si>
    <t>Pr_20_76_64_89 : Timber post tops</t>
  </si>
  <si>
    <t>Pr_20_76_64_95 : Wood hand posts</t>
  </si>
  <si>
    <t>Pr_20_76_64_96 : Wood panel supports</t>
  </si>
  <si>
    <t>Pr_20_76_70 : Rail track and ancillaries</t>
  </si>
  <si>
    <t>Pr_20_76_70_12 : Check rails</t>
  </si>
  <si>
    <t>Pr_20_76_70_15 : Conductor rails</t>
  </si>
  <si>
    <t>Pr_20_76_70_18 : Crane rails</t>
  </si>
  <si>
    <t>Pr_20_76_70_22 : Derailment channel</t>
  </si>
  <si>
    <t>Pr_20_76_70_34 : Grooved rails</t>
  </si>
  <si>
    <t>Pr_20_76_70_69 : Rail groove drain</t>
  </si>
  <si>
    <t>Pr_20_76_70_70 : Rail track tie bars</t>
  </si>
  <si>
    <t>Pr_20_76_70_86 : Switch and crossing rails</t>
  </si>
  <si>
    <t>Pr_20_76_70_90 : Transition rails</t>
  </si>
  <si>
    <t>Pr_20_76_70_94 : Vignole rails</t>
  </si>
  <si>
    <t>Pr_20_76_71 : Rail intersections</t>
  </si>
  <si>
    <t>Pr_20_76_71_30 : Fixed rail crossings</t>
  </si>
  <si>
    <t>Pr_20_76_71_70 : Rail diamond</t>
  </si>
  <si>
    <t>Pr_20_76_71_72 : Rail scissors</t>
  </si>
  <si>
    <t>Pr_20_76_71_73 : Rail slips</t>
  </si>
  <si>
    <t>Pr_20_76_71_74 : Rail trap</t>
  </si>
  <si>
    <t>Pr_20_76_71_75 : Rail turnouts</t>
  </si>
  <si>
    <t>Pr_20_76_78 : Shaft structure products</t>
  </si>
  <si>
    <t>Pr_20_76_78_12 : Concrete caisson rings</t>
  </si>
  <si>
    <t>Pr_20_76_78_14 : Concrete shaft cover slab</t>
  </si>
  <si>
    <t>Pr_20_76_78_16 : Concrete shaft landing slab</t>
  </si>
  <si>
    <t>Pr_20_76_88 : Timber sections</t>
  </si>
  <si>
    <t>Pr_20_76_88_14 : Cleft chestnut pales</t>
  </si>
  <si>
    <t>Pr_20_76_88_32 : Hardwood capping and counter fencing rails</t>
  </si>
  <si>
    <t>Pr_20_76_88_33 : Hardwood components for fencing and barriers</t>
  </si>
  <si>
    <t>Pr_20_76_88_34 : Hardwood fencing rails</t>
  </si>
  <si>
    <t>Pr_20_76_88_35 : Hardwood floating floor battens</t>
  </si>
  <si>
    <t>Pr_20_76_88_36 : Hardwood gravity battens</t>
  </si>
  <si>
    <t>Pr_20_76_88_37 : Hardwood log poles</t>
  </si>
  <si>
    <t>Pr_20_76_88_41 : Hardwood partition studs</t>
  </si>
  <si>
    <t>Pr_20_76_88_42 : Hardwood rafters</t>
  </si>
  <si>
    <t>Pr_20_76_88_43 : Hardwood roofing and cladding battens</t>
  </si>
  <si>
    <t>Pr_20_76_88_44 : Hardwood sections</t>
  </si>
  <si>
    <t>Pr_20_76_88_46 : Hardwood weatherboarding battens</t>
  </si>
  <si>
    <t>Pr_20_76_88_48 : Laminated strand lumber (LSL) sections</t>
  </si>
  <si>
    <t>Pr_20_76_88_49 : Laminated veneer lumber (LVL) sections</t>
  </si>
  <si>
    <t>Pr_20_76_88_60 : Parallel strand lumber (PSL) sections</t>
  </si>
  <si>
    <t>Pr_20_76_88_72 : Softwood capping and counter fencing rails</t>
  </si>
  <si>
    <t>Pr_20_76_88_73 : Softwood components for fencing and barriers</t>
  </si>
  <si>
    <t>Pr_20_76_88_74 : Softwood fencing rails</t>
  </si>
  <si>
    <t>Pr_20_76_88_75 : Softwood floating floor battens</t>
  </si>
  <si>
    <t>Pr_20_76_88_76 : Softwood gravity battens</t>
  </si>
  <si>
    <t>Pr_20_76_88_79 : Softwood pales</t>
  </si>
  <si>
    <t>Pr_20_76_88_80 : Softwood partition studs</t>
  </si>
  <si>
    <t>Pr_20_76_88_81 : Softwood rafters</t>
  </si>
  <si>
    <t>Pr_20_76_88_82 : Softwood roofing and cladding battens</t>
  </si>
  <si>
    <t>Pr_20_76_88_83 : Softwood sections</t>
  </si>
  <si>
    <t>Pr_20_76_88_84 : Softwood weatherboarding battens</t>
  </si>
  <si>
    <t>Pr_20_76_88_85 : Timber beams, bearers, noggings, walings, wedges and packs</t>
  </si>
  <si>
    <t>Pr_20_76_88_86 : Timber fencing battens</t>
  </si>
  <si>
    <t>Pr_20_76_88_87 : Timber partition battens</t>
  </si>
  <si>
    <t>Pr_20_76_88_88 : Timber pales</t>
  </si>
  <si>
    <t>Pr_20_76_88_89 : Timber mullions and transoms</t>
  </si>
  <si>
    <t>Pr_20_85 : Support and restraint products</t>
  </si>
  <si>
    <t>Pr_20_85_03_02 : Aluminium angles</t>
  </si>
  <si>
    <t>Pr_20_85_03_11 : Carbon steel angle sections</t>
  </si>
  <si>
    <t>Pr_20_85_03_50 : Masonry angle supports</t>
  </si>
  <si>
    <t>Pr_20_85_03_63 : Plain angle supports</t>
  </si>
  <si>
    <t>Pr_20_85_03_84 : Stainless steel angles</t>
  </si>
  <si>
    <t>Pr_20_85_03_85 : Stainless steel cladding angles</t>
  </si>
  <si>
    <t>Pr_20_85_06 : Bands and hoops</t>
  </si>
  <si>
    <t>Pr_20_85_06_11 : Carbon steel hoops</t>
  </si>
  <si>
    <t>Pr_20_85_06_85 : Stainless steel hoops</t>
  </si>
  <si>
    <t>Pr_20_85_07 : Barrier rails</t>
  </si>
  <si>
    <t>Pr_20_85_07_02 : Aluminium alloy rails</t>
  </si>
  <si>
    <t>Pr_20_85_07_03 : Aluminium support rails</t>
  </si>
  <si>
    <t>Pr_20_85_07_04 : Aluminium carrier rails</t>
  </si>
  <si>
    <t>Pr_20_85_07_10 : Carbon steel carrier rails</t>
  </si>
  <si>
    <t>Pr_20_85_07_11 : Carbon steel fencing and barrier rails</t>
  </si>
  <si>
    <t>Pr_20_85_07_12 : Carbon steel fencing and barrier top rails</t>
  </si>
  <si>
    <t>Pr_20_85_07_13 : Carbon steel safety barrier open box beams</t>
  </si>
  <si>
    <t>Pr_20_85_07_14 : Carbon steel safety barrier rectangular hollow sections</t>
  </si>
  <si>
    <t>Pr_20_85_07_15 : Carbon steel safety barrier tensioned corrugated beams</t>
  </si>
  <si>
    <t>Pr_20_85_07_16 : Carbon steel safety barrier transitions and connections</t>
  </si>
  <si>
    <t>Pr_20_85_07_17 : Carbon steel safety barrier un-tensioned corrugated beams</t>
  </si>
  <si>
    <t>Pr_20_85_07_18 : Carbon steel support rails</t>
  </si>
  <si>
    <t>Pr_20_85_07_19 : Cast iron rails</t>
  </si>
  <si>
    <t>Pr_20_85_07_20 : Concrete rails</t>
  </si>
  <si>
    <t>Pr_20_85_07_63 : Plastics rails</t>
  </si>
  <si>
    <t>Pr_20_85_07_65 : Protective frames</t>
  </si>
  <si>
    <t>Pr_20_85_07_83 : Stainless steel carrier rails</t>
  </si>
  <si>
    <t>Pr_20_85_07_84 : Stainless steel rails</t>
  </si>
  <si>
    <t>Pr_20_85_07_85 : Stainless steel support rails</t>
  </si>
  <si>
    <t>Pr_20_85_07_92 : Unplasticized polyvinyl chloride (PVC-U) support rails</t>
  </si>
  <si>
    <t>Pr_20_85_07_97 : Wall-mounted furniture support rails</t>
  </si>
  <si>
    <t>Pr_20_85_08 : Beams and joists</t>
  </si>
  <si>
    <t>Pr_20_85_08_02 : Aluminium structural beams</t>
  </si>
  <si>
    <t>Pr_20_85_08_11 : Carbon steel beams</t>
  </si>
  <si>
    <t>Pr_20_85_08_12 : Castellated carbon steel beams</t>
  </si>
  <si>
    <t>Pr_20_85_08_15 : Concrete beams</t>
  </si>
  <si>
    <t>Pr_20_85_08_17 : Cross laminated timber</t>
  </si>
  <si>
    <t>Pr_20_85_08_33 : Glued laminated timber</t>
  </si>
  <si>
    <t>Pr_20_85_08_36 : Hardwood beams</t>
  </si>
  <si>
    <t>Pr_20_85_08_63 : Plastics beams</t>
  </si>
  <si>
    <t>Pr_20_85_08_65 : Post-tensioned concrete beams</t>
  </si>
  <si>
    <t>Pr_20_85_08_66 : Prestressed concrete T-beams</t>
  </si>
  <si>
    <t>Pr_20_85_08_81 : Softwood beams</t>
  </si>
  <si>
    <t>Pr_20_85_08_83 : Stainless steel structural beams</t>
  </si>
  <si>
    <t>Pr_20_85_08_84 : Structural wood-composite box beams</t>
  </si>
  <si>
    <t>Pr_20_85_08_85 : Structural wood-composite I-beams</t>
  </si>
  <si>
    <t>Pr_20_85_08_86 : Structural wood-composite I-joists</t>
  </si>
  <si>
    <t xml:space="preserve">Pr_20_85_08_87 : Structural wood composites </t>
  </si>
  <si>
    <t>Pr_20_85_09_01 : Above-ground drainage pipe brackets</t>
  </si>
  <si>
    <t>Pr_20_85_09_02 : Aluminium brackets</t>
  </si>
  <si>
    <t>Pr_20_85_09_03 : Aluminium bronze brackets</t>
  </si>
  <si>
    <t>Pr_20_85_09_05 : Aluminium downpipe brackets</t>
  </si>
  <si>
    <t>Pr_20_85_09_07 : Aluminium rainwater gutter brackets</t>
  </si>
  <si>
    <t>Pr_20_85_09_09 : Bracketed angle supports</t>
  </si>
  <si>
    <t>Pr_20_85_09_11 : Carbon steel brackets</t>
  </si>
  <si>
    <t>Pr_20_85_09_12 : Carbon steel cavity barrier brackets</t>
  </si>
  <si>
    <t>Pr_20_85_09_14 : Carbon steel fencing brackets</t>
  </si>
  <si>
    <t>Pr_20_85_09_16 : Carbon steel masonry brackets</t>
  </si>
  <si>
    <t>Pr_20_85_09_17 : Cast and wrought iron brackets</t>
  </si>
  <si>
    <t>Pr_20_85_09_18 : Cast iron downpipe brackets</t>
  </si>
  <si>
    <t>Pr_20_85_09_19 : Cast iron rainwater gutter brackets</t>
  </si>
  <si>
    <t>Pr_20_85_09_20 : Copper brackets</t>
  </si>
  <si>
    <t>Pr_20_85_09_21 : Copper downpipe brackets</t>
  </si>
  <si>
    <t>Pr_20_85_09_22 : Copper rainwater gutter brackets</t>
  </si>
  <si>
    <t>Pr_20_85_09_23 : Curtain wall adjustable support brackets</t>
  </si>
  <si>
    <t>Pr_20_85_09_24 : Downpipe brackets</t>
  </si>
  <si>
    <t>Pr_20_85_09_26 : Eaves gutter brackets</t>
  </si>
  <si>
    <t>Pr_20_85_09_28 : Extinguisher mounting brackets</t>
  </si>
  <si>
    <t>Pr_20_85_09_30 : Fire bucket wall brackets</t>
  </si>
  <si>
    <t>Pr_20_85_09_31 : Galvanized downpipe brackets</t>
  </si>
  <si>
    <t>Pr_20_85_09_32 : Galvanized rainwater gutter brackets</t>
  </si>
  <si>
    <t>Pr_20_85_09_33 : Galvanized steel brackets</t>
  </si>
  <si>
    <t>Pr_20_85_09_42 : Individual masonry brackets</t>
  </si>
  <si>
    <t>Pr_20_85_09_48 : Louvre and shading mounting brackets</t>
  </si>
  <si>
    <t>Pr_20_85_09_52 : Metal timber member fixing brackets</t>
  </si>
  <si>
    <t>Pr_20_85_09_62 : Phosphor bronze brackets</t>
  </si>
  <si>
    <t>Pr_20_85_09_72 : Roof gutter brackets</t>
  </si>
  <si>
    <t>Pr_20_85_09_81 : Stainless steel brackets</t>
  </si>
  <si>
    <t>Pr_20_85_09_82 : Stainless steel cavity barrier brackets</t>
  </si>
  <si>
    <t>Pr_20_85_09_84 : Stainless steel handrail brackets</t>
  </si>
  <si>
    <t>Pr_20_85_09_87 : Stainless steel masonry brackets</t>
  </si>
  <si>
    <t>Pr_20_85_09_88 : Sink supports</t>
  </si>
  <si>
    <t>Pr_20_85_09_92 : Unplasticized polyvinyl chloride (PVC-U) downpipe brackets</t>
  </si>
  <si>
    <t>Pr_20_85_09_93 : Unplasticized polyvinyl chloride (PVC-U) rainwater gutter brackets</t>
  </si>
  <si>
    <t>Pr_20_85_09_96 : Wall-hung WC support brackets</t>
  </si>
  <si>
    <t>Pr_20_85_09_98 : Wash basin support brackets</t>
  </si>
  <si>
    <t>Pr_20_85_10 : Bridge bearings</t>
  </si>
  <si>
    <t>Pr_20_85_10_20 : Cylindrical PTFE bearings</t>
  </si>
  <si>
    <t>Pr_20_85_10_27 : Elastomeric bearings</t>
  </si>
  <si>
    <t>Pr_20_85_10_35 : Guide bearings</t>
  </si>
  <si>
    <t>Pr_20_85_10_65 : Pot bearings</t>
  </si>
  <si>
    <t>Pr_20_85_10_70 : Restraint bearings</t>
  </si>
  <si>
    <t>Pr_20_85_10_72 : Rocker bearings</t>
  </si>
  <si>
    <t>Pr_20_85_10_73 : Roller bearings</t>
  </si>
  <si>
    <t>Pr_20_85_10_79 : Sliding element</t>
  </si>
  <si>
    <t>Pr_20_85_10_81 : Spherical PTFE bearings</t>
  </si>
  <si>
    <t>Pr_20_85_11 : Bridge suspension cables</t>
  </si>
  <si>
    <t>Pr_20_85_11_48 : Locked coil strand</t>
  </si>
  <si>
    <t>Pr_20_85_11_60 : Parallel wire strand</t>
  </si>
  <si>
    <t>Pr_20_85_11_80 : Spiral strand</t>
  </si>
  <si>
    <t>Pr_20_85_12 : Bunds and ducts</t>
  </si>
  <si>
    <t>Pr_20_85_12_14 : Concrete bund units</t>
  </si>
  <si>
    <t>Pr_20_85_12_24 : Concrete duct units</t>
  </si>
  <si>
    <t>Pr_20_85_13 : Concrete base and foundation products</t>
  </si>
  <si>
    <t>Pr_20_85_13_29 : Concrete bases for fence posts</t>
  </si>
  <si>
    <t>Pr_20_85_13_30 : Concrete floating slab foundations</t>
  </si>
  <si>
    <t>Pr_20_85_13_32 : Concrete foundation pads</t>
  </si>
  <si>
    <t>Pr_20_85_13_35 : Concrete ground beams</t>
  </si>
  <si>
    <t>Pr_20_85_13_63 : Concrete plinth units</t>
  </si>
  <si>
    <t>Pr_20_85_13_65 : Concrete pocket foundations</t>
  </si>
  <si>
    <t>Pr_20_85_14 : Concrete flooring and decking products</t>
  </si>
  <si>
    <t>Pr_20_85_14_14 : Concrete hollow core slabs</t>
  </si>
  <si>
    <t>Pr_20_85_14_15 : Concrete kentledge blocks</t>
  </si>
  <si>
    <t>Pr_20_85_14_16 : Concrete solid slabs</t>
  </si>
  <si>
    <t>Pr_20_85_16 : Columns and column accessories</t>
  </si>
  <si>
    <t>Pr_20_85_16_02 : Aluminium structural columns</t>
  </si>
  <si>
    <t>Pr_20_85_16_03 : Aluminium column shoes</t>
  </si>
  <si>
    <t>Pr_20_85_16_11 : Carbon steel columns</t>
  </si>
  <si>
    <t>Pr_20_85_16_12 : Carbon steel column shoes</t>
  </si>
  <si>
    <t>Pr_20_85_16_15 : Concrete columns</t>
  </si>
  <si>
    <t>Pr_20_85_16_36 : Hardwood structural columns</t>
  </si>
  <si>
    <t>Pr_20_85_16_62 : Plastics columns</t>
  </si>
  <si>
    <t>Pr_20_85_16_81 : Softwood structural columns</t>
  </si>
  <si>
    <t>Pr_20_85_16_84 : Stainless steel structural columns</t>
  </si>
  <si>
    <t>Pr_20_85_16_85 : Stainless steel column shoes</t>
  </si>
  <si>
    <t>Pr_20_85_16_86 : Stone columns</t>
  </si>
  <si>
    <t>Pr_20_85_16_96 : Wind posts</t>
  </si>
  <si>
    <t>Pr_20_85_28 : Erosion control and breakwater products</t>
  </si>
  <si>
    <t>Pr_20_85_28_09 : Brushwood fascines</t>
  </si>
  <si>
    <t>Pr_20_85_28_15 : Coir erosion mats</t>
  </si>
  <si>
    <t>Pr_20_85_28_16 : Concrete tetrapods</t>
  </si>
  <si>
    <t>Pr_20_85_28_27 : Erosion control logs</t>
  </si>
  <si>
    <t>Pr_20_85_28_28 : Erosion control pallets</t>
  </si>
  <si>
    <t>Pr_20_85_28_33 : Galvanized wire bastion cages</t>
  </si>
  <si>
    <t>Pr_20_85_28_34 : Galvanized wire mattress cages</t>
  </si>
  <si>
    <t>Pr_20_85_28_35 : Galvanized wire trapion cages</t>
  </si>
  <si>
    <t>Pr_20_85_28_36 : Galvanized wire gabion cages</t>
  </si>
  <si>
    <t>Pr_20_85_28_38 : Hessian bags</t>
  </si>
  <si>
    <t>Pr_20_85_28_62 : Plastics mattress cages</t>
  </si>
  <si>
    <t>Pr_20_85_28_63 : Polypropylene bags</t>
  </si>
  <si>
    <t>Pr_20_85_28_64 : Polypropylene (PP) rock rolls</t>
  </si>
  <si>
    <t>Pr_20_85_32 : Frames and grids</t>
  </si>
  <si>
    <t>Pr_20_85_32_02 : Aluminium frames</t>
  </si>
  <si>
    <t>Pr_20_85_32_04 : Aluminium structural sealant glazing sub-frames</t>
  </si>
  <si>
    <t>Pr_20_85_32_11 : Carbon steel frames</t>
  </si>
  <si>
    <t>Pr_20_85_32_12 : Carbon steel frame fasteners</t>
  </si>
  <si>
    <t>Pr_20_85_32_13 : Carbon steel structural sealant glazing sub-frames</t>
  </si>
  <si>
    <t>Pr_20_85_32_14 : Carbon steel dry lining frames</t>
  </si>
  <si>
    <t>Pr_20_85_32_22 : Demountable suspended ceiling grids</t>
  </si>
  <si>
    <t>Pr_20_85_32_30 : Floor level chute support frames</t>
  </si>
  <si>
    <t>Pr_20_85_32_80 : Solar module ballasted mounting frames</t>
  </si>
  <si>
    <t>Pr_20_85_32_81 : Solar module free-standing mounting frames</t>
  </si>
  <si>
    <t>Pr_20_85_32_82 : Space frames</t>
  </si>
  <si>
    <t>Pr_20_85_32_84 : Stainless steel frames</t>
  </si>
  <si>
    <t>Pr_20_85_32_85 : Stainless steel frame fasteners</t>
  </si>
  <si>
    <t>Pr_20_85_32_88 : Timber dry lining frames</t>
  </si>
  <si>
    <t>Pr_20_85_32_92 : Unplasticized polyvinyl chloride (PVC-U) frames</t>
  </si>
  <si>
    <t>Pr_20_85_32_93 : Unplasticized polyvinyl chloride (PVC-U) sub-frames</t>
  </si>
  <si>
    <t>Pr_20_85_32_94 : Unplasticized polyvinyl chloride (PVC-U) window sub-frames</t>
  </si>
  <si>
    <t>Pr_20_85_32_96 : Wood frames</t>
  </si>
  <si>
    <t>Pr_20_85_32_97 : Wood sub-frames</t>
  </si>
  <si>
    <t>Pr_20_85_32_98 : Wood window sub-frames</t>
  </si>
  <si>
    <t>Pr_20_85_46 : Lathings and furrings</t>
  </si>
  <si>
    <t>Pr_20_85_46_21 : Damp-proof lathings</t>
  </si>
  <si>
    <t>Pr_20_85_46_28 : Expanded metal lathings</t>
  </si>
  <si>
    <t>Pr_20_85_46_36 : Hardwood furrings</t>
  </si>
  <si>
    <t>Pr_20_85_46_52 : Metal arch form lathings</t>
  </si>
  <si>
    <t>Pr_20_85_46_53 : Metal furring channels</t>
  </si>
  <si>
    <t>Pr_20_85_46_96 : Wood lathings</t>
  </si>
  <si>
    <t>Pr_20_85_46_97 : Wood tapered firring pieces</t>
  </si>
  <si>
    <t>Pr_20_85_47 : Legs, pedestals, hangers and stringers</t>
  </si>
  <si>
    <t>Pr_20_85_47_01 : Access floor bridging sections</t>
  </si>
  <si>
    <t>Pr_20_85_47_02 : Access floor pedestals</t>
  </si>
  <si>
    <t>Pr_20_85_47_03 : Access floor stringers</t>
  </si>
  <si>
    <t>Pr_20_85_47_04 : Acoustic batten cradles</t>
  </si>
  <si>
    <t>Pr_20_85_47_20 : Cubicle and partition legs</t>
  </si>
  <si>
    <t>Pr_20_85_47_22 : Decking and paving pedestals</t>
  </si>
  <si>
    <t>Pr_20_85_47_47 : Leg supports</t>
  </si>
  <si>
    <t>Pr_20_85_47_50 : Metal hanging rails</t>
  </si>
  <si>
    <t>Pr_20_85_47_51 : Metal suspended ceiling hangers</t>
  </si>
  <si>
    <t>Pr_20_85_47_84 : Stair stringers</t>
  </si>
  <si>
    <t>Pr_20_85_47_88 : Timber dowel hanging rails</t>
  </si>
  <si>
    <t>Pr_20_85_48_02 : Aggregate concrete trough lintels</t>
  </si>
  <si>
    <t>Pr_20_85_48_11 : Carbon steel lintels</t>
  </si>
  <si>
    <t>Pr_20_85_48_13 : Clay block trough lintels</t>
  </si>
  <si>
    <t>Pr_20_85_48_15 : Concrete lintels</t>
  </si>
  <si>
    <t>Pr_20_85_48_33 : Glass-reinforced concrete (GRC) built-in lintel heads</t>
  </si>
  <si>
    <t>Pr_20_85_48_34 : Glass-reinforced concrete (GRC) dressing lintel heads</t>
  </si>
  <si>
    <t>Pr_20_85_48_43 : Inset open fireplace throat-forming lintels and corbel units</t>
  </si>
  <si>
    <t>Pr_20_85_48_50 : Manufactured stone lintels</t>
  </si>
  <si>
    <t>Pr_20_85_48_56 : Natural stone lintels</t>
  </si>
  <si>
    <t>Pr_20_85_48_67 : Prestressed concrete lintels</t>
  </si>
  <si>
    <t>Pr_20_85_48_88 : Timber lintels</t>
  </si>
  <si>
    <t>Pr_20_85_50 : Masts and poles</t>
  </si>
  <si>
    <t>Pr_20_85_50_01 : Aeronautical ground lighting masts</t>
  </si>
  <si>
    <t>Pr_20_85_50_50 : Metal windsock masts</t>
  </si>
  <si>
    <t>Pr_20_85_50_64 : Plastics windsock masts</t>
  </si>
  <si>
    <t>Pr_20_85_50_85 : Surveillance camera masts</t>
  </si>
  <si>
    <t>Pr_20_85_50_90 : Traffic signal pole</t>
  </si>
  <si>
    <t>Pr_20_85_62 : Piles and ancillary products</t>
  </si>
  <si>
    <t>Pr_20_85_62_10 : Carbon steel displacement piles</t>
  </si>
  <si>
    <t>Pr_20_85_62_11 : Carbon steel pile casings</t>
  </si>
  <si>
    <t>Pr_20_85_62_12 : Carbon steel pile shoes</t>
  </si>
  <si>
    <t>Pr_20_85_62_13 : Carbon steel screw piles</t>
  </si>
  <si>
    <t>Pr_20_85_62_14 : Carbon steel sheet piles</t>
  </si>
  <si>
    <t>Pr_20_85_62_15 : Cast steel pile shoes</t>
  </si>
  <si>
    <t>Pr_20_85_62_17 : Concrete cantilevered knuckle piles</t>
  </si>
  <si>
    <t>Pr_20_85_62_18 : Concrete piles</t>
  </si>
  <si>
    <t>Pr_20_85_62_19 : Concrete pile caps</t>
  </si>
  <si>
    <t>Pr_20_85_62_36 : Hardwood piles</t>
  </si>
  <si>
    <t>Pr_20_85_62_64 : Plastics drainage weep holes</t>
  </si>
  <si>
    <t>Pr_20_85_62_65 : Plastics screw piles</t>
  </si>
  <si>
    <t>Pr_20_85_62_66 : Plastics sheet piles</t>
  </si>
  <si>
    <t>Pr_20_85_62_77 : Sheet pile wall corner connectors</t>
  </si>
  <si>
    <t>Pr_20_85_62_80 : Softwood piles</t>
  </si>
  <si>
    <t>Pr_20_85_65 : Platforms</t>
  </si>
  <si>
    <t>Pr_20_85_65_11 : Concrete platform copings</t>
  </si>
  <si>
    <t>Pr_20_85_65_13 : Concrete platform sections</t>
  </si>
  <si>
    <t>Pr_20_85_65_15 : Concrete platform slabs</t>
  </si>
  <si>
    <t>Pr_20_85_65_17 : Concrete platform units</t>
  </si>
  <si>
    <t>Pr_20_85_65_34 : Glass reinforced plastics (GRP) modular platform panel</t>
  </si>
  <si>
    <t>Pr_20_85_69 : Rail buffer stops</t>
  </si>
  <si>
    <t>Pr_20_85_69_30 : Fixed buffer stops</t>
  </si>
  <si>
    <t>Pr_20_85_69_31 : Friction buffer stops</t>
  </si>
  <si>
    <t>Pr_20_85_69_39 : Hydraulic buffer stops</t>
  </si>
  <si>
    <t>Pr_20_85_70 : Rail supports and fixings</t>
  </si>
  <si>
    <t>Pr_20_85_70_02 : Adjustable rail clips</t>
  </si>
  <si>
    <t>Pr_20_85_70_15 : Composite insulator</t>
  </si>
  <si>
    <t>Pr_20_85_70_17 : Concrete track bed</t>
  </si>
  <si>
    <t>Pr_20_85_70_27 : Ethyl vinyl acetate rail pad</t>
  </si>
  <si>
    <t>Pr_20_85_70_34 : Glass reinforced nylon insulator</t>
  </si>
  <si>
    <t>Pr_20_85_70_41 : Insulated third rail support</t>
  </si>
  <si>
    <t>Pr_20_85_70_57 : Nylon insulator</t>
  </si>
  <si>
    <t>Pr_20_85_70_64 : Plain line baseplates</t>
  </si>
  <si>
    <t>Pr_20_85_70_65 : Plastics rail embedment</t>
  </si>
  <si>
    <t>Pr_20_85_70_70 : Rail boot</t>
  </si>
  <si>
    <t>Pr_20_85_70_71 : Rail clip and baseplate assemblies</t>
  </si>
  <si>
    <t>Pr_20_85_70_73 : Rubber bonded cork rail pad</t>
  </si>
  <si>
    <t>Pr_20_85_70_74 : Rubber chamber filling element</t>
  </si>
  <si>
    <t>Pr_20_85_70_75 : Rubber rail pad</t>
  </si>
  <si>
    <t>Pr_20_85_70_77 : S&amp;C baseplates</t>
  </si>
  <si>
    <t>Pr_20_85_70_89 : Third rail cover board</t>
  </si>
  <si>
    <t>Pr_20_85_70_96 : Weldable rail clips</t>
  </si>
  <si>
    <t>Pr_20_85_71 : Rail rings</t>
  </si>
  <si>
    <t>Pr_20_85_71_11 : Carbon steel rings</t>
  </si>
  <si>
    <t>Pr_20_85_71_12 : Cast iron bolted rings</t>
  </si>
  <si>
    <t>Pr_20_85_71_13 : Cast iron expanded rings</t>
  </si>
  <si>
    <t>Pr_20_85_71_15 : Concrete bolted rings</t>
  </si>
  <si>
    <t>Pr_20_85_71_16 : Concrete expanded rings</t>
  </si>
  <si>
    <t>Pr_20_85_71_57 : Nodular iron rings</t>
  </si>
  <si>
    <t>Pr_20_85_72 : Rail sleepers and bearers</t>
  </si>
  <si>
    <t>Pr_20_85_72_11 : Carbon steel sleepers</t>
  </si>
  <si>
    <t>Pr_20_85_72_20 : Concrete bearers</t>
  </si>
  <si>
    <t>Pr_20_85_72_21 : Concrete monoblock sleepers</t>
  </si>
  <si>
    <t>Pr_20_85_72_22 : Concrete twinblock sleepers</t>
  </si>
  <si>
    <t>Pr_20_85_72_36 : Hardwood sleepers</t>
  </si>
  <si>
    <t>Pr_20_85_72_80 : Sleeper anchors</t>
  </si>
  <si>
    <t>Pr_20_85_72_88 : Timber bearers</t>
  </si>
  <si>
    <t>Pr_20_85_72_89 : Timber sleepers</t>
  </si>
  <si>
    <t>Pr_20_85_76 : Shock absorbers</t>
  </si>
  <si>
    <t>Pr_20_85_76_09 : Bridge shock absorbers</t>
  </si>
  <si>
    <t>Pr_20_85_76_76 : Seismic dampers</t>
  </si>
  <si>
    <t>Pr_20_85_84 : Straps, ties, channels and inserts</t>
  </si>
  <si>
    <t>Pr_20_85_84_02 : Aluminium bronze slot ties</t>
  </si>
  <si>
    <t>Pr_20_85_84_04 : Aluminium bronze wall head restraint slip ties</t>
  </si>
  <si>
    <t>Pr_20_85_84_11 : Carbon steel cast-in channels</t>
  </si>
  <si>
    <t>Pr_20_85_84_12 : Carbon steel movement joint lateral restraint slip ties</t>
  </si>
  <si>
    <t>Pr_20_85_84_13 : Carbon steel lateral restraint straps</t>
  </si>
  <si>
    <t>Pr_20_85_84_14 : Carbon steel slot ties</t>
  </si>
  <si>
    <t>Pr_20_85_84_15 : Carbon steel threaded studding ties</t>
  </si>
  <si>
    <t>Pr_20_85_84_16 : Carbon steel tie bars</t>
  </si>
  <si>
    <t>Pr_20_85_84_17 : Carbon steel vertical restraint straps</t>
  </si>
  <si>
    <t>Pr_20_85_84_18 : Carbon steel wall head restraint slip ties</t>
  </si>
  <si>
    <t>Pr_20_85_84_19 : Cavity wall ties</t>
  </si>
  <si>
    <t>Pr_20_85_84_20 : Channel slot ties</t>
  </si>
  <si>
    <t>Pr_20_85_84_21 : Copper slot ties</t>
  </si>
  <si>
    <t>Pr_20_85_84_22 : Copper wall head restraint slip ties</t>
  </si>
  <si>
    <t>Pr_20_85_84_28 : Existing wall tie isolating sleeves</t>
  </si>
  <si>
    <t>Pr_20_85_84_33 : General-purpose slip ties</t>
  </si>
  <si>
    <t>Pr_20_85_84_36 : Head restraint slip ties</t>
  </si>
  <si>
    <t>Pr_20_85_84_46 : Lateral restraint ties</t>
  </si>
  <si>
    <t>Pr_20_85_84_50 : Masonry repair ties</t>
  </si>
  <si>
    <t>Pr_20_85_84_57 : Non-loadbearing wall head restraints</t>
  </si>
  <si>
    <t>Pr_20_85_84_61 : Permanent insulation formwork (PIF) connectors</t>
  </si>
  <si>
    <t>Pr_20_85_84_62 : Phosphor bronze slot ties</t>
  </si>
  <si>
    <t>Pr_20_85_84_63 : Phosphor bronze wall head restraint slip ties</t>
  </si>
  <si>
    <t>Pr_20_85_84_64 : Polyester (PET) straps</t>
  </si>
  <si>
    <t>Pr_20_85_84_69 : Restraint belts</t>
  </si>
  <si>
    <t>Pr_20_85_84_70 : Roof gutter straps</t>
  </si>
  <si>
    <t>Pr_20_85_84_73 : Shear wall ties</t>
  </si>
  <si>
    <t>Pr_20_85_84_74 : Slotted wall channels and brackets</t>
  </si>
  <si>
    <t>Pr_20_85_84_75 : Stainless steel lateral restraint straps</t>
  </si>
  <si>
    <t>Pr_20_85_84_76 : Stainless steel slot ties</t>
  </si>
  <si>
    <t>Pr_20_85_84_77 : Stainless steel threaded studding ties</t>
  </si>
  <si>
    <t>Pr_20_85_84_78 : Stainless steel tie bars</t>
  </si>
  <si>
    <t>Pr_20_85_84_79 : Stainless steel vertical restraint straps</t>
  </si>
  <si>
    <t>Pr_20_85_84_80 : Stainless steel wall head restraint slip ties</t>
  </si>
  <si>
    <t>Pr_20_85_84_81 : Stainless steel drive ties</t>
  </si>
  <si>
    <t>Pr_20_85_84_82 : Stainless steel resin-bonded ties</t>
  </si>
  <si>
    <t>Pr_20_85_84_83 : Stainless steel expansion ties</t>
  </si>
  <si>
    <t>Pr_20_85_84_84 : Stainless steel cast-in channels</t>
  </si>
  <si>
    <t>Pr_20_85_84_85 : Stainless steel cladding channels</t>
  </si>
  <si>
    <t>Pr_20_85_84_86 : Stainless steel cladding ties</t>
  </si>
  <si>
    <t>Pr_20_85_84_87 : Surface mounted channels</t>
  </si>
  <si>
    <t>Pr_20_85_84_88 : Tension or compression bracing products</t>
  </si>
  <si>
    <t>Pr_20_85_84_89 : Tension straps</t>
  </si>
  <si>
    <t>Pr_20_85_84_95 : Wall starters and connectors</t>
  </si>
  <si>
    <t>Pr_20_85_84_97 : Water-resistant concrete formwork ties</t>
  </si>
  <si>
    <t>Pr_20_85_85 : Structural bearings</t>
  </si>
  <si>
    <t>Pr_20_85_85_11 : Carbon steel stools</t>
  </si>
  <si>
    <t>Pr_20_85_85_30 : Flat jacks</t>
  </si>
  <si>
    <t>Pr_20_85_85_74 : Rubber bearings</t>
  </si>
  <si>
    <t>Pr_20_85_85_80 : Sliding surface bearings</t>
  </si>
  <si>
    <t>Pr_20_85_85_84 : Stainless steel stools</t>
  </si>
  <si>
    <t>Pr_20_85_86 : Struts and props</t>
  </si>
  <si>
    <t>Pr_20_85_86_11 : Carbon steel struts</t>
  </si>
  <si>
    <t>Pr_20_85_86_30 : Formwork props</t>
  </si>
  <si>
    <t>Pr_20_85_86_31 : Formwork shores</t>
  </si>
  <si>
    <t>Pr_20_85_86_39 : Hydraulic jacks</t>
  </si>
  <si>
    <t>Pr_20_85_86_76 : Screw jacks</t>
  </si>
  <si>
    <t>Pr_20_85_86_84 : Stainless steel struts</t>
  </si>
  <si>
    <t>Pr_20_85_86_89 : Trench boxes or shields</t>
  </si>
  <si>
    <t>Pr_20_85_86_90 : Trench shores</t>
  </si>
  <si>
    <t>Pr_20_85_86_91 : Trench struts</t>
  </si>
  <si>
    <t>Pr_20_85_90 : Trusses and lattice frames</t>
  </si>
  <si>
    <t>Pr_20_85_90_02 : Aluminium lattice trusses and frames</t>
  </si>
  <si>
    <t>Pr_20_85_90_11 : Carbon steel lattice floor joists and purlins</t>
  </si>
  <si>
    <t>Pr_20_85_90_12 : Carbon steel pitched roof trusses</t>
  </si>
  <si>
    <t>Pr_20_85_90_36 : Hardwood lattice joists</t>
  </si>
  <si>
    <t>Pr_20_85_90_37 : Hardwood trussed rafters</t>
  </si>
  <si>
    <t>Pr_20_85_90_38 : Hardwood trusses</t>
  </si>
  <si>
    <t>Pr_20_85_90_81 : Softwood trusses</t>
  </si>
  <si>
    <t>Pr_20_85_90_82 : Softwood trussed rafters</t>
  </si>
  <si>
    <t>Pr_20_93 : Unit structure and general products</t>
  </si>
  <si>
    <t>Pr_20_93_33 : Glass blocks and panels</t>
  </si>
  <si>
    <t>Pr_20_93_33_12 : Cellular glass thermal blocks</t>
  </si>
  <si>
    <t>Pr_20_93_33_30 : Fire rated glass block wall panels</t>
  </si>
  <si>
    <t>Pr_20_93_33_31 : Glass block dry joint spacers</t>
  </si>
  <si>
    <t>Pr_20_93_33_32 : Glass block mortar joint spacers</t>
  </si>
  <si>
    <t>Pr_20_93_33_33 : Glass block wall panels</t>
  </si>
  <si>
    <t>Pr_20_93_33_34 : Glass blocks</t>
  </si>
  <si>
    <t>Pr_20_93_33_52 : Mortar jointed glass block wall panels</t>
  </si>
  <si>
    <t>Pr_20_93_33_53 : Mortar jointed and sealant pointed glass block wall panels</t>
  </si>
  <si>
    <t>Pr_20_93_33_76 : Sealant pointed glass block wall panels</t>
  </si>
  <si>
    <t>Pr_20_93_37 : Headwall and swale inlet products</t>
  </si>
  <si>
    <t>Pr_20_93_37_62 : Plastics headwall units</t>
  </si>
  <si>
    <t>Pr_20_93_37_63 : Plastics swale inlets</t>
  </si>
  <si>
    <t>Pr_20_93_37_65 : Precast concrete headwall units</t>
  </si>
  <si>
    <t>Pr_20_93_37_66 : Precast concrete swale inlets</t>
  </si>
  <si>
    <t>Pr_20_93_51 : Masonry flooring units</t>
  </si>
  <si>
    <t>Pr_20_93_51_02 : Aggregate concrete infill blocks</t>
  </si>
  <si>
    <t>Pr_20_93_51_05 : Autoclaved aerated concrete (AAC) infill blocks</t>
  </si>
  <si>
    <t>Pr_20_93_51_28 : Expanded polystyrene (EPS) infill blocks</t>
  </si>
  <si>
    <t>Pr_20_93_52 : Masonry walling units</t>
  </si>
  <si>
    <t>Pr_20_93_52_01 : Aggregate concrete blocks</t>
  </si>
  <si>
    <t>Pr_20_93_52_02 : Aggregate concrete bricks</t>
  </si>
  <si>
    <t>Pr_20_93_52_05 : Autoclaved aerated concrete (AAC) blocks</t>
  </si>
  <si>
    <t>Pr_20_93_52_11 : Calcium silicate blocks</t>
  </si>
  <si>
    <t>Pr_20_93_52_12 : Calcium silicate bricks</t>
  </si>
  <si>
    <t>Pr_20_93_52_13 : Cast stone masonry units</t>
  </si>
  <si>
    <t>Pr_20_93_52_14 : Clay blocks</t>
  </si>
  <si>
    <t>Pr_20_93_52_15 : Clay bricks</t>
  </si>
  <si>
    <t>Pr_20_93_52_23 : Dimension stones</t>
  </si>
  <si>
    <t>Pr_20_93_52_27 : Engineering bricks</t>
  </si>
  <si>
    <t>Pr_20_93_52_33 : Glass-reinforced concrete (GRC) blocks</t>
  </si>
  <si>
    <t>Pr_20_93_52_34 : Glazed clay bricks</t>
  </si>
  <si>
    <t>Pr_20_93_52_35 : Glazed concrete blocks</t>
  </si>
  <si>
    <t>Pr_20_93_52_36 : Gypsum blocks</t>
  </si>
  <si>
    <t>Pr_20_93_52_42 : Insulated concrete blocks</t>
  </si>
  <si>
    <t>Pr_20_93_52_50 : Manufactured stone blocks</t>
  </si>
  <si>
    <t>Pr_20_93_52_56 : Natural dimensioned stones</t>
  </si>
  <si>
    <t>Pr_20_93_52_57 : Natural rubble stones</t>
  </si>
  <si>
    <t>Pr_20_93_52_58 : Natural stone plugs</t>
  </si>
  <si>
    <t>Pr_20_93_52_71 : Reclaimed clay bricks</t>
  </si>
  <si>
    <t>Pr_20_93_52_73 : Refractory bricks</t>
  </si>
  <si>
    <t>Pr_20_93_52_74 : Replacement natural dimensioned stones</t>
  </si>
  <si>
    <t>Pr_20_93_52_75 : Salvaged natural stones</t>
  </si>
  <si>
    <t>Pr_20_93_52_87 : Terracotta units</t>
  </si>
  <si>
    <t>Pr_20_93_52_89 : Thin joint autoclaved aerated concrete (AAC) blocks</t>
  </si>
  <si>
    <t xml:space="preserve">Pr_20_93_71 : Retaining wall units </t>
  </si>
  <si>
    <t>Pr_20_93_71_15 : Concrete interlocking blocks</t>
  </si>
  <si>
    <t>Pr_20_93_71_16 : Concrete crib wall units</t>
  </si>
  <si>
    <t>Pr_20_93_71_17 : Concrete panels</t>
  </si>
  <si>
    <t>Pr_20_93_71_18 : Concrete diaphragm wall units</t>
  </si>
  <si>
    <t>Pr_20_93_71_53 : Modular reinforced concrete stem wall units</t>
  </si>
  <si>
    <t>Pr_20_93_71_75 : Sawn hardwood crib wall units</t>
  </si>
  <si>
    <t>Pr_20_93_84 : Structural roofing units</t>
  </si>
  <si>
    <t>Pr_20_93_84_15 : Concrete arch units</t>
  </si>
  <si>
    <t>Pr_20_93_84_16 : Concrete dome units</t>
  </si>
  <si>
    <t>Pr_20_93_84_84 : Structural insulated roof panels</t>
  </si>
  <si>
    <t>Pr_20_93_85 : Structural walling units</t>
  </si>
  <si>
    <t>Pr_20_93_85_14 : Concrete solid wall and composite wall units</t>
  </si>
  <si>
    <t>Pr_20_93_85_16 : Concrete structural insulated panels (SIPs)</t>
  </si>
  <si>
    <t>Pr_20_93_85_84 : Structural insulated wall panels</t>
  </si>
  <si>
    <t>Pr_20_93_85_88 : Timber-framed straw-filled panels</t>
  </si>
  <si>
    <t>Pr_20_96 : Wire structure and general products</t>
  </si>
  <si>
    <t>Pr_20_96_71_10 : Carbon steel bed joint reinforcement</t>
  </si>
  <si>
    <t>Pr_20_96_71_11 : Carbon steel cage reinforcement</t>
  </si>
  <si>
    <t>Pr_20_96_71_12 : Carbon steel fabric reinforcement</t>
  </si>
  <si>
    <t>Pr_20_96_71_13 : Carbon steel plain bar reinforcement</t>
  </si>
  <si>
    <t>Pr_20_96_71_14 : Carbon steel ribbed bar reinforcement</t>
  </si>
  <si>
    <t>Pr_20_96_71_15 : Carbon steel post-installed starter bars</t>
  </si>
  <si>
    <t>Pr_20_96_71_16 : Carbon steel tendons</t>
  </si>
  <si>
    <t>Pr_20_96_71_17 : Copper rod reinforcement</t>
  </si>
  <si>
    <t>Pr_20_96_71_30 : Fibrous reinforcement</t>
  </si>
  <si>
    <t>Pr_20_96_71_33 : Glass fibre fleece reinforcement</t>
  </si>
  <si>
    <t>Pr_20_96_71_34 : Glass fibre mesh reinforcement</t>
  </si>
  <si>
    <t>Pr_20_96_71_35 : Glass fibre reinforcement mats</t>
  </si>
  <si>
    <t>Pr_20_96_71_36 : Glass fibre reinforcement tendons</t>
  </si>
  <si>
    <t>Pr_20_96_71_51 : Mechanical reinforcement couplers</t>
  </si>
  <si>
    <t>Pr_20_96_71_52 : Meshwork joint reinforcement</t>
  </si>
  <si>
    <t>Pr_20_96_71_62 : Phosphor bronze rod reinforcement</t>
  </si>
  <si>
    <t>Pr_20_96_71_64 : Polyester (PE) fibre fleece reinforcement</t>
  </si>
  <si>
    <t>Pr_20_96_71_65 : Polypropylene (PP) fibre reinforcement</t>
  </si>
  <si>
    <t>Pr_20_96_71_66 : Prefabricated continuity reinforcement strips</t>
  </si>
  <si>
    <t>Pr_20_96_71_67 : Prefabricated reinforcement</t>
  </si>
  <si>
    <t>Pr_20_96_71_83 : Stainless steel bed joint reinforcement</t>
  </si>
  <si>
    <t>Pr_20_96_71_84 : Stainless steel fabric reinforcement</t>
  </si>
  <si>
    <t>Pr_20_96_71_85 : Stainless steel plain bar reinforcement</t>
  </si>
  <si>
    <t>Pr_20_96_71_86 : Stainless steel ribbed bar reinforcement</t>
  </si>
  <si>
    <t>Pr_20_96_71_87 : Stainless steel post-installed starter bars</t>
  </si>
  <si>
    <t>Pr_20_96_71_97 : Welded wire mesh reinforcement</t>
  </si>
  <si>
    <t>Pr_20_96_96 : Wire fencing ancillary products</t>
  </si>
  <si>
    <t>Pr_20_96_96_11 : Carbon steel fencing cleats</t>
  </si>
  <si>
    <t>Pr_20_96_96_12 : Carbon steel fencing droppers</t>
  </si>
  <si>
    <t>Pr_20_96_96_13 : Carbon steel fencing rings</t>
  </si>
  <si>
    <t>Pr_20_96_96_14 : Carbon steel fencing strainers</t>
  </si>
  <si>
    <t>Pr_20_96_96_15 : Carbon steel fencing stretcher bars</t>
  </si>
  <si>
    <t>Pr_20_96_96_16 : Carbon steel fencing wedges</t>
  </si>
  <si>
    <t>Pr_20_96_96_17 : Carbon steel pre-formed fencing lashing rods</t>
  </si>
  <si>
    <t>Pr_20_96_96_72 : Rotating vane fence toppings</t>
  </si>
  <si>
    <t>Pr_20_96_97 : Wires, ropes, twines and chains</t>
  </si>
  <si>
    <t>Pr_20_96_97_02 : Aluminium wires</t>
  </si>
  <si>
    <t>Pr_20_96_97_11 : Carbon steel barbed tapes</t>
  </si>
  <si>
    <t>Pr_20_96_97_12 : Carbon steel barbed wires</t>
  </si>
  <si>
    <t>Pr_20_96_97_13 : Carbon steel chains</t>
  </si>
  <si>
    <t>Pr_20_96_97_14 : Carbon steel high tensile barbed wires</t>
  </si>
  <si>
    <t>Pr_20_96_97_15 : Carbon steel high tensile line wires</t>
  </si>
  <si>
    <t>Pr_20_96_97_16 : Carbon steel razor wires</t>
  </si>
  <si>
    <t>Pr_20_96_97_17 : Carbon steel spring wires</t>
  </si>
  <si>
    <t>Pr_20_96_97_18 : Carbon steel wire ropes</t>
  </si>
  <si>
    <t>Pr_20_96_97_19 : Carbon steel wires</t>
  </si>
  <si>
    <t>Pr_20_96_97_21 : Copper alloy wires</t>
  </si>
  <si>
    <t>Pr_20_96_97_27 : Electric fence ropes</t>
  </si>
  <si>
    <t>Pr_20_96_97_51 : Mixed fibre ropes</t>
  </si>
  <si>
    <t>Pr_20_96_97_56 : Natural ropes</t>
  </si>
  <si>
    <t>Pr_20_96_97_57 : Natural threads</t>
  </si>
  <si>
    <t>Pr_20_96_97_58 : Natural twines</t>
  </si>
  <si>
    <t>Pr_20_96_97_60 : Phosphor bronze wires</t>
  </si>
  <si>
    <t>Pr_20_96_97_62 : Plastics chains</t>
  </si>
  <si>
    <t>Pr_20_96_97_63 : Plastics wires or lines</t>
  </si>
  <si>
    <t>Pr_20_96_97_73 : Shock-absorbing lanyards</t>
  </si>
  <si>
    <t>Pr_20_96_97_74 : Stainless steel barbed tapes</t>
  </si>
  <si>
    <t>Pr_20_96_97_75 : Stainless steel barbed wires</t>
  </si>
  <si>
    <t>Pr_20_96_97_76 : Stainless steel chains</t>
  </si>
  <si>
    <t>Pr_20_96_97_77 : Stainless steel high tensile barbed wires</t>
  </si>
  <si>
    <t>Pr_20_96_97_78 : Stainless steel high tensile line wires</t>
  </si>
  <si>
    <t>Pr_20_96_97_79 : Stainless steel razor wires</t>
  </si>
  <si>
    <t>Pr_20_96_97_80 : Stainless steel spring wires</t>
  </si>
  <si>
    <t>Pr_20_96_97_81 : Stainless steel wire ropes</t>
  </si>
  <si>
    <t>Pr_20_96_97_82 : Stainless steel wires</t>
  </si>
  <si>
    <t>Pr_20_96_97_83 : Swimming pool flagged ropes</t>
  </si>
  <si>
    <t>Pr_20_96_97_84 : Swimming pool false start ropes</t>
  </si>
  <si>
    <t>Pr_20_96_97_85 : Swimming pool lane ropes</t>
  </si>
  <si>
    <t>Pr_20_96_97_86 : Synthetic chains</t>
  </si>
  <si>
    <t>Pr_20_96_97_87 : Synthetic ropes</t>
  </si>
  <si>
    <t>Pr_20_96_97_88 : Synthetic threads</t>
  </si>
  <si>
    <t>Pr_20_96_97_89 : Synthetic twines</t>
  </si>
  <si>
    <t>Pr_25 : Skin products</t>
  </si>
  <si>
    <t>Pr_25_30 : Fixed access products</t>
  </si>
  <si>
    <t>Pr_25_30_30 : Floor plates, gratings and edgings</t>
  </si>
  <si>
    <t>Pr_25_30_30_01 : Aluminium cold formed planks</t>
  </si>
  <si>
    <t>Pr_25_30_30_02 : Aluminium duckboards</t>
  </si>
  <si>
    <t>Pr_25_30_30_03 : Aluminium edging sections</t>
  </si>
  <si>
    <t>Pr_25_30_30_04 : Aluminium expanded gratings</t>
  </si>
  <si>
    <t>Pr_25_30_30_05 : Aluminium open bar metal gratings</t>
  </si>
  <si>
    <t>Pr_25_30_30_06 : Aluminium solid metal plates</t>
  </si>
  <si>
    <t>Pr_25_30_30_12 : Carbon steel cold formed planks</t>
  </si>
  <si>
    <t>Pr_25_30_30_14 : Carbon steel edging sections</t>
  </si>
  <si>
    <t>Pr_25_30_30_16 : Carbon steel expanded gratings</t>
  </si>
  <si>
    <t>Pr_25_30_30_18 : Carbon steel open bar metal gratings</t>
  </si>
  <si>
    <t>Pr_25_30_30_20 : Carbon steel solid metal plates</t>
  </si>
  <si>
    <t>Pr_25_30_30_22 : Concrete planks</t>
  </si>
  <si>
    <t>Pr_25_30_30_34 : Glass-reinforced plastics (GRP) moulded open mesh gratings</t>
  </si>
  <si>
    <t>Pr_25_30_30_36 : Hardwood duckboards</t>
  </si>
  <si>
    <t>Pr_25_30_30_58 : Open bar glass-reinforced plastics (GRP) gratings</t>
  </si>
  <si>
    <t>Pr_25_30_30_63 : Plastics perforated gratings</t>
  </si>
  <si>
    <t>Pr_25_30_30_80 : Softwood duckboards</t>
  </si>
  <si>
    <t>Pr_25_30_30_81 : Solid glass-reinforced plastics (GRP) plates</t>
  </si>
  <si>
    <t>Pr_25_30_30_82 : Stainless steel cold formed planks</t>
  </si>
  <si>
    <t>Pr_25_30_30_83 : Stainless steel edging sections</t>
  </si>
  <si>
    <t>Pr_25_30_30_84 : Stainless steel expanded gratings</t>
  </si>
  <si>
    <t>Pr_25_30_30_85 : Stainless steel open bar metal gratings</t>
  </si>
  <si>
    <t>Pr_25_30_30_86 : Stainless steel solid metal plates</t>
  </si>
  <si>
    <t>Pr_25_30_36_03 : Aluminium handrails</t>
  </si>
  <si>
    <t>Pr_25_30_36_11 : Carbon steel handrails</t>
  </si>
  <si>
    <t>Pr_25_30_36_50 : Manufactured stone handrails</t>
  </si>
  <si>
    <t>Pr_25_30_36_63 : Plastics handrails</t>
  </si>
  <si>
    <t>Pr_25_30_36_84 : Stainless steel handrails</t>
  </si>
  <si>
    <t>Pr_25_30_36_96 : Wood handrails</t>
  </si>
  <si>
    <t>Pr_25_30_75 : Safety cages</t>
  </si>
  <si>
    <t>Pr_25_30_75_02 : Aluminium ladder safety cages</t>
  </si>
  <si>
    <t>Pr_25_30_75_15 : Carbon steel ladder safety cages</t>
  </si>
  <si>
    <t>Pr_25_30_75_80 : Stainless steel ladder safety cages</t>
  </si>
  <si>
    <t>Pr_25_30_85 : Stair and ladder units</t>
  </si>
  <si>
    <t>Pr_25_30_85_02 : Access ladders</t>
  </si>
  <si>
    <t>Pr_25_30_85_03 : Aluminium loft ladders</t>
  </si>
  <si>
    <t>Pr_25_30_85_11 : Cat ladders</t>
  </si>
  <si>
    <t>Pr_25_30_85_16 : Curved internal staircases</t>
  </si>
  <si>
    <t>Pr_25_30_85_22 : Drainage access chamber ladders</t>
  </si>
  <si>
    <t>Pr_25_30_85_23 : Drainage access chamber steps</t>
  </si>
  <si>
    <t>Pr_25_30_85_36 : Hardwood loft ladders</t>
  </si>
  <si>
    <t>Pr_25_30_85_48 : Lift pit ladders</t>
  </si>
  <si>
    <t>Pr_25_30_85_64 : Pool ladders</t>
  </si>
  <si>
    <t>Pr_25_30_85_65 : Pool stepladders</t>
  </si>
  <si>
    <t>Pr_25_30_85_73 : Roll-up ladders</t>
  </si>
  <si>
    <t>Pr_25_30_85_79 : Sliding ladders</t>
  </si>
  <si>
    <t>Pr_25_30_85_84 : Spiral internal staircases</t>
  </si>
  <si>
    <t>Pr_25_30_85_85 : Step-over ladders</t>
  </si>
  <si>
    <t>Pr_25_30_85_86 : Straight internal staircases</t>
  </si>
  <si>
    <t>Pr_25_30_85_90 : Travelling ladders</t>
  </si>
  <si>
    <t>Pr_25_30_86 : Surface level traffic control products</t>
  </si>
  <si>
    <t>Pr_25_30_86_03 : Aluminium alloy vehicle flow plates</t>
  </si>
  <si>
    <t>Pr_25_30_86_04 : Aluminium alloy vehicle stops</t>
  </si>
  <si>
    <t>Pr_25_30_86_11 : Carbon steel vehicle flow plates</t>
  </si>
  <si>
    <t>Pr_25_30_86_12 : Carbon steel vehicle stops</t>
  </si>
  <si>
    <t>Pr_25_30_86_15 : Concrete demarcation units</t>
  </si>
  <si>
    <t>Pr_25_30_86_60 : Pavement extenders</t>
  </si>
  <si>
    <t>Pr_25_30_86_72 : Rising kerbs</t>
  </si>
  <si>
    <t>Pr_25_30_86_73 : Rising ramp vehicle barriers</t>
  </si>
  <si>
    <t>Pr_25_30_86_74 : Rising spike vehicle stops</t>
  </si>
  <si>
    <t>Pr_25_30_86_75 : Rubber vehicle stops</t>
  </si>
  <si>
    <t>Pr_25_30_86_83 : Speed restriction ramps</t>
  </si>
  <si>
    <t>Pr_25_30_86_88 : Timber vehicle stops</t>
  </si>
  <si>
    <t>Pr_25_30_86_90 : Traffic calming speed cushions</t>
  </si>
  <si>
    <t>Pr_25_30_86_91 : Traffic islands</t>
  </si>
  <si>
    <t>Pr_25_30_90 : Treads and landing units</t>
  </si>
  <si>
    <t>Pr_25_30_90_10 : Carbon steel stair treads</t>
  </si>
  <si>
    <t>Pr_25_30_90_11 : Concrete glazed stair treads</t>
  </si>
  <si>
    <t>Pr_25_30_90_12 : Concrete glazed stair landing panels</t>
  </si>
  <si>
    <t>Pr_25_30_90_13 : Concrete helical stair flight units</t>
  </si>
  <si>
    <t>Pr_25_30_90_14 : Concrete spiral stair flight units</t>
  </si>
  <si>
    <t>Pr_25_30_90_15 : Concrete stair flight and landing units</t>
  </si>
  <si>
    <t>Pr_25_30_90_16 : Concrete stair flight units</t>
  </si>
  <si>
    <t>Pr_25_30_90_17 : Concrete stair landing units</t>
  </si>
  <si>
    <t>Pr_25_30_90_18 : Concrete step units</t>
  </si>
  <si>
    <t>Pr_25_30_90_33 : Glass stair treads</t>
  </si>
  <si>
    <t>Pr_25_30_90_36 : Hardwood stair treads</t>
  </si>
  <si>
    <t>Pr_25_30_90_63 : Plastics stair treads</t>
  </si>
  <si>
    <t>Pr_25_30_90_81 : Softwood stair treads</t>
  </si>
  <si>
    <t>Pr_25_30_90_83 : Stainless steel stair treads</t>
  </si>
  <si>
    <t>Pr_25_30_90_84 : Stone stair treads</t>
  </si>
  <si>
    <t>Pr_25_30_90_85 : Stone step units</t>
  </si>
  <si>
    <t>Pr_25_31 : Formless skin products</t>
  </si>
  <si>
    <t>Pr_25_31_28 : Expanding foams</t>
  </si>
  <si>
    <t>Pr_25_31_28_63 : Phenolic foam insulation</t>
  </si>
  <si>
    <t>Pr_25_31_28_65 : Polyisocyanurate (PIR) foam insulation</t>
  </si>
  <si>
    <t>Pr_25_31_28_66 : Polyurethane (PUR) injected foam insulation</t>
  </si>
  <si>
    <t>Pr_25_31_28_67 : Polyurethane (PUR) foam insulation</t>
  </si>
  <si>
    <t>Pr_25_31_28_93 : Urea-formaldehyde foam (UFF) insulation</t>
  </si>
  <si>
    <t>Pr_25_31_28_94 : Vermin and insect-proof expanding foams</t>
  </si>
  <si>
    <t>Pr_25_31_48 : Loose insulation</t>
  </si>
  <si>
    <t>Pr_25_31_48_12 : Cellulose fibre loose insulation</t>
  </si>
  <si>
    <t>Pr_25_31_48_27 : Expanded cork loose insulation</t>
  </si>
  <si>
    <t>Pr_25_31_48_28 : Expanded polystyrene (EPS) bead insulation</t>
  </si>
  <si>
    <t>Pr_25_31_48_34 : Granular mineral wool insulation</t>
  </si>
  <si>
    <t>Pr_25_31_48_61 : Perlite loose insulation</t>
  </si>
  <si>
    <t>Pr_25_31_48_66 : Polyurethane (PUR) foam chip insulation</t>
  </si>
  <si>
    <t>Pr_25_31_48_71 : Recycled paper loose insulation</t>
  </si>
  <si>
    <t>Pr_25_31_48_76 : Sea grass loose insulation</t>
  </si>
  <si>
    <t>Pr_25_31_48_94 : Vermiculite loose insulation</t>
  </si>
  <si>
    <t>Pr_25_57 : Non-rigid sheet, mat and strip skin products</t>
  </si>
  <si>
    <t>Pr_25_57_06 : Batt and quilt products</t>
  </si>
  <si>
    <t>Pr_25_57_06_02 : Aerogel blanket insulation</t>
  </si>
  <si>
    <t>Pr_25_57_06_15 : Cotton fibre batt insulation</t>
  </si>
  <si>
    <t>Pr_25_57_06_28 : Felt backing insulation</t>
  </si>
  <si>
    <t>Pr_25_57_06_30 : Flexible glass wool mat insulation</t>
  </si>
  <si>
    <t>Pr_25_57_06_31 : Flexible rock wool mat insulation</t>
  </si>
  <si>
    <t>Pr_25_57_06_32 : Formed recycled paper insulation</t>
  </si>
  <si>
    <t>Pr_25_57_06_34 : Glass fibre insulation</t>
  </si>
  <si>
    <t>Pr_25_57_06_37 : Hemp fibre insulation</t>
  </si>
  <si>
    <t>Pr_25_57_06_47 : Lift car protective quilts</t>
  </si>
  <si>
    <t>Pr_25_57_06_50 : Mineral fibre slab insulation</t>
  </si>
  <si>
    <t>Pr_25_57_06_51 : Mineral wool fibre insulation</t>
  </si>
  <si>
    <t>Pr_25_57_06_52 : Mineral wool flexible insulation</t>
  </si>
  <si>
    <t>Pr_25_57_06_53 : Mineral wool insulation</t>
  </si>
  <si>
    <t>Pr_25_57_06_54 : Mineral wool resilient layer sound insulation</t>
  </si>
  <si>
    <t>Pr_25_57_06_55 : Mineral wool resilient strip sound insulation</t>
  </si>
  <si>
    <t>Pr_25_57_06_56 : Mineral wool slab insulation</t>
  </si>
  <si>
    <t>Pr_25_57_06_57 : Multifoil blanket insulation</t>
  </si>
  <si>
    <t>Pr_25_57_06_71 : Resilient layer insulation</t>
  </si>
  <si>
    <t>Pr_25_57_06_76 : Sheep wool insulation</t>
  </si>
  <si>
    <t>Pr_25_57_06_94 : Vacuum insulated panels</t>
  </si>
  <si>
    <t>Pr_25_57_06_97 : Wood fibre batt insulation</t>
  </si>
  <si>
    <t>Pr_25_57_08 : Bitumen-based membranes, sheets and fabrics</t>
  </si>
  <si>
    <t>Pr_25_57_08_08 : Bitumen sheets</t>
  </si>
  <si>
    <t>Pr_25_57_08_09 : Bitumen sheet root barriers</t>
  </si>
  <si>
    <t>Pr_25_57_08_50 : Modified acrylic fabric</t>
  </si>
  <si>
    <t>Pr_25_57_08_58 : Pitch polymer membranes</t>
  </si>
  <si>
    <t>Pr_25_57_08_70 : Reinforced bitumen membrane underlayer</t>
  </si>
  <si>
    <t>Pr_25_57_08_71 : Reinforced bitumen membrane perforated underlays</t>
  </si>
  <si>
    <t>Pr_25_57_08_72 : Reinforced bitumen membrane underlay</t>
  </si>
  <si>
    <t>Pr_25_57_08_73 : Reinforced bitumen membrane slip planes</t>
  </si>
  <si>
    <t>Pr_25_57_08_74 : Reinforced bitumen membrane vapour control layer</t>
  </si>
  <si>
    <t>Pr_25_57_08_75 : Reinforced bitumen roofing sheets</t>
  </si>
  <si>
    <t>Pr_25_57_08_76 : Reinforced membrane capsheets</t>
  </si>
  <si>
    <t>Pr_25_57_08_80 : Self adhesive bitumen sheets</t>
  </si>
  <si>
    <t>Pr_25_57_08_82 : Sheathing felt</t>
  </si>
  <si>
    <t>Pr_25_57_21 : Damp-proof courses and cavity trays</t>
  </si>
  <si>
    <t>Pr_25_57_21_06 : Bitumen-based damp-proof courses and cavity trays</t>
  </si>
  <si>
    <t>Pr_25_57_21_08 : Bitumen polymer damp-proof courses and cavity trays</t>
  </si>
  <si>
    <t>Pr_25_57_21_12 : Cavity closer and damp-proof course supports</t>
  </si>
  <si>
    <t>Pr_25_57_21_13 : Clay brick damp-proof courses</t>
  </si>
  <si>
    <t>Pr_25_57_21_14 : Cold-applied roofing membrane adhesive damp-proof course joint sealers</t>
  </si>
  <si>
    <t>Pr_25_57_21_16 : Coping or capping damp-proof courses</t>
  </si>
  <si>
    <t>Pr_25_57_21_18 : Copper damp-proof courses and cavity trays</t>
  </si>
  <si>
    <t>Pr_25_57_21_27 : Ethylene propylene (EP) damp-proof courses and cavity trays</t>
  </si>
  <si>
    <t>Pr_25_57_21_33 : Gas resistant preformed cavity trays</t>
  </si>
  <si>
    <t>Pr_25_57_21_34 : Gas resistant preformed cavity trays and cloaks</t>
  </si>
  <si>
    <t>Pr_25_57_21_35 : Gas-resistant damp-proof courses</t>
  </si>
  <si>
    <t>Pr_25_57_21_36 : Granite damp-proof courses</t>
  </si>
  <si>
    <t>Pr_25_57_21_42 : Insertion cavity trays</t>
  </si>
  <si>
    <t>Pr_25_57_21_43 : Insulated damp proof courses</t>
  </si>
  <si>
    <t>Pr_25_57_21_48 : Lead damp-proof courses and cavity trays</t>
  </si>
  <si>
    <t>Pr_25_57_21_50 : Mastic asphalt (MA) damp-proof courses</t>
  </si>
  <si>
    <t>Pr_25_57_21_61 : Pitch polymer damp-proof courses and cavity trays</t>
  </si>
  <si>
    <t>Pr_25_57_21_63 : Polyethylene (PE) damp-proof courses and cavity trays</t>
  </si>
  <si>
    <t>Pr_25_57_21_64 : Polypropylene (PP) damp-proof courses and cavity trays</t>
  </si>
  <si>
    <t>Pr_25_57_21_65 : Polymeric damp proof courses</t>
  </si>
  <si>
    <t>Pr_25_57_21_66 : Preformed cavity trays</t>
  </si>
  <si>
    <t>Pr_25_57_21_67 : Preformed cavity trays and cloaks</t>
  </si>
  <si>
    <t>Pr_25_57_21_68 : Preformed damp-proof courses</t>
  </si>
  <si>
    <t>Pr_25_57_21_72 : Rising damp remedial units</t>
  </si>
  <si>
    <t>Pr_25_57_21_80 : Slate damp-proof courses</t>
  </si>
  <si>
    <t>Pr_25_57_51 : Membranes, liners, flexible sheets and fabrics</t>
  </si>
  <si>
    <t>Pr_25_57_51_03 : Aramid tensile fabrics</t>
  </si>
  <si>
    <t>Pr_25_57_51_09 : Building papers</t>
  </si>
  <si>
    <t>Pr_25_57_51_11 : Carborundum slip resistant paper</t>
  </si>
  <si>
    <t>Pr_25_57_51_12 : Cellulose fibre breather membranes</t>
  </si>
  <si>
    <t>Pr_25_57_51_15 : Cotton canvas tensile fabrics</t>
  </si>
  <si>
    <t>Pr_25_57_51_29 : Fabrics for tensile applications</t>
  </si>
  <si>
    <t>Pr_25_57_51_30 : Flexible pond liners</t>
  </si>
  <si>
    <t>Pr_25_57_51_33 : Glass fibre fleeces</t>
  </si>
  <si>
    <t>Pr_25_57_51_34 : Glass fibre tensile fabrics</t>
  </si>
  <si>
    <t>Pr_25_57_51_35 : Glass-reinforced plastics (GRP) sheet liners</t>
  </si>
  <si>
    <t>Pr_25_57_51_37 : High-density polyethylene (PE-HD) vapour barriers</t>
  </si>
  <si>
    <t>Pr_25_57_51_42 : Integrated flexible photovoltaic (PV) module membranes</t>
  </si>
  <si>
    <t>Pr_25_57_51_48 : Low-density polyethylene (PE-LD) vapour barriers</t>
  </si>
  <si>
    <t>Pr_25_57_51_52 : Metallized plastics window films</t>
  </si>
  <si>
    <t>Pr_25_57_51_58 : Pitch polymer membranes</t>
  </si>
  <si>
    <t>Pr_25_57_51_60 : Plastics window films</t>
  </si>
  <si>
    <t>Pr_25_57_51_61 : Plastics preformed liners</t>
  </si>
  <si>
    <t>Pr_25_57_51_62 : Plastics sheets</t>
  </si>
  <si>
    <t>Pr_25_57_51_63 : Polyvinyl chloride (unplasticized) (PVC-U) sheet</t>
  </si>
  <si>
    <t>Pr_25_57_51_64 : Polyester (PET) tensile fabrics</t>
  </si>
  <si>
    <t>Pr_25_57_51_65 : Polyethylene (PE) sheets</t>
  </si>
  <si>
    <t>Pr_25_57_51_66 : Polymeric membrane walkways</t>
  </si>
  <si>
    <t>Pr_25_57_51_67 : Polypropylene (PP) breather membranes</t>
  </si>
  <si>
    <t>Pr_25_57_51_69 : Polytetrafluoroethylene (PTFE) tensile fabrics</t>
  </si>
  <si>
    <t>Pr_25_57_51_71 : Reinforced bitumen membrane perforated underlays</t>
  </si>
  <si>
    <t>Pr_25_57_51_79 : Slip-resistant sheets and strips</t>
  </si>
  <si>
    <t>Pr_25_57_51_81 : Solar glass weave tensile fabric</t>
  </si>
  <si>
    <t>Pr_25_57_51_84 : Stretch fabric membranes</t>
  </si>
  <si>
    <t>Pr_25_57_51_85 : Suspended fabric panels</t>
  </si>
  <si>
    <t>Pr_25_57_51_94 : Vapour permeable sheets</t>
  </si>
  <si>
    <t>Pr_25_57_56 : Netting and non-reinforcement mesh</t>
  </si>
  <si>
    <t>Pr_25_57_56_07 : Bird deterrent nets</t>
  </si>
  <si>
    <t>Pr_25_57_56_14 : Cleft chestnut palisade rolls</t>
  </si>
  <si>
    <t>Pr_25_57_56_15 : Continuous chain link metal mesh</t>
  </si>
  <si>
    <t>Pr_25_57_56_16 : Coarse woven plastics mesh</t>
  </si>
  <si>
    <t>Pr_25_57_56_27 : Expanded metal mesh</t>
  </si>
  <si>
    <t>Pr_25_57_56_28 : Extruded plastics mesh</t>
  </si>
  <si>
    <t>Pr_25_57_56_29 : Fine woven plastics mesh</t>
  </si>
  <si>
    <t>Pr_25_57_56_34 : Glass fibre mesh</t>
  </si>
  <si>
    <t>Pr_25_57_56_52 : Metallic nets</t>
  </si>
  <si>
    <t>Pr_25_57_56_56 : Natural nets</t>
  </si>
  <si>
    <t>Pr_25_57_56_61 : Perforated metal mesh</t>
  </si>
  <si>
    <t>Pr_25_57_56_64 : Plastics nets</t>
  </si>
  <si>
    <t>Pr_25_57_56_85 : Spun-bonded plastics mesh</t>
  </si>
  <si>
    <t>Pr_25_57_56_95 : Welded metal mesh</t>
  </si>
  <si>
    <t>Pr_25_57_56_96 : Wire netting</t>
  </si>
  <si>
    <t>Pr_25_57_56_97 : Woven metal mesh</t>
  </si>
  <si>
    <t>Pr_25_57_61 : Plant-fibre based membranes, liners, flexible sheet and fabrics</t>
  </si>
  <si>
    <t>Pr_25_57_61_02 : Acrylonitrile butadiene styrene (ABS) studded membranes</t>
  </si>
  <si>
    <t>Pr_25_57_61_11 : Capillary fleece</t>
  </si>
  <si>
    <t>Pr_25_57_61_36 : High-density polyethylene (PE-HD) studded sheets</t>
  </si>
  <si>
    <t>Pr_25_57_61_59 : Plant and natural fibre linings</t>
  </si>
  <si>
    <t>Pr_25_57_61_60 : Polyamide plastics sheets</t>
  </si>
  <si>
    <t>Pr_25_57_61_61 : Polyester fabric (coated)</t>
  </si>
  <si>
    <t>Pr_25_57_61_62 : Polyester fibre fleece</t>
  </si>
  <si>
    <t>Pr_25_57_61_63 : Polyester tensile fabric</t>
  </si>
  <si>
    <t>Pr_25_57_61_64 : Polyethylene breather membranes</t>
  </si>
  <si>
    <t>Pr_25_57_61_65 : Polyethylene composite gas retardant sheets</t>
  </si>
  <si>
    <t>Pr_25_57_61_66 : Polyethylene sheets</t>
  </si>
  <si>
    <t>Pr_25_57_61_67 : Polyethylene sheet root barriers</t>
  </si>
  <si>
    <t>Pr_25_57_61_68 : Polyolefin breather membranes</t>
  </si>
  <si>
    <t>Pr_25_57_61_69 : Polypropylene (PP) studded sheets</t>
  </si>
  <si>
    <t>Pr_25_57_61_71 : Root barrier membrane</t>
  </si>
  <si>
    <t>Pr_25_57_61_73 : Rubber studded membranes (ABS)</t>
  </si>
  <si>
    <t>Pr_25_57_61_74 : Rubber studded sheets</t>
  </si>
  <si>
    <t>Pr_25_57_63 : Polymeric roofing membranes</t>
  </si>
  <si>
    <t>Pr_25_57_63_28 : Expanded polytetrafluoroethylene (ePTFE) tensile fabric</t>
  </si>
  <si>
    <t>Pr_25_57_63_62 : Polymeric membranes</t>
  </si>
  <si>
    <t>Pr_25_57_63_63 : Polypropylene breather membranes</t>
  </si>
  <si>
    <t>Pr_25_57_63_64 : Polypropylene studded sheets</t>
  </si>
  <si>
    <t>Pr_25_57_63_65 : Polytetrafluoroethylene (PTFE) fabric (uncoated)</t>
  </si>
  <si>
    <t>Pr_25_57_63_66 : Polytetrafluoroethylene (PTFE) tensile fabrics</t>
  </si>
  <si>
    <t>Pr_25_71 : Rigid board, panel and sheet products</t>
  </si>
  <si>
    <t>Pr_25_71_14 : Cladding and lining panels (Lightweight cladding and roofing panels)</t>
  </si>
  <si>
    <t>Pr_25_71_14_01 : Aggregate-faced glass reinforced plastics (GRP) panels</t>
  </si>
  <si>
    <t>Pr_25_71_14_02 : Aluminium cassette panels</t>
  </si>
  <si>
    <t>Pr_25_71_14_05 : Aluminium composite material (ACM) panels</t>
  </si>
  <si>
    <t>Pr_25_71_14_06 : Aluminium composite panels</t>
  </si>
  <si>
    <t>Pr_25_71_14_07 : Aluminium external panels</t>
  </si>
  <si>
    <t>Pr_25_71_14_08 : Aluminium infill panels</t>
  </si>
  <si>
    <t>Pr_25_71_14_09 : Aluminium internal panels</t>
  </si>
  <si>
    <t>Pr_25_71_14_11 : Carbon steel composite panels</t>
  </si>
  <si>
    <t>Pr_25_71_14_12 : Carbon steel external panels</t>
  </si>
  <si>
    <t>Pr_25_71_14_13 : Carbon steel infill panels</t>
  </si>
  <si>
    <t>Pr_25_71_14_14 : Carbon steel internal panels</t>
  </si>
  <si>
    <t>Pr_25_71_14_15 : Ceramic panels</t>
  </si>
  <si>
    <t>Pr_25_71_14_16 : Column casings</t>
  </si>
  <si>
    <t>Pr_25_71_14_18 : Composite and recycled plastics sheets</t>
  </si>
  <si>
    <t>Pr_25_71_14_19 : Composite stone panels</t>
  </si>
  <si>
    <t>Pr_25_71_14_20 : Compressed rock fibre panels</t>
  </si>
  <si>
    <t>Pr_25_71_14_30 : Fibre cement panels</t>
  </si>
  <si>
    <t>Pr_25_71_14_31 : Fireproof casings</t>
  </si>
  <si>
    <t>Pr_25_71_14_34 : Glass reinforced plastics (GRP) panels</t>
  </si>
  <si>
    <t>Pr_25_71_14_56 : Natural stone panels</t>
  </si>
  <si>
    <t>Pr_25_71_14_62 : Plastics sheet wall claddings</t>
  </si>
  <si>
    <t>Pr_25_71_14_65 : Pre-weathered zinc cassette panels</t>
  </si>
  <si>
    <t>Pr_25_71_14_82 : Stainless steel cassette panels</t>
  </si>
  <si>
    <t>Pr_25_71_14_83 : Stainless steel composite panels</t>
  </si>
  <si>
    <t>Pr_25_71_14_84 : Stainless steel external panels</t>
  </si>
  <si>
    <t>Pr_25_71_14_85 : Stainless steel infill panels</t>
  </si>
  <si>
    <t>Pr_25_71_14_86 : Stainless steel internal panels</t>
  </si>
  <si>
    <t>Pr_25_71_14_88 : Terracotta panels</t>
  </si>
  <si>
    <t>Pr_25_71_14_98 : Wood fibre-reinforced thermosetting resin external panels</t>
  </si>
  <si>
    <t>Pr_25_71_29 : Falsework and formwork</t>
  </si>
  <si>
    <t>Pr_25_71_29_04 : Architectural finish permanent formwork linings</t>
  </si>
  <si>
    <t>Pr_25_71_29_11 : Carbon steel permanent joint formers</t>
  </si>
  <si>
    <t>Pr_25_71_29_14 : Collapsible (wet) board substructure formwork</t>
  </si>
  <si>
    <t>Pr_25_71_29_15 : Collapsible board substructure formwork</t>
  </si>
  <si>
    <t>Pr_25_71_29_16 : Compressible board substructure formwork</t>
  </si>
  <si>
    <t>Pr_25_71_29_17 : Concrete permanent side forms</t>
  </si>
  <si>
    <t>Pr_25_71_29_28 : Expanded carbon steel mesh formwork</t>
  </si>
  <si>
    <t>Pr_25_71_29_37 : High density expanded polystyrene (HDPS) ventilated substructure formwork</t>
  </si>
  <si>
    <t>Pr_25_71_29_56 : Non-critical permanent formwork</t>
  </si>
  <si>
    <t>Pr_25_71_29_62 : Permanent insulation formwork (PIF)</t>
  </si>
  <si>
    <t>Pr_25_71_29_64 : Permanent timber formwork</t>
  </si>
  <si>
    <t>Pr_25_71_29_72 : Ribbed carbon steel mesh formwork</t>
  </si>
  <si>
    <t>Pr_25_71_29_76 : Scaffolding and accessories</t>
  </si>
  <si>
    <t>Pr_25_71_29_86 : Suspended in situ concrete construction permanent insulation formwork (PIF)</t>
  </si>
  <si>
    <t>Pr_25_71_29_88 : Timber scaffold boards</t>
  </si>
  <si>
    <t>Pr_25_71_33 : Glass and glazing sheets and profiles</t>
  </si>
  <si>
    <t>Pr_25_71_33_02 : Annealed glass sheets</t>
  </si>
  <si>
    <t>Pr_25_71_33_16 : Corrugated wired glass sheets</t>
  </si>
  <si>
    <t>Pr_25_71_33_33 : Glass beams</t>
  </si>
  <si>
    <t>Pr_25_71_33_34 : Glass fins</t>
  </si>
  <si>
    <t>Pr_25_71_33_35 : Glass panels</t>
  </si>
  <si>
    <t>Pr_25_71_33_37 : Heat strengthened glass sheets</t>
  </si>
  <si>
    <t>Pr_25_71_33_42 : Insulated glass units (IGUs)</t>
  </si>
  <si>
    <t>Pr_25_71_33_46 : Laminated glass sheets</t>
  </si>
  <si>
    <t>Pr_25_71_33_47 : Lead and X-ray glass sheets</t>
  </si>
  <si>
    <t>Pr_25_71_33_65 : Plastics glazing sheets</t>
  </si>
  <si>
    <t>Pr_25_71_33_77 : Sealed insulated glass units</t>
  </si>
  <si>
    <t>Pr_25_71_33_84 : Stained glass sheets</t>
  </si>
  <si>
    <t>Pr_25_71_33_88 : Thermally toughened glass sheets</t>
  </si>
  <si>
    <t>Pr_25_71_33_92 : U-profiled glass channels</t>
  </si>
  <si>
    <t>Pr_25_71_33_97 : Wired glass sheets</t>
  </si>
  <si>
    <t>Pr_25_71_42 : Infill panels</t>
  </si>
  <si>
    <t>Pr_25_71_42_12 : Cement-bonded wood-wool infill panels</t>
  </si>
  <si>
    <t>Pr_25_71_42_52 : Metal tray infill panels</t>
  </si>
  <si>
    <t>Pr_25_71_42_54 : Mineral fibre infill panels</t>
  </si>
  <si>
    <t>Pr_25_71_42_59 : Open-cell infill panels</t>
  </si>
  <si>
    <t>Pr_25_71_42_60 : Panel diffuser infill panels</t>
  </si>
  <si>
    <t>Pr_25_71_42_63 : Plastics-faced gypsum plasterboard infill panels</t>
  </si>
  <si>
    <t>Pr_25_71_42_70 : Raised access floor panels</t>
  </si>
  <si>
    <t>Pr_25_71_42_71 : Raised access floor panels with finish</t>
  </si>
  <si>
    <t>Pr_25_71_42_72 : Resin-bonded mineral wool infill panels</t>
  </si>
  <si>
    <t>Pr_25_71_42_73 : Rigid urethane foam infill panels</t>
  </si>
  <si>
    <t>Pr_25_71_42_94 : Veneered wood-composite infill panels</t>
  </si>
  <si>
    <t>Pr_25_71_43 : Interior linings</t>
  </si>
  <si>
    <t>Pr_25_71_43_33 : Glass-reinforced plastics (GRP) ceilings</t>
  </si>
  <si>
    <t>Pr_25_71_43_34 : Glass-reinforced plastics (GRP) linings</t>
  </si>
  <si>
    <t>Pr_25_71_43_62 : Plastics linings</t>
  </si>
  <si>
    <t>Pr_25_71_44 : Joint fillers</t>
  </si>
  <si>
    <t>Pr_25_71_44_06 : Bitumen-impregnated softboard joint fillers</t>
  </si>
  <si>
    <t>Pr_25_71_44_08 : Bitumen rubber expansion joint fillers</t>
  </si>
  <si>
    <t>Pr_25_71_44_15 : Cork board joint fillers</t>
  </si>
  <si>
    <t>Pr_25_71_44_28 : Extruded polyethylene (PE) foam joint fillers</t>
  </si>
  <si>
    <t>Pr_25_71_44_53 : Mineral fibre joint fillers</t>
  </si>
  <si>
    <t>Pr_25_71_50 : Metal panels</t>
  </si>
  <si>
    <t>Pr_25_71_50_02 : Aluminium expanded mesh panels</t>
  </si>
  <si>
    <t>Pr_25_71_50_03 : Aluminium vertical bar panels</t>
  </si>
  <si>
    <t>Pr_25_71_50_04 : Aluminium sheet panels</t>
  </si>
  <si>
    <t>Pr_25_71_50_06 : Base boards</t>
  </si>
  <si>
    <t>Pr_25_71_50_12 : Carbon steel expanded mesh panels</t>
  </si>
  <si>
    <t>Pr_25_71_50_13 : Carbon steel framed vertical bar and rail panels</t>
  </si>
  <si>
    <t>Pr_25_71_50_14 : Carbon steel framed vertical bar panels</t>
  </si>
  <si>
    <t>Pr_25_71_50_15 : Carbon steel framed vertical section panels</t>
  </si>
  <si>
    <t>Pr_25_71_50_16 : Carbon steel palisade fence panels</t>
  </si>
  <si>
    <t>Pr_25_71_50_17 : Carbon steel sheet</t>
  </si>
  <si>
    <t>Pr_25_71_50_18 : Carbon steel vertical section and rail panels</t>
  </si>
  <si>
    <t>Pr_25_71_50_19 : Carbon steel welded mesh panels</t>
  </si>
  <si>
    <t>Pr_25_71_50_20 : Cast iron vertical bar and rail panels</t>
  </si>
  <si>
    <t>Pr_25_71_50_21 : Composite fence panels</t>
  </si>
  <si>
    <t>Pr_25_71_50_22 : Composite panels</t>
  </si>
  <si>
    <t>Pr_25_71_50_23 : Composite wildlife panels</t>
  </si>
  <si>
    <t>Pr_25_71_50_24 : Decorative metal panels</t>
  </si>
  <si>
    <t>Pr_25_71_50_39 : Hurdles</t>
  </si>
  <si>
    <t>Pr_25_71_50_51 : Mesh panels</t>
  </si>
  <si>
    <t>Pr_25_71_50_60 : Palisade panel</t>
  </si>
  <si>
    <t>Pr_25_71_50_61 : Panels with vertical infill</t>
  </si>
  <si>
    <t>Pr_25_71_50_79 : Sheet panels</t>
  </si>
  <si>
    <t>Pr_25_71_50_80 : Stainless steel expanded mesh panels</t>
  </si>
  <si>
    <t>Pr_25_71_50_81 : Stainless steel vertical bar panels</t>
  </si>
  <si>
    <t>Pr_25_71_50_82 : Stainless steel vertical bar and rail panels</t>
  </si>
  <si>
    <t>Pr_25_71_50_83 : Stainless steel sheet panels</t>
  </si>
  <si>
    <t>Pr_25_71_50_84 : Stainless steel welded mesh panels</t>
  </si>
  <si>
    <t>Pr_25_71_50_95 : Welded steel hurdles</t>
  </si>
  <si>
    <t>Pr_25_71_50_96 : Wrought iron decorative panels</t>
  </si>
  <si>
    <t>Pr_25_71_50_97 : Wrought iron vertical bar panels</t>
  </si>
  <si>
    <t>Pr_25_71_50_98 : Wrought iron vertical bar and rail panels</t>
  </si>
  <si>
    <t>Pr_25_71_51 : Metal sheets and strips</t>
  </si>
  <si>
    <t>Pr_25_71_51_01 : Aluminium sheets, strips and plates</t>
  </si>
  <si>
    <t>Pr_25_71_51_02 : Aluminium long strips</t>
  </si>
  <si>
    <t>Pr_25_71_51_03 : Aluminium profiled sheets</t>
  </si>
  <si>
    <t>Pr_25_71_51_04 : Aluminium profiled sheet decking</t>
  </si>
  <si>
    <t>Pr_25_71_51_05 : Aluminium sheets</t>
  </si>
  <si>
    <t>Pr_25_71_51_06 : Aluminium traditional sheets</t>
  </si>
  <si>
    <t>Pr_25_71_51_11 : Carbon steel linings</t>
  </si>
  <si>
    <t>Pr_25_71_51_12 : Carbon steel pressed panels</t>
  </si>
  <si>
    <t>Pr_25_71_51_14 : Carbon steel sheet walkway reinforcement</t>
  </si>
  <si>
    <t>Pr_25_71_51_15 : Carbon steel sheets</t>
  </si>
  <si>
    <t>Pr_25_71_51_16 : Copper long strips</t>
  </si>
  <si>
    <t>Pr_25_71_51_17 : Copper traditional sheets</t>
  </si>
  <si>
    <t>Pr_25_71_51_33 : Galvanized carbon steel profiled sheets</t>
  </si>
  <si>
    <t>Pr_25_71_51_38 : Hollow-core metal sheets</t>
  </si>
  <si>
    <t>Pr_25_71_51_46 : Lead machine cast sheets</t>
  </si>
  <si>
    <t>Pr_25_71_51_47 : Lead rolled sheets</t>
  </si>
  <si>
    <t>Pr_25_71_51_52 : Metal profiled sheets</t>
  </si>
  <si>
    <t>Pr_25_71_51_82 : Stainless steel sheets, strips and plates for construction</t>
  </si>
  <si>
    <t>Pr_25_71_51_83 : Stainless steel sheets, strips and plates for general purpose</t>
  </si>
  <si>
    <t>Pr_25_71_51_84 : Stainless steel long strips and sheets</t>
  </si>
  <si>
    <t>Pr_25_71_51_85 : Stainless steel profiled sheets</t>
  </si>
  <si>
    <t>Pr_25_71_51_86 : Stainless steel sheets</t>
  </si>
  <si>
    <t>Pr_25_71_51_87 : Stainless steel traditional sheets</t>
  </si>
  <si>
    <t>Pr_25_71_51_88 : Steel plate, sheet and strip</t>
  </si>
  <si>
    <t>Pr_25_71_51_89 : Steel profiled sheet</t>
  </si>
  <si>
    <t>Pr_25_71_51_97 : Zinc traditional sheets</t>
  </si>
  <si>
    <t>Pr_25_71_51_98 : Zinc soft temper alloy strips</t>
  </si>
  <si>
    <t>Pr_25_71_51_99 : Zinc standard temper alloy strips</t>
  </si>
  <si>
    <t>Pr_25_71_52 : Mineral-based boards and sheets</t>
  </si>
  <si>
    <t>Pr_25_71_52_11 : Carbon-neutral gypsum plasterboards</t>
  </si>
  <si>
    <t>Pr_25_71_52_12 : Carbon steel-faced plasterboard panels</t>
  </si>
  <si>
    <t>Pr_25_71_52_13 : Cellular glass insulation boards</t>
  </si>
  <si>
    <t>Pr_25_71_52_15 : Compressed mineral wool fire protection boards</t>
  </si>
  <si>
    <t>Pr_25_71_52_17 : Compressed vermiculite fire protection boards</t>
  </si>
  <si>
    <t>Pr_25_71_52_21 : Enhanced-strength gypsum plasterboards</t>
  </si>
  <si>
    <t>Pr_25_71_52_22 : Expanded perlite boards</t>
  </si>
  <si>
    <t>Pr_25_71_52_23 : Fibre-reinforced calcium silicate boards</t>
  </si>
  <si>
    <t>Pr_25_71_52_24 : Fibre-reinforced calcium silicate fire protection boards</t>
  </si>
  <si>
    <t>Pr_25_71_52_25 : Fibre-reinforced cement boards</t>
  </si>
  <si>
    <t>Pr_25_71_52_26 : Fibre-reinforced cement profiled sheets</t>
  </si>
  <si>
    <t>Pr_25_71_52_27 : Fibre-reinforced cement sheets</t>
  </si>
  <si>
    <t>Pr_25_71_52_28 : Fibre-reinforced cement weatherboards</t>
  </si>
  <si>
    <t>Pr_25_71_52_29 : Fibre-reinforced gypsum boards</t>
  </si>
  <si>
    <t>Pr_25_71_52_30 : Fibre-reinforced gypsum floor boards</t>
  </si>
  <si>
    <t>Pr_25_71_52_31 : Fibre-reinforced magnesium silicate boards</t>
  </si>
  <si>
    <t>Pr_25_71_52_32 : Filled fibre-reinforced calcium silicate fire protection boards</t>
  </si>
  <si>
    <t>Pr_25_71_52_33 : Fire-resistant gypsum plasterboards</t>
  </si>
  <si>
    <t>Pr_25_71_52_34 : Gypsum baseboards</t>
  </si>
  <si>
    <t>Pr_25_71_52_35 : Gypsum core boards</t>
  </si>
  <si>
    <t>Pr_25_71_52_36 : Gypsum planks</t>
  </si>
  <si>
    <t>Pr_25_71_52_37 : Gypsum plasterboards, type A</t>
  </si>
  <si>
    <t>Pr_25_71_52_38 : Gypsum plasterboards, type D</t>
  </si>
  <si>
    <t>Pr_25_71_52_39 : Gypsum plasterboard with combined properties</t>
  </si>
  <si>
    <t>Pr_25_71_52_40 : Gypsum sheathing plasterboards</t>
  </si>
  <si>
    <t>Pr_25_71_52_41 : Impact-resistant gypsum plasterboards</t>
  </si>
  <si>
    <t>Pr_25_71_52_47 : Linoleum composite laminate strips and boards</t>
  </si>
  <si>
    <t>Pr_25_71_52_50 : Magnesium oxide board</t>
  </si>
  <si>
    <t>Pr_25_71_52_52 : Moisture-resistant gypsum plasterboards</t>
  </si>
  <si>
    <t>Pr_25_71_52_63 : Plasterboard panels</t>
  </si>
  <si>
    <t>Pr_25_71_52_80 : Sound insulation gypsum plasterboards</t>
  </si>
  <si>
    <t>Pr_25_71_52_88 : Thermal laminate gypsum plasterboards</t>
  </si>
  <si>
    <t>Pr_25_71_52_94 : Vapour check gypsum plasterboards</t>
  </si>
  <si>
    <t>Pr_25_71_52_95 : Vermiculite-silicate fire protection boards</t>
  </si>
  <si>
    <t>Pr_25_71_52_99 : X-ray resistant gypsum plasterboards</t>
  </si>
  <si>
    <t>Pr_25_71_53_06 : Bathroom mirrors</t>
  </si>
  <si>
    <t>Pr_25_71_53_30 : Framed glass mirrors</t>
  </si>
  <si>
    <t>Pr_25_71_53_31 : Framed metal mirrors</t>
  </si>
  <si>
    <t>Pr_25_71_53_32 : Framed plastics mirrors</t>
  </si>
  <si>
    <t>Pr_25_71_53_46 : Large mirrors</t>
  </si>
  <si>
    <t>Pr_25_71_53_70 : Rail mirrors</t>
  </si>
  <si>
    <t>Pr_25_71_53_73 : Road mirrors</t>
  </si>
  <si>
    <t>Pr_25_71_53_82 : Small mirrors</t>
  </si>
  <si>
    <t>Pr_25_71_53_91 : Unframed glass mirrors</t>
  </si>
  <si>
    <t>Pr_25_71_53_92 : Unframed metal mirrors</t>
  </si>
  <si>
    <t>Pr_25_71_53_93 : Unframed plastics mirrors</t>
  </si>
  <si>
    <t>Pr_25_71_57 : Non-metal barrier panels</t>
  </si>
  <si>
    <t>Pr_25_71_57_11 : Cement-bonded particleboard framed panels</t>
  </si>
  <si>
    <t>Pr_25_71_57_12 : Concrete base boards</t>
  </si>
  <si>
    <t>Pr_25_71_57_13 : Concrete parapet base panels</t>
  </si>
  <si>
    <t>Pr_25_71_57_14 : Concrete base panels</t>
  </si>
  <si>
    <t>Pr_25_71_57_15 : Concrete fence panel tops</t>
  </si>
  <si>
    <t>Pr_25_71_57_16 : Concrete fence panels</t>
  </si>
  <si>
    <t>Pr_25_71_57_17 : Concrete containment parapet units</t>
  </si>
  <si>
    <t>Pr_25_71_57_18 : Concrete safety barrier panels</t>
  </si>
  <si>
    <t>Pr_25_71_57_22 : Decorative concrete fence panels</t>
  </si>
  <si>
    <t>Pr_25_71_57_24 : Decorative timber panels</t>
  </si>
  <si>
    <t>Pr_25_71_57_34 : Glass barrier panels</t>
  </si>
  <si>
    <t>Pr_25_71_57_35 : Glazing plastics framed panels</t>
  </si>
  <si>
    <t>Pr_25_71_57_37 : Hardwood base boards</t>
  </si>
  <si>
    <t>Pr_25_71_57_38 : Hardwood framed panels</t>
  </si>
  <si>
    <t>Pr_25_71_57_39 : Hardwood palisade panels</t>
  </si>
  <si>
    <t>Pr_25_71_57_40 : Hazel wattle hurdles</t>
  </si>
  <si>
    <t>Pr_25_71_57_44 : Jet blast deflectors</t>
  </si>
  <si>
    <t>Pr_25_71_57_60 : Partition panels</t>
  </si>
  <si>
    <t>Pr_25_71_57_61 : Partition screens</t>
  </si>
  <si>
    <t>Pr_25_71_57_62 : Plastics framed panels</t>
  </si>
  <si>
    <t xml:space="preserve">Pr_25_71_57_63 : Plastics panels </t>
  </si>
  <si>
    <t>Pr_25_71_57_64 : Plastics panel fence tops</t>
  </si>
  <si>
    <t>Pr_25_71_57_65 : Plywood framed panels</t>
  </si>
  <si>
    <t>Pr_25_71_57_66 : Polymer based boards</t>
  </si>
  <si>
    <t>Pr_25_71_57_67 : Polymer based panels</t>
  </si>
  <si>
    <t>Pr_25_71_57_73 : Room divider panels</t>
  </si>
  <si>
    <t>Pr_25_71_57_80 : Sliding stacking panel partitions</t>
  </si>
  <si>
    <t>Pr_25_71_57_81 : Softwood base boards</t>
  </si>
  <si>
    <t>Pr_25_71_57_82 : Softwood framed panels</t>
  </si>
  <si>
    <t>Pr_25_71_57_83 : Softwood palisade fence panels</t>
  </si>
  <si>
    <t>Pr_25_71_57_87 : Timber base boards</t>
  </si>
  <si>
    <t>Pr_25_71_57_88 : Timber board panels</t>
  </si>
  <si>
    <t>Pr_25_71_57_90 : Timber sheet panels</t>
  </si>
  <si>
    <t>Pr_25_71_57_97 : Wattle hurdles</t>
  </si>
  <si>
    <t>Pr_25_71_57_98 : Willow wattle hurdles</t>
  </si>
  <si>
    <t>Pr_25_71_63 : Plastics-based boards and sheets</t>
  </si>
  <si>
    <t>Pr_25_71_63_15 : Compact or solid grade high-pressure laminate (HPL) boards</t>
  </si>
  <si>
    <t>Pr_25_71_63_24 : Drainage layer corrugated boards</t>
  </si>
  <si>
    <t>Pr_25_71_63_26 : Expanded polystyrene (EPS) boards</t>
  </si>
  <si>
    <t>Pr_25_71_63_27 : Extruded polyethylene (PE) foam boards</t>
  </si>
  <si>
    <t>Pr_25_71_63_29 : Extruded polystyrene (XPS) boards</t>
  </si>
  <si>
    <t>Pr_25_71_63_33 : Glass-reinforced plastics (GRP) profiled panels</t>
  </si>
  <si>
    <t>Pr_25_71_63_34 : Glass-reinforced plastics (GRP) profiled sheets</t>
  </si>
  <si>
    <t>Pr_25_71_63_38 : Hollow-core plastics sheets</t>
  </si>
  <si>
    <t>Pr_25_71_63_59 : Phenolic foam boards</t>
  </si>
  <si>
    <t>Pr_25_71_63_60 : Plastics and composite material boards</t>
  </si>
  <si>
    <t>Pr_25_71_63_61 : Plastics base boards</t>
  </si>
  <si>
    <t>Pr_25_71_63_62 : Plastics composite and recycled sheets</t>
  </si>
  <si>
    <t>Pr_25_71_63_63 : Plastics composite laminate strips and boards</t>
  </si>
  <si>
    <t>Pr_25_71_63_64 : Plastics weatherboards</t>
  </si>
  <si>
    <t>Pr_25_71_63_65 : Polycarbonate profiled sheets</t>
  </si>
  <si>
    <t>Pr_25_71_63_66 : Polyisocyanurate (PIR) foam boards</t>
  </si>
  <si>
    <t>Pr_25_71_63_67 : Polyurethane (PUR) foam boards</t>
  </si>
  <si>
    <t>Pr_25_71_63_72 : Recycled plastics deck boards</t>
  </si>
  <si>
    <t>Pr_25_71_63_81 : Solid surface resin-based sheets</t>
  </si>
  <si>
    <t>Pr_25_71_63_92 : Unplasticized polyvinyl chloride (PVC-U) deck boards</t>
  </si>
  <si>
    <t>Pr_25_71_63_93 : Unplasticized polyvinyl chloride (PVC-U) profiled sheets</t>
  </si>
  <si>
    <t>Pr_25_71_90 : Tunnel and shaft lining products</t>
  </si>
  <si>
    <t>Pr_25_71_90_11 : Carbon steel tunnel and shaft lining segments</t>
  </si>
  <si>
    <t>Pr_25_71_90_12 : Cast iron tunnel and shaft lining segments</t>
  </si>
  <si>
    <t>Pr_25_71_90_15 : Concrete tunnel and shaft lining segments</t>
  </si>
  <si>
    <t>Pr_25_71_90_80 : Spheroidal graphite iron (SGI) tunnel and shaft lining segments</t>
  </si>
  <si>
    <t>Pr_25_71_94 : Veneers and facings</t>
  </si>
  <si>
    <t>Pr_25_71_94_06 : Balancing veneers</t>
  </si>
  <si>
    <t>Pr_25_71_94_22 : Decorative continuous laminates (DCL or CPL)</t>
  </si>
  <si>
    <t>Pr_25_71_94_29 : Fabric facings</t>
  </si>
  <si>
    <t>Pr_25_71_94_37 : High-pressure decorative laminates (HPL or HPDL)</t>
  </si>
  <si>
    <t>Pr_25_71_94_46 : Leather facings</t>
  </si>
  <si>
    <t>Pr_25_71_94_51 : Melamine veneer facings</t>
  </si>
  <si>
    <t>Pr_25_71_94_52 : Metal sheet facings</t>
  </si>
  <si>
    <t>Pr_25_71_94_94 : Veneer edgings and lippings</t>
  </si>
  <si>
    <t>Pr_25_71_94_95 : Vinyl sheet facings</t>
  </si>
  <si>
    <t>Pr_25_71_94_98 : Wood veneers</t>
  </si>
  <si>
    <t>Pr_25_71_97 : Wood-based boards</t>
  </si>
  <si>
    <t>Pr_25_71_97_05 : Bitumen-impregnated fibreboards</t>
  </si>
  <si>
    <t>Pr_25_71_97_07 : Bitumen-impregnated softboards</t>
  </si>
  <si>
    <t>Pr_25_71_97_08 : Blockboard core plywoods</t>
  </si>
  <si>
    <t>Pr_25_71_97_12 : Cement-bonded particleboards</t>
  </si>
  <si>
    <t>Pr_25_71_97_16 : Corkboards</t>
  </si>
  <si>
    <t>Pr_25_71_97_17 : Cork composite laminate strips and boards</t>
  </si>
  <si>
    <t>Pr_25_71_97_21 : Decorative laminated paper</t>
  </si>
  <si>
    <t>Pr_25_71_97_22 : Decorative laminated plastics sheet veneered panels</t>
  </si>
  <si>
    <t>Pr_25_71_97_33 : General and utility veneer plywoods</t>
  </si>
  <si>
    <t>Pr_25_71_97_34 : Gypsum-bonded fire protection boards</t>
  </si>
  <si>
    <t>Pr_25_71_97_35 : Gypsum-bonded wood particle boards</t>
  </si>
  <si>
    <t>Pr_25_71_97_37 : Hardwood deck boards</t>
  </si>
  <si>
    <t>Pr_25_71_97_38 : Hardwood fence boards</t>
  </si>
  <si>
    <t>Pr_25_71_97_42 : Hardwood strips</t>
  </si>
  <si>
    <t>Pr_25_71_97_43 : Hardwood weatherboards</t>
  </si>
  <si>
    <t>Pr_25_71_97_44 : Hollow-core particleboards</t>
  </si>
  <si>
    <t>Pr_25_71_97_46 : Laminboard core plywoods</t>
  </si>
  <si>
    <t>Pr_25_71_97_50 : Marine plywoods</t>
  </si>
  <si>
    <t>Pr_25_71_97_52 : Medium boards</t>
  </si>
  <si>
    <t>Pr_25_71_97_53 : Medium density fibreboards</t>
  </si>
  <si>
    <t>Pr_25_71_97_54 : Modified wood boards</t>
  </si>
  <si>
    <t>Pr_25_71_97_55 : Modified wood weather boards</t>
  </si>
  <si>
    <t>Pr_25_71_97_58 : Oriented strand boards</t>
  </si>
  <si>
    <t>Pr_25_71_97_65 : Polymer-coated plywoods</t>
  </si>
  <si>
    <t>Pr_25_71_97_78 : Softwood deck boards</t>
  </si>
  <si>
    <t>Pr_25_71_97_79 : Softwood fence boards</t>
  </si>
  <si>
    <t>Pr_25_71_97_83 : Softwood strips</t>
  </si>
  <si>
    <t>Pr_25_71_97_84 : Softwood weatherboards</t>
  </si>
  <si>
    <t>Pr_25_71_97_85 : Specialist veneer plywoods</t>
  </si>
  <si>
    <t>Pr_25_71_97_86 : Structural veneer plywoods</t>
  </si>
  <si>
    <t>Pr_25_71_97_87 : Timber floor boards</t>
  </si>
  <si>
    <t>Pr_25_71_97_88 : Timber lining boards</t>
  </si>
  <si>
    <t>Pr_25_71_97_89 : Timber sarking boards</t>
  </si>
  <si>
    <t>Pr_25_71_97_91 : Visual grade general veneer plywoods</t>
  </si>
  <si>
    <t>Pr_25_71_97_92 : Wood fibre boards</t>
  </si>
  <si>
    <t>Pr_25_71_97_93 : Wood laminate strips and boards</t>
  </si>
  <si>
    <t>Pr_25_71_97_94 : Wood-plastics composite deck boards</t>
  </si>
  <si>
    <t>Pr_25_71_97_95 : Wood-plastics composite weatherboards</t>
  </si>
  <si>
    <t>Pr_25_71_97_97 : Wood-wool boards</t>
  </si>
  <si>
    <t>Pr_25_71_97_98 : Wood-resin composite weatherboards</t>
  </si>
  <si>
    <t>Pr_25_80 : Smoke and fire control products</t>
  </si>
  <si>
    <t>Pr_25_80_79 : Smoke and fire barriers</t>
  </si>
  <si>
    <t>Pr_25_80_79_01 : Active smoke barriers</t>
  </si>
  <si>
    <t>Pr_25_80_79_37 : High temperature active smoke barriers</t>
  </si>
  <si>
    <t>Pr_25_80_79_86 : Static smoke barriers</t>
  </si>
  <si>
    <t>Pr_25_80_80 : Smoke and fire cavity barriers</t>
  </si>
  <si>
    <t>Pr_25_80_80_14 : Coated woven glass fibre cloth flexible cavity barriers</t>
  </si>
  <si>
    <t>Pr_25_80_80_30 : Fire insulating caps</t>
  </si>
  <si>
    <t>Pr_25_80_80_42 : Intumescent coated foil mesh flexible cavity barriers</t>
  </si>
  <si>
    <t>Pr_25_80_80_43 : Intumescent sheet cavity barriers</t>
  </si>
  <si>
    <t>Pr_25_80_80_51 : Mineral wool wire reinforced mattress cavity barriers</t>
  </si>
  <si>
    <t>Pr_25_80_80_79 : Sleeved mineral wool small cavity barriers</t>
  </si>
  <si>
    <t>Pr_25_80_80_82 : Sprayed mineral coated wire mesh flexible cavity barriers</t>
  </si>
  <si>
    <t>Pr_25_80_80_96 : Wired mineral wool batt flexible cavity barriers</t>
  </si>
  <si>
    <t>Pr_25_80_81 : Smoke and fire stopping</t>
  </si>
  <si>
    <t>Pr_25_80_81_12 : Ceramic fibre fire stopping</t>
  </si>
  <si>
    <t>Pr_25_80_81_29 : Flexible intumescent gap seals</t>
  </si>
  <si>
    <t>Pr_25_80_81_34 : Glass oxide fire stopping</t>
  </si>
  <si>
    <t>Pr_25_80_81_42 : Intumescent linear gap seals</t>
  </si>
  <si>
    <t>Pr_25_80_81_43 : Intumescent pillows</t>
  </si>
  <si>
    <t>Pr_25_80_81_51 : Mineral wool fire stopping</t>
  </si>
  <si>
    <t>Pr_25_93 : Unit skin products</t>
  </si>
  <si>
    <t>Pr_25_93_47 : Level crossing surfacing products</t>
  </si>
  <si>
    <t>Pr_25_93_47_27 : Embedded rail modular concrete level crossing units</t>
  </si>
  <si>
    <t>Pr_25_93_47_52 : Modular panel level crossings</t>
  </si>
  <si>
    <t>Pr_25_93_50 : Masonry capping and coping units</t>
  </si>
  <si>
    <t>Pr_25_93_50_10 : Calcium silicate capping units</t>
  </si>
  <si>
    <t>Pr_25_93_50_11 : Calcium silicate coping units</t>
  </si>
  <si>
    <t>Pr_25_93_50_13 : Cast stone capping units</t>
  </si>
  <si>
    <t>Pr_25_93_50_14 : Cast stone coping units</t>
  </si>
  <si>
    <t>Pr_25_93_50_16 : Clay brick capping units</t>
  </si>
  <si>
    <t>Pr_25_93_50_17 : Clay brick coping units</t>
  </si>
  <si>
    <t>Pr_25_93_50_19 : Clayware capping units</t>
  </si>
  <si>
    <t>Pr_25_93_50_20 : Clayware coping units</t>
  </si>
  <si>
    <t>Pr_25_93_50_22 : Concrete capping units</t>
  </si>
  <si>
    <t>Pr_25_93_50_23 : Concrete coping units</t>
  </si>
  <si>
    <t>Pr_25_93_50_34 : Glass-reinforced concrete (GRC) coping units</t>
  </si>
  <si>
    <t>Pr_25_93_50_55 : Natural stone capping units</t>
  </si>
  <si>
    <t>Pr_25_93_50_56 : Natural stone coping units</t>
  </si>
  <si>
    <t>Pr_25_93_50_76 : Slate capping units</t>
  </si>
  <si>
    <t>Pr_25_93_50_77 : Slate coping units</t>
  </si>
  <si>
    <t>Pr_25_93_51 : Masonry dressing units</t>
  </si>
  <si>
    <t>Pr_25_93_51_35 : Glass-reinforced concrete (GRC) built-in gable vents</t>
  </si>
  <si>
    <t>Pr_25_93_51_36 : Glass-reinforced concrete (GRC) built-in keystones</t>
  </si>
  <si>
    <t>Pr_25_93_51_37 : Glass-reinforced concrete (GRC) built-in plinths and string courses</t>
  </si>
  <si>
    <t>Pr_25_93_51_38 : Glass-reinforced concrete (GRC) built-in quoins</t>
  </si>
  <si>
    <t>Pr_25_93_51_39 : Glass-reinforced concrete (GRC) dressing gable vents</t>
  </si>
  <si>
    <t>Pr_25_93_51_40 : Glass-reinforced concrete (GRC) dressing  keystones</t>
  </si>
  <si>
    <t>Pr_25_93_51_41 : Glass-reinforced concrete (GRC) dressing plinths and string courses</t>
  </si>
  <si>
    <t>Pr_25_93_51_42 : Glass-reinforced concrete (GRC) dressing quoins</t>
  </si>
  <si>
    <t>Pr_25_93_51_56 : Natural stone cornices</t>
  </si>
  <si>
    <t>Pr_25_93_51_57 : Natural stone dentils</t>
  </si>
  <si>
    <t>Pr_25_93_51_58 : Natural stone quoins</t>
  </si>
  <si>
    <t>Pr_25_93_52 : Masonry openings units</t>
  </si>
  <si>
    <t>Pr_25_93_52_11 : Calcium silicate sills</t>
  </si>
  <si>
    <t>Pr_25_93_52_12 : Cast stone sills</t>
  </si>
  <si>
    <t>Pr_25_93_52_13 : Clay brick sills</t>
  </si>
  <si>
    <t>Pr_25_93_52_14 : Clayware sills</t>
  </si>
  <si>
    <t>Pr_25_93_52_15 : Concrete sills</t>
  </si>
  <si>
    <t>Pr_25_93_52_28 : External extension sills</t>
  </si>
  <si>
    <t>Pr_25_93_52_33 : Glass-reinforced concrete (GRC) bay window sills</t>
  </si>
  <si>
    <t>Pr_25_93_52_34 : Glass-reinforced concrete (GRC) door canopies</t>
  </si>
  <si>
    <t>Pr_25_93_52_35 : Glass-reinforced concrete (GRC) door surrounds</t>
  </si>
  <si>
    <t>Pr_25_93_52_36 : Glass-reinforced concrete (GRC) sills</t>
  </si>
  <si>
    <t>Pr_25_93_52_37 : Glass-reinforced concrete (GRC) fireplace and hearth surrounds</t>
  </si>
  <si>
    <t>Pr_25_93_52_56 : Natural stone sills</t>
  </si>
  <si>
    <t>Pr_25_93_52_76 : Slate sills</t>
  </si>
  <si>
    <t>Pr_25_93_54 : Metal capping and coping units</t>
  </si>
  <si>
    <t>Pr_25_93_54_02 : Aluminium capping units</t>
  </si>
  <si>
    <t>Pr_25_93_54_03 : Aluminium coping units</t>
  </si>
  <si>
    <t>Pr_25_93_54_15 : Copper capping units</t>
  </si>
  <si>
    <t>Pr_25_93_54_16 : Copper coping units</t>
  </si>
  <si>
    <t>Pr_25_93_54_46 : Lead capping units</t>
  </si>
  <si>
    <t>Pr_25_93_54_47 : Lead coping units</t>
  </si>
  <si>
    <t>Pr_25_93_54_98 : Zinc capping units</t>
  </si>
  <si>
    <t>Pr_25_93_54_99 : Zinc coping units</t>
  </si>
  <si>
    <t>Pr_25_93_55 : Metal sills</t>
  </si>
  <si>
    <t>Pr_25_93_55_84 : Steel sills</t>
  </si>
  <si>
    <t>Pr_25_93_60 : Paving units</t>
  </si>
  <si>
    <t>Pr_25_93_60_02 : Aluminium edge</t>
  </si>
  <si>
    <t>Pr_25_93_60_05 : Asphalt kerbs</t>
  </si>
  <si>
    <t>Pr_25_93_60_09 : Clay pavers</t>
  </si>
  <si>
    <t>Pr_25_93_60_10 : Clay paving tiles</t>
  </si>
  <si>
    <t>Pr_25_93_60_11 : Clay surface channels</t>
  </si>
  <si>
    <t>Pr_25_93_60_12 : Combined drainage and kerb units</t>
  </si>
  <si>
    <t>Pr_25_93_60_13 : Concrete cellular pavers</t>
  </si>
  <si>
    <t>Pr_25_93_60_14 : Concrete surface channels</t>
  </si>
  <si>
    <t>Pr_25_93_60_15 : Concrete edging units</t>
  </si>
  <si>
    <t>Pr_25_93_60_16 : Concrete flags</t>
  </si>
  <si>
    <t>Pr_25_93_60_17 : Concrete paving blocks</t>
  </si>
  <si>
    <t>Pr_25_93_60_18 : Concrete kerbs</t>
  </si>
  <si>
    <t>Pr_25_93_60_19 : Concrete pavers</t>
  </si>
  <si>
    <t>Pr_25_93_60_20 : Concrete quadrant and angle kerbs</t>
  </si>
  <si>
    <t>Pr_25_93_60_21 : Concrete safety kerbs</t>
  </si>
  <si>
    <t>Pr_25_93_60_22 : Concrete setts</t>
  </si>
  <si>
    <t>Pr_25_93_60_23 : Concrete tactile flags</t>
  </si>
  <si>
    <t>Pr_25_93_60_24 : Concrete transition and dropper kerbs</t>
  </si>
  <si>
    <t>Pr_25_93_60_33 : Glass-reinforced concrete (GRC) paving tiles</t>
  </si>
  <si>
    <t>Pr_25_93_60_54 : Natural stone cobbles</t>
  </si>
  <si>
    <t>Pr_25_93_60_55 : Natural stone surface channels</t>
  </si>
  <si>
    <t>Pr_25_93_60_56 : Natural stone kerbs</t>
  </si>
  <si>
    <t>Pr_25_93_60_57 : Natural stone setts</t>
  </si>
  <si>
    <t>Pr_25_93_60_58 : Natural stone paving slabs</t>
  </si>
  <si>
    <t>Pr_25_93_60_59 : Natural stone tactile pavers</t>
  </si>
  <si>
    <t>Pr_25_93_60_61 : Plastics cellular pavers</t>
  </si>
  <si>
    <t>Pr_25_93_60_62 : Plastics kerbs</t>
  </si>
  <si>
    <t>Pr_25_93_60_63 : Plastics pavers</t>
  </si>
  <si>
    <t>Pr_25_93_60_65 : Plastics surface channels</t>
  </si>
  <si>
    <t>Pr_25_93_60_78 : Special composite paving units</t>
  </si>
  <si>
    <t>Pr_25_93_60_80 : Stainless steel edge</t>
  </si>
  <si>
    <t>Pr_25_93_70 : Rail track paving</t>
  </si>
  <si>
    <t>Pr_25_93_70_11 : Cattle-cum-trespass guards</t>
  </si>
  <si>
    <t>Pr_25_93_70_70 : Rail infill panels</t>
  </si>
  <si>
    <t>Pr_25_93_72 : Roofing and cladding units</t>
  </si>
  <si>
    <t>Pr_25_93_72_08 : Bitumen membrane shingles</t>
  </si>
  <si>
    <t>Pr_25_93_72_11 : Ceramic slates</t>
  </si>
  <si>
    <t>Pr_25_93_72_12 : Clay interlocking tiles</t>
  </si>
  <si>
    <t>Pr_25_93_72_13 : Clay plain tiles</t>
  </si>
  <si>
    <t>Pr_25_93_72_14 : Clay tile coursing fittings</t>
  </si>
  <si>
    <t>Pr_25_93_72_15 : Clay tile ornamental fittings</t>
  </si>
  <si>
    <t>Pr_25_93_72_16 : Clay tile vertical tiling angle fittings</t>
  </si>
  <si>
    <t>Pr_25_93_72_17 : Concrete interlocking tiles</t>
  </si>
  <si>
    <t>Pr_25_93_72_18 : Concrete plain tiles</t>
  </si>
  <si>
    <t>Pr_25_93_72_19 : Concrete tile coursing fittings</t>
  </si>
  <si>
    <t>Pr_25_93_72_20 : Concrete tile ornamental fittings</t>
  </si>
  <si>
    <t>Pr_25_93_72_21 : Concrete tile vertical tiling angle fittings</t>
  </si>
  <si>
    <t>Pr_25_93_72_30 : Fibre cement slates</t>
  </si>
  <si>
    <t>Pr_25_93_72_31 : Fibre-cement slate coursing fittings</t>
  </si>
  <si>
    <t>Pr_25_93_72_36 : Hardwood shakes</t>
  </si>
  <si>
    <t>Pr_25_93_72_37 : Hardwood shingles</t>
  </si>
  <si>
    <t>Pr_25_93_72_52 : Metal tiles</t>
  </si>
  <si>
    <t>Pr_25_93_72_56 : Natural slates</t>
  </si>
  <si>
    <t>Pr_25_93_72_57 : Natural stone slates</t>
  </si>
  <si>
    <t>Pr_25_93_72_72 : Reconstituted interlocking slates</t>
  </si>
  <si>
    <t>Pr_25_93_72_73 : Reconstituted slate coursing fittings</t>
  </si>
  <si>
    <t>Pr_25_93_72_79 : Slate coursing fittings</t>
  </si>
  <si>
    <t>Pr_25_93_72_96 : Wood shakes</t>
  </si>
  <si>
    <t>Pr_25_93_72_97 : Wood shingles</t>
  </si>
  <si>
    <t>Pr_25_93_72_98 : Wood shingle pattern fittings</t>
  </si>
  <si>
    <t>Pr_25_96 : Grid and grating skin products</t>
  </si>
  <si>
    <t>Pr_25_96_35 : Grids and grilles</t>
  </si>
  <si>
    <t>Pr_25_96_35_03 : Aluminium cattle grids</t>
  </si>
  <si>
    <t>Pr_25_96_35_11 : Carbon steel cattle grids</t>
  </si>
  <si>
    <t>Pr_25_96_35_31 : Footway gratings</t>
  </si>
  <si>
    <t>Pr_25_96_35_53 : Metal armouring grilles</t>
  </si>
  <si>
    <t>Pr_25_96_35_71 : Recycled plastics cattle grids</t>
  </si>
  <si>
    <t>Pr_25_96_35_76 : Sewage screens</t>
  </si>
  <si>
    <t>Pr_25_96_35_96 : Water grilles</t>
  </si>
  <si>
    <t>Pr_30 : Opening products</t>
  </si>
  <si>
    <t>Pr_30_31 : Formless openings products</t>
  </si>
  <si>
    <t>Pr_30_31_68 : Putties and glazing compounds</t>
  </si>
  <si>
    <t>Pr_30_31_68_42 : Intumescent putties</t>
  </si>
  <si>
    <t>Pr_30_31_68_47 : Linseed oil putties</t>
  </si>
  <si>
    <t>Pr_30_31_68_51 : Metal casement putties</t>
  </si>
  <si>
    <t>Pr_30_31_68_56 : Non-setting glazing compounds</t>
  </si>
  <si>
    <t>Pr_30_31_68_74 : Rubberizing glazing compounds</t>
  </si>
  <si>
    <t>Pr_30_31_76_02 : Acrylic construction joint sealants</t>
  </si>
  <si>
    <t>Pr_30_31_76_09 : Butyl rubber construction joint sealants</t>
  </si>
  <si>
    <t>Pr_30_31_76_14 : Cold-applied bituminous joint sealants</t>
  </si>
  <si>
    <t>Pr_30_31_76_15 : Cold-applied concrete pavement bituminous joint sealants</t>
  </si>
  <si>
    <t>Pr_30_31_76_16 : Construction joint sealants</t>
  </si>
  <si>
    <t>Pr_30_31_76_26 : Edge sealants</t>
  </si>
  <si>
    <t>Pr_30_31_76_33 : Glazing compounds and sealants</t>
  </si>
  <si>
    <t>Pr_30_31_76_34 : Glazing joint sealants</t>
  </si>
  <si>
    <t>Pr_30_31_76_38 : Hot-applied bituminous joint sealants</t>
  </si>
  <si>
    <t>Pr_30_31_76_39 : Hydrophilic sealants</t>
  </si>
  <si>
    <t>Pr_30_31_76_41 : Intumescent foam fillers</t>
  </si>
  <si>
    <t>Pr_30_31_76_58 : Oil-based mastic joint sealants</t>
  </si>
  <si>
    <t>Pr_30_31_76_62 : Polysulfide construction joint sealants</t>
  </si>
  <si>
    <t>Pr_30_31_76_63 : Polysulfide glazing compounds and sealants</t>
  </si>
  <si>
    <t>Pr_30_31_76_65 : Polyurethane (PUR) construction joint sealants</t>
  </si>
  <si>
    <t>Pr_30_31_76_66 : Polyurethane (PUR) expanding foam filler</t>
  </si>
  <si>
    <t>Pr_30_31_76_77 : Silicone construction joint sealants</t>
  </si>
  <si>
    <t>Pr_30_31_76_78 : Silicone glazing compounds and sealants</t>
  </si>
  <si>
    <t>Pr_30_31_76_84 : Structural sealant glazing bonding sealants</t>
  </si>
  <si>
    <t>Pr_30_31_76_85 : Structural sealant glazing weather sealants</t>
  </si>
  <si>
    <t>Pr_30_36 : Hardware products</t>
  </si>
  <si>
    <t>Pr_30_36_08 : Bolting, latching and locking hardware</t>
  </si>
  <si>
    <t>Pr_30_36_08_06 : Barrel bolts</t>
  </si>
  <si>
    <t>Pr_30_36_08_11 : Cabinet locks</t>
  </si>
  <si>
    <t>Pr_30_36_08_12 : Cam locks</t>
  </si>
  <si>
    <t>Pr_30_36_08_15 : Coin-operated locks</t>
  </si>
  <si>
    <t>Pr_30_36_08_16 : Combination padlocks</t>
  </si>
  <si>
    <t>Pr_30_36_08_18 : Cremorne bolts</t>
  </si>
  <si>
    <t>Pr_30_36_08_19 : Cylinder locks</t>
  </si>
  <si>
    <t>Pr_30_36_08_21 : Digital door locks</t>
  </si>
  <si>
    <t>Pr_30_36_08_22 : Door bolts</t>
  </si>
  <si>
    <t>Pr_30_36_08_23 : Door catches</t>
  </si>
  <si>
    <t>Pr_30_36_08_24 : Door latches</t>
  </si>
  <si>
    <t>Pr_30_36_08_26 : Door privacy indicator bolts</t>
  </si>
  <si>
    <t>Pr_30_36_08_27 : Electric locks</t>
  </si>
  <si>
    <t>Pr_30_36_08_28 : Emergency exit devices</t>
  </si>
  <si>
    <t>Pr_30_36_08_29 : Espagnolette bolts</t>
  </si>
  <si>
    <t>Pr_30_36_08_30 : Fanlight catches</t>
  </si>
  <si>
    <t>Pr_30_36_08_31 : Field gate spring catch sets</t>
  </si>
  <si>
    <t>Pr_30_36_08_32 : Flush bolts</t>
  </si>
  <si>
    <t>Pr_30_36_08_33 : Furniture locks</t>
  </si>
  <si>
    <t>Pr_30_36_08_34 : Gate latches and catches</t>
  </si>
  <si>
    <t>Pr_30_36_08_35 : Gate throw over loops</t>
  </si>
  <si>
    <t>Pr_30_36_08_42 : Indicator locks</t>
  </si>
  <si>
    <t>Pr_30_36_08_43 : Key card locks</t>
  </si>
  <si>
    <t>Pr_30_36_08_44 : Key deposit locks</t>
  </si>
  <si>
    <t>Pr_30_36_08_45 : Knob locks</t>
  </si>
  <si>
    <t>Pr_30_36_08_46 : Lever handle locks</t>
  </si>
  <si>
    <t>Pr_30_36_08_48 : Locker hasps</t>
  </si>
  <si>
    <t>Pr_30_36_08_50 : Magnetic locks</t>
  </si>
  <si>
    <t>Pr_30_36_08_51 : Microswitch locks</t>
  </si>
  <si>
    <t>Pr_30_36_08_52 : Mortice bolts</t>
  </si>
  <si>
    <t>Pr_30_36_08_53 : Mortice locks</t>
  </si>
  <si>
    <t>Pr_30_36_08_54 : Multipoint door locks</t>
  </si>
  <si>
    <t>Pr_30_36_08_56 : Night latches</t>
  </si>
  <si>
    <t>Pr_30_36_08_60 : Pad bolts</t>
  </si>
  <si>
    <t>Pr_30_36_08_61 : Padlock hasps and staples</t>
  </si>
  <si>
    <t>Pr_30_36_08_62 : Padlocks and keys</t>
  </si>
  <si>
    <t>Pr_30_36_08_63 : Panic exit devices</t>
  </si>
  <si>
    <t>Pr_30_36_08_68 : Push-button locks</t>
  </si>
  <si>
    <t>Pr_30_36_08_71 : Rim locks</t>
  </si>
  <si>
    <t>Pr_30_36_08_73 : Roller catch</t>
  </si>
  <si>
    <t>Pr_30_36_08_75 : Safety deposit locks</t>
  </si>
  <si>
    <t>Pr_30_36_08_76 : Sash locks</t>
  </si>
  <si>
    <t>Pr_30_36_08_77 : Single point bolts</t>
  </si>
  <si>
    <t>Pr_30_36_08_84 : Special function door locks</t>
  </si>
  <si>
    <t>Pr_30_36_08_87 : Thief resistant door locks</t>
  </si>
  <si>
    <t>Pr_30_36_08_88 : Time delay locks</t>
  </si>
  <si>
    <t>Pr_30_36_08_91 : Tubular mortice latches</t>
  </si>
  <si>
    <t>Pr_30_36_08_94 : Vending machine locks</t>
  </si>
  <si>
    <t>Pr_30_36_08_95 : Window casement fasteners</t>
  </si>
  <si>
    <t>Pr_30_36_08_96 : Window latches</t>
  </si>
  <si>
    <t>Pr_30_36_08_97 : Window locks</t>
  </si>
  <si>
    <t>Pr_30_36_08_98 : Window sash fasteners</t>
  </si>
  <si>
    <t>Pr_30_36_33 : General hardware</t>
  </si>
  <si>
    <t>Pr_30_36_33_22 : Door knockers</t>
  </si>
  <si>
    <t>Pr_30_36_33_24 : Door stops</t>
  </si>
  <si>
    <t>Pr_30_36_33_29 : Finger plates</t>
  </si>
  <si>
    <t>Pr_30_36_33_45 : Kick plates</t>
  </si>
  <si>
    <t>Pr_30_36_33_68 : Push plates</t>
  </si>
  <si>
    <t>Pr_30_36_33_76 : Security viewers</t>
  </si>
  <si>
    <t>Pr_30_36_36 : Hinges and hanging hardware</t>
  </si>
  <si>
    <t>Pr_30_36_36_04 : Anti finger-trap stiles</t>
  </si>
  <si>
    <t>Pr_30_36_36_06 : Ball-bearing hinges</t>
  </si>
  <si>
    <t>Pr_30_36_36_07 : Barrel hinges</t>
  </si>
  <si>
    <t>Pr_30_36_36_08 : Boxed sash window hanging fittings</t>
  </si>
  <si>
    <t>Pr_30_36_36_09 : Butt door hinges</t>
  </si>
  <si>
    <t>Pr_30_36_36_10 : Butt window hinges</t>
  </si>
  <si>
    <t>Pr_30_36_36_11 : Cabinet and counter top hinges</t>
  </si>
  <si>
    <t>Pr_30_36_36_15 : Concealed hinges</t>
  </si>
  <si>
    <t>Pr_30_36_36_16 : Continuous hinges</t>
  </si>
  <si>
    <t>Pr_30_36_36_17 : Cranked hinges</t>
  </si>
  <si>
    <t>Pr_30_36_36_22 : Door pivots</t>
  </si>
  <si>
    <t>Pr_30_36_36_23 : Door track and running gear</t>
  </si>
  <si>
    <t>Pr_30_36_36_24 : Drawer runners</t>
  </si>
  <si>
    <t>Pr_30_36_36_28 : Field gate hinges</t>
  </si>
  <si>
    <t>Pr_30_36_36_29 : Floor springs</t>
  </si>
  <si>
    <t>Pr_30_36_36_30 : Flush hinges</t>
  </si>
  <si>
    <t>Pr_30_36_36_31 : Friction hinges</t>
  </si>
  <si>
    <t>Pr_30_36_36_32 : Friction pivot window hinges</t>
  </si>
  <si>
    <t>Pr_30_36_36_34 : Gate hinges</t>
  </si>
  <si>
    <t>Pr_30_36_36_46 : Lift-off hinges</t>
  </si>
  <si>
    <t>Pr_30_36_36_66 : Projection door hinges</t>
  </si>
  <si>
    <t>Pr_30_36_36_67 : Projection window hinges</t>
  </si>
  <si>
    <t>Pr_30_36_36_71 : Rising butt door hinges</t>
  </si>
  <si>
    <t>Pr_30_36_36_75 : Sash window spiral balances</t>
  </si>
  <si>
    <t>Pr_30_36_36_79 : Single axis door hinges</t>
  </si>
  <si>
    <t>Pr_30_36_36_80 : Single axis window hinges</t>
  </si>
  <si>
    <t>Pr_30_36_36_84 : Spring hinges</t>
  </si>
  <si>
    <t>Pr_30_36_36_88 : Tee hinges</t>
  </si>
  <si>
    <t>Pr_30_36_36_96 : Window friction pivot hinges</t>
  </si>
  <si>
    <t>Pr_30_36_59 : Opening hardware</t>
  </si>
  <si>
    <t>Pr_30_36_59_15 : Controlled door closers</t>
  </si>
  <si>
    <t>Pr_30_36_59_22 : Door coordinators</t>
  </si>
  <si>
    <t>Pr_30_36_59_24 : Door limiting stays</t>
  </si>
  <si>
    <t>Pr_30_36_59_25 : Door lever handle sets</t>
  </si>
  <si>
    <t>Pr_30_36_59_31 : Furniture stays</t>
  </si>
  <si>
    <t>Pr_30_36_59_32 : Garage door holders</t>
  </si>
  <si>
    <t>Pr_30_36_59_33 : Gate closers</t>
  </si>
  <si>
    <t>Pr_30_36_59_34 : Gate handles</t>
  </si>
  <si>
    <t>Pr_30_36_59_35 : Gate springs</t>
  </si>
  <si>
    <t>Pr_30_36_59_36 : Gate wheels</t>
  </si>
  <si>
    <t>Pr_30_36_59_38 : Holders and hooks</t>
  </si>
  <si>
    <t>Pr_30_36_59_50 : Magnetic hold</t>
  </si>
  <si>
    <t>Pr_30_36_59_52 : Midrail push plates</t>
  </si>
  <si>
    <t>Pr_30_36_59_64 : Pull handles</t>
  </si>
  <si>
    <t>Pr_30_36_59_76 : Sash window pulls</t>
  </si>
  <si>
    <t>Pr_30_36_59_92 : Uncontrolled door closers</t>
  </si>
  <si>
    <t>Pr_30_36_59_94 : Window casement stays</t>
  </si>
  <si>
    <t>Pr_30_36_59_95 : Window latch and lock operating handles</t>
  </si>
  <si>
    <t>Pr_30_36_59_96 : Window over centre casement stays</t>
  </si>
  <si>
    <t>Pr_30_36_59_97 : Window remote manual openers</t>
  </si>
  <si>
    <t>Pr_30_36_59_98 : Window restrictor stays</t>
  </si>
  <si>
    <t>Pr_30_59 : Openings and opening component products</t>
  </si>
  <si>
    <t>Pr_30_59_01 : Access ramps</t>
  </si>
  <si>
    <t>Pr_30_59_01_11 : Vehicle ramps</t>
  </si>
  <si>
    <t>Pr_30_59_01_23 : Dog ramps</t>
  </si>
  <si>
    <t>Pr_30_59_01_96 : Wheelchair ramps</t>
  </si>
  <si>
    <t>Pr_30_59_07 : Blinds and shading devices</t>
  </si>
  <si>
    <t>Pr_30_59_07_03 : Anti-glare screens</t>
  </si>
  <si>
    <t>Pr_30_59_07_07 : Blackout blinds</t>
  </si>
  <si>
    <t>Pr_30_59_07_64 : Pinoleum blinds</t>
  </si>
  <si>
    <t>Pr_30_59_07_66 : Pleated blinds</t>
  </si>
  <si>
    <t>Pr_30_59_07_72 : Roller blinds</t>
  </si>
  <si>
    <t>Pr_30_59_07_94 : Venetian blinds</t>
  </si>
  <si>
    <t>Pr_30_59_07_95 : Vertical blinds</t>
  </si>
  <si>
    <t>Pr_30_59_07_96 : Wood shutters</t>
  </si>
  <si>
    <t>Pr_30_59_09 : Brise-soleils and components</t>
  </si>
  <si>
    <t>Pr_30_59_09_01 : Aluminium brise-soleil brace arms/struts</t>
  </si>
  <si>
    <t>Pr_30_59_09_02 : Aluminium brise-soleil carrier members</t>
  </si>
  <si>
    <t>Pr_30_59_09_03 : Aluminium brise-soleil louvre blades</t>
  </si>
  <si>
    <t>Pr_30_59_09_04 : Aluminium brise-soleil support arms</t>
  </si>
  <si>
    <t>Pr_30_59_09_05 : Aluminium brise-soleil units</t>
  </si>
  <si>
    <t>Pr_30_59_09_11 : Carbon steel brise-soleil brace arms/struts</t>
  </si>
  <si>
    <t>Pr_30_59_09_12 : Carbon steel brise-soleil carrier members</t>
  </si>
  <si>
    <t>Pr_30_59_09_13 : Carbon steel brise-soleil louvre blades</t>
  </si>
  <si>
    <t>Pr_30_59_09_14 : Carbon steel brise-soleil support arms</t>
  </si>
  <si>
    <t>Pr_30_59_09_15 : Carbon steel brise-soleil units</t>
  </si>
  <si>
    <t>Pr_30_59_09_33 : Glass brise-soleil louvre blades</t>
  </si>
  <si>
    <t>Pr_30_59_09_62 : Plastics brise-soleil louvre blades</t>
  </si>
  <si>
    <t>Pr_30_59_09_63 : Plastics brise-soleil units</t>
  </si>
  <si>
    <t>Pr_30_59_09_82 : Stainless steel brise-soleil brace arms/struts</t>
  </si>
  <si>
    <t>Pr_30_59_09_83 : Stainless steel brise-soleil carrier members</t>
  </si>
  <si>
    <t>Pr_30_59_09_84 : Stainless steel brise-soleil louvre blades</t>
  </si>
  <si>
    <t>Pr_30_59_09_85 : Stainless steel brise-soleil support arms</t>
  </si>
  <si>
    <t>Pr_30_59_09_86 : Stainless steel brise-soleil units</t>
  </si>
  <si>
    <t>Pr_30_59_09_90 : Wood brise-soleil carrier members</t>
  </si>
  <si>
    <t>Pr_30_59_09_91 : Wood brise-soleil louvre blades</t>
  </si>
  <si>
    <t>Pr_30_59_09_92 : Wood brise-soleil support arms</t>
  </si>
  <si>
    <t>Pr_30_59_09_93 : Wood brise-soleil units</t>
  </si>
  <si>
    <t>Pr_30_59_23 : Door frames and leaves</t>
  </si>
  <si>
    <t>Pr_30_59_23_02 : Aluminium door frames</t>
  </si>
  <si>
    <t>Pr_30_59_23_11 : Carbon steel door frames</t>
  </si>
  <si>
    <t>Pr_30_59_23_15 : Composite door frames</t>
  </si>
  <si>
    <t>Pr_30_59_23_16 : Composite door leaves</t>
  </si>
  <si>
    <t>Pr_30_59_23_32 : Frameless glass door leaves</t>
  </si>
  <si>
    <t>Pr_30_59_23_50 : Matchboarded door leaves</t>
  </si>
  <si>
    <t>Pr_30_59_23_53 : Metal door leaves</t>
  </si>
  <si>
    <t>Pr_30_59_23_84 : Stainless steel door frames</t>
  </si>
  <si>
    <t>Pr_30_59_23_91 : Unplasticized polyvinylchloride (PVC-U) door frames</t>
  </si>
  <si>
    <t>Pr_30_59_23_92 : Unplasticized polyvinylchloride (PVC-U) door leaves</t>
  </si>
  <si>
    <t>Pr_30_59_23_96 : Wood door frames</t>
  </si>
  <si>
    <t>Pr_30_59_23_97 : Wood flush door leaves</t>
  </si>
  <si>
    <t>Pr_30_59_23_98 : Wood panelled door leaves</t>
  </si>
  <si>
    <t>Pr_30_59_24 : Doorsets</t>
  </si>
  <si>
    <t>Pr_30_59_24_04 : Automatic revolving doorsets</t>
  </si>
  <si>
    <t>Pr_30_59_24_14 : Collapsible gate and grille sets</t>
  </si>
  <si>
    <t>Pr_30_59_24_15 : Combination doorsets</t>
  </si>
  <si>
    <t>Pr_30_59_24_16 : Composite doorsets</t>
  </si>
  <si>
    <t>Pr_30_59_24_30 : Flexible doorsets</t>
  </si>
  <si>
    <t>Pr_30_59_24_37 : High security doorsets</t>
  </si>
  <si>
    <t>Pr_30_59_24_38 : High speed doorsets</t>
  </si>
  <si>
    <t>Pr_30_59_24_48 : Loading bay doorsets</t>
  </si>
  <si>
    <t>Pr_30_59_24_50 : Manual revolving doorsets</t>
  </si>
  <si>
    <t>Pr_30_59_24_52 : Metal doorsets</t>
  </si>
  <si>
    <t>Pr_30_59_24_64 : Polyvinylchloride (PVC) strip curtain sets</t>
  </si>
  <si>
    <t>Pr_30_59_24_72 : Roller grille sets</t>
  </si>
  <si>
    <t>Pr_30_59_24_73 : Roller shutter sets</t>
  </si>
  <si>
    <t>Pr_30_59_24_75 : Sectional overhead doorsets</t>
  </si>
  <si>
    <t>Pr_30_59_24_80 : Sliding door and partition sets</t>
  </si>
  <si>
    <t>Pr_30_59_24_81 : Sliding folding shutter doorsets</t>
  </si>
  <si>
    <t>Pr_30_59_24_92 : Unplasticized polyvinylchloride (PVC-U) doorsets</t>
  </si>
  <si>
    <t>Pr_30_59_24_93 : Up-and-over doorsets</t>
  </si>
  <si>
    <t>Pr_30_59_24_97 : Wood doorsets</t>
  </si>
  <si>
    <t>Pr_30_59_28 : Escape products</t>
  </si>
  <si>
    <t>Pr_30_59_28_26 : Escape chairs</t>
  </si>
  <si>
    <t>Pr_30_59_28_27 : Escape chutes</t>
  </si>
  <si>
    <t>Pr_30_59_28_28 : Escape slides</t>
  </si>
  <si>
    <t>Pr_30_59_29 : Fixed roof ventilators, terminals and accessories</t>
  </si>
  <si>
    <t>Pr_30_59_29_02 : Abutment ventilators</t>
  </si>
  <si>
    <t>Pr_30_59_29_15 : Combined eaves fascia grilles and ventilator trays</t>
  </si>
  <si>
    <t>Pr_30_59_29_30 : Flat roof ventilators</t>
  </si>
  <si>
    <t>Pr_30_59_29_62 : Plastics eaves underlay support</t>
  </si>
  <si>
    <t>Pr_30_59_29_64 : Plastics rafter ventilator trays</t>
  </si>
  <si>
    <t>Pr_30_59_29_71 : Roof ridge ventilator tiles</t>
  </si>
  <si>
    <t>Pr_30_59_29_72 : Roof slope terminals</t>
  </si>
  <si>
    <t>Pr_30_59_29_73 : Roof slope ventilator tiles</t>
  </si>
  <si>
    <t>Pr_30_59_29_74 : Roof terminals</t>
  </si>
  <si>
    <t>Pr_30_59_29_75 : Roof ventilator unit</t>
  </si>
  <si>
    <t>Pr_30_59_29_82 : Strip ventilators</t>
  </si>
  <si>
    <t>Pr_30_59_33 : Gate surrounds and leaves</t>
  </si>
  <si>
    <t>Pr_30_59_33_02 : Aluminium sheet gate leaves</t>
  </si>
  <si>
    <t>Pr_30_59_33_03 : Aluminium vertical rail gate leaves</t>
  </si>
  <si>
    <t>Pr_30_59_33_11 : Carbon steel expanded mesh gate leaves</t>
  </si>
  <si>
    <t>Pr_30_59_33_12 : Carbon steel field gate leaves</t>
  </si>
  <si>
    <t>Pr_30_59_33_13 : Carbon steel palisade gate leaves</t>
  </si>
  <si>
    <t>Pr_30_59_33_14 : Carbon steel sheet gate leaves</t>
  </si>
  <si>
    <t>Pr_30_59_33_15 : Carbon steel vertical section gate leaves</t>
  </si>
  <si>
    <t>Pr_30_59_33_16 : Carbon steel welded mesh gate leaves</t>
  </si>
  <si>
    <t>Pr_30_59_33_33 : Gate arches</t>
  </si>
  <si>
    <t>Pr_30_59_33_34 : Glass infill gate leaves</t>
  </si>
  <si>
    <t>Pr_30_59_33_35 : Glazing plastics gate leaves</t>
  </si>
  <si>
    <t>Pr_30_59_33_36 : Hardwood field gate leaves</t>
  </si>
  <si>
    <t>Pr_30_59_33_37 : Hardwood gate leaves</t>
  </si>
  <si>
    <t>Pr_30_59_33_38 : Hardwood gate surrounds</t>
  </si>
  <si>
    <t>Pr_30_59_33_39 : Hardwood palisade gate leaves</t>
  </si>
  <si>
    <t>Pr_30_59_33_52 : Metal gate surrounds</t>
  </si>
  <si>
    <t>Pr_30_59_33_62 : Plastics gate leaves</t>
  </si>
  <si>
    <t>Pr_30_59_33_63 : Plywood sheet gate leaves</t>
  </si>
  <si>
    <t>Pr_30_59_33_78 : Stainless steel expanded mesh gate leaves</t>
  </si>
  <si>
    <t>Pr_30_59_33_82 : Stainless steel sheet gate leaves</t>
  </si>
  <si>
    <t>Pr_30_59_33_84 : Stainless steel vertical rail gate leaves</t>
  </si>
  <si>
    <t>Pr_30_59_33_98 : Wrought iron decorative gate leaves</t>
  </si>
  <si>
    <t>Pr_30_59_33_99 : Wrought iron vertical rail gate leaves</t>
  </si>
  <si>
    <t>Pr_30_59_34 : Gates and turnstiles</t>
  </si>
  <si>
    <t>Pr_30_59_34_01 : Aluminium full height turnstiles</t>
  </si>
  <si>
    <t>Pr_30_59_34_02 : Aluminium gates</t>
  </si>
  <si>
    <t>Pr_30_59_34_03 : Aluminium safety gates</t>
  </si>
  <si>
    <t>Pr_30_59_34_10 : Canal lock gates</t>
  </si>
  <si>
    <t>Pr_30_59_34_11 : Carbon steel bridle gates</t>
  </si>
  <si>
    <t>Pr_30_59_34_12 : Carbon steel dog gates</t>
  </si>
  <si>
    <t>Pr_30_59_34_13 : Carbon steel full height turnstiles</t>
  </si>
  <si>
    <t>Pr_30_59_34_14 : Carbon steel gates</t>
  </si>
  <si>
    <t>Pr_30_59_34_15 : Carbon steel half height turnstiles</t>
  </si>
  <si>
    <t>Pr_30_59_34_16 : Carbon steel kissing gates</t>
  </si>
  <si>
    <t>Pr_30_59_34_17 : Carbon steel motorbike inhibitors</t>
  </si>
  <si>
    <t>Pr_30_59_34_18 : Carbon steel safety gates</t>
  </si>
  <si>
    <t>Pr_30_59_34_20 : Composite gates</t>
  </si>
  <si>
    <t>Pr_30_59_34_35 : Glazed gates</t>
  </si>
  <si>
    <t>Pr_30_59_34_36 : Hardwood bridle gates</t>
  </si>
  <si>
    <t>Pr_30_59_34_37 : Hardwood dog gates</t>
  </si>
  <si>
    <t>Pr_30_59_34_38 : Hardwood gates</t>
  </si>
  <si>
    <t>Pr_30_59_34_39 : Hardwood kissing gates</t>
  </si>
  <si>
    <t>Pr_30_59_34_40 : Hardwood ladder stiles</t>
  </si>
  <si>
    <t>Pr_30_59_34_41 : Hardwood post and rail stiles</t>
  </si>
  <si>
    <t>Pr_30_59_34_65 : Plastics gates</t>
  </si>
  <si>
    <t>Pr_30_59_34_78 : Stainless steel full height turnstiles</t>
  </si>
  <si>
    <t>Pr_30_59_34_80 : Stainless steel gates</t>
  </si>
  <si>
    <t>Pr_30_59_34_88 : Stainless steel half height turnstiles</t>
  </si>
  <si>
    <t>Pr_30_59_34_90 : Stainless steel safety gates</t>
  </si>
  <si>
    <t>Pr_30_59_34_98 : Wrought iron gates</t>
  </si>
  <si>
    <t>Pr_30_59_36 : Hatches and access panels</t>
  </si>
  <si>
    <t>Pr_30_59_36_01 : Access panels</t>
  </si>
  <si>
    <t>Pr_30_59_36_02 : Aluminium access hatches</t>
  </si>
  <si>
    <t>Pr_30_59_36_11 : Carbon steel access hatches</t>
  </si>
  <si>
    <t>Pr_30_59_36_25 : Ductwork access doorsets</t>
  </si>
  <si>
    <t>Pr_30_59_36_30 : Floor hatches</t>
  </si>
  <si>
    <t>Pr_30_59_36_50 : Manual trapdoors</t>
  </si>
  <si>
    <t>Pr_30_59_36_64 : Polyvinylchloride (PVC) strip curtain sets</t>
  </si>
  <si>
    <t>Pr_30_59_36_72 : Roller grille sets</t>
  </si>
  <si>
    <t>Pr_30_59_36_73 : Roller shutter sets</t>
  </si>
  <si>
    <t>Pr_30_59_36_74 : Roof hatches</t>
  </si>
  <si>
    <t>Pr_30_59_36_76 : Self-closing safety hatches</t>
  </si>
  <si>
    <t>Pr_30_59_36_78 : Self-closing trapdoors</t>
  </si>
  <si>
    <t>Pr_30_59_36_80 : Stainless steel access hatches</t>
  </si>
  <si>
    <t>Pr_30_59_36_96 : Wall hatches</t>
  </si>
  <si>
    <t>Pr_30_59_46 : Lift barriers</t>
  </si>
  <si>
    <t>Pr_30_59_46_46 : Lift landing doorsets</t>
  </si>
  <si>
    <t>Pr_30_59_46_47 : Lift landing frames</t>
  </si>
  <si>
    <t>Pr_30_59_46_48 : Lift landing sills</t>
  </si>
  <si>
    <t>Pr_30_59_46_49 : Lift platform barriers</t>
  </si>
  <si>
    <t>Pr_30_59_46_63 : Platform lift landing doorsets and gates</t>
  </si>
  <si>
    <t>Pr_30_59_48 : Louvres and components</t>
  </si>
  <si>
    <t>Pr_30_59_48_02 : Aluminium louvre blades</t>
  </si>
  <si>
    <t>Pr_30_59_48_03 : Aluminium louvre frames</t>
  </si>
  <si>
    <t>Pr_30_59_48_04 : Aluminium louvre panel units</t>
  </si>
  <si>
    <t>Pr_30_59_48_11 : Carbon steel louvre blades</t>
  </si>
  <si>
    <t>Pr_30_59_48_12 : Carbon steel louvre frames</t>
  </si>
  <si>
    <t>Pr_30_59_48_13 : Carbon steel louvre panel units</t>
  </si>
  <si>
    <t>Pr_30_59_48_34 : Glass louvre blades</t>
  </si>
  <si>
    <t>Pr_30_59_48_52 : Mirror louvre units</t>
  </si>
  <si>
    <t>Pr_30_59_48_65 : Plastic louvre blades</t>
  </si>
  <si>
    <t>Pr_30_59_48_77 : Screening and ventilation access doors</t>
  </si>
  <si>
    <t>Pr_30_59_48_78 : Screening and ventilation louvre support frames</t>
  </si>
  <si>
    <t>Pr_30_59_48_83 : Stainless steel louvre blades</t>
  </si>
  <si>
    <t>Pr_30_59_48_84 : Stainless steel louvre frames</t>
  </si>
  <si>
    <t>Pr_30_59_48_85 : Stainless steel louvre panel units</t>
  </si>
  <si>
    <t>Pr_30_59_48_96 : Wood louvre blades</t>
  </si>
  <si>
    <t>Pr_30_59_48_97 : Wood louvre frames</t>
  </si>
  <si>
    <t>Pr_30_59_48_98 : Wood louvre panel units</t>
  </si>
  <si>
    <t>Pr_30_59_57 : Opening security and protection products</t>
  </si>
  <si>
    <t>Pr_30_59_57_04 : Anti-burglar window bars</t>
  </si>
  <si>
    <t>Pr_30_59_57_07 : Bird guards</t>
  </si>
  <si>
    <t>Pr_30_59_57_08 : Bird guard mesh</t>
  </si>
  <si>
    <t>Pr_30_59_57_28 : Escalator shutters</t>
  </si>
  <si>
    <t>Pr_30_59_57_29 : Firebreak shutters</t>
  </si>
  <si>
    <t>Pr_30_59_57_40 : Insect guard mesh</t>
  </si>
  <si>
    <t>Pr_30_59_57_58 : Overhead ventilators</t>
  </si>
  <si>
    <t>Pr_30_59_57_76 : Security shutters</t>
  </si>
  <si>
    <t>Pr_30_59_57_77 : Security window screens</t>
  </si>
  <si>
    <t>Pr_30_59_58 : Operable roof ventilators</t>
  </si>
  <si>
    <t>Pr_30_59_58_03 : Aluminium framed heat or smoke control roof ventilators</t>
  </si>
  <si>
    <t>Pr_30_59_58_36 : Hardwood framed heat or smoke control roof ventilators</t>
  </si>
  <si>
    <t>Pr_30_59_58_50 : Manual control glazed roof ventilators</t>
  </si>
  <si>
    <t>Pr_30_59_58_72 : Rigid polyurethane framed heat or smoke control roof ventilators</t>
  </si>
  <si>
    <t>Pr_30_59_58_80 : Smoke control roof ventilators</t>
  </si>
  <si>
    <t>Pr_30_59_58_81 : Softwood framed heat or smoke control roof ventilators</t>
  </si>
  <si>
    <t>Pr_30_59_58_85 : Steel framed heat or smoke control roof ventilators</t>
  </si>
  <si>
    <t>Pr_30_59_58_88 : Thermostatic control glazed roof ventilators</t>
  </si>
  <si>
    <t>Pr_30_59_59 : Operable vehicular barriers</t>
  </si>
  <si>
    <t>Pr_30_59_59_11 : Cantilevered sliding beam vehicular barriers</t>
  </si>
  <si>
    <t>Pr_30_59_59_38 : Height restrictors</t>
  </si>
  <si>
    <t>Pr_30_59_59_39 : Horizontal swing vehicular barriers</t>
  </si>
  <si>
    <t>Pr_30_59_59_72 : Rising arm vehicular barriers</t>
  </si>
  <si>
    <t>Pr_30_59_59_79 : Sliding vehicular barriers</t>
  </si>
  <si>
    <t>Pr_30_59_60 : Passenger boarding bridges</t>
  </si>
  <si>
    <t>Pr_30_59_60_03 : Apron drive passenger boarding bridges</t>
  </si>
  <si>
    <t>Pr_30_59_60_15 : Commuter passenger boarding bridges</t>
  </si>
  <si>
    <t>Pr_30_59_60_56 : Noseloader  passenger boarding bridges</t>
  </si>
  <si>
    <t>Pr_30_59_60_87 : T bridge passenger boarding bridges</t>
  </si>
  <si>
    <t>Pr_30_59_61 : Pavement and floorlight and venting products</t>
  </si>
  <si>
    <t>Pr_30_59_61_32 : Glazed floorlight panels</t>
  </si>
  <si>
    <t>Pr_30_59_61_33 : Glazed lift-out floorlight access panel</t>
  </si>
  <si>
    <t>Pr_30_59_61_34 : Glazed lift-out access pavement light panels</t>
  </si>
  <si>
    <t>Pr_30_59_61_35 : Glazed pavement light panels</t>
  </si>
  <si>
    <t>Pr_30_59_61_36 : Glazed smoke venting panels</t>
  </si>
  <si>
    <t>Pr_30_59_61_57 : Non-glazed smoke venting panels</t>
  </si>
  <si>
    <t>Pr_30_59_71 : Refuse and linen chute inlets and openings</t>
  </si>
  <si>
    <t>Pr_30_59_71_12 : Chute automatic fire doors</t>
  </si>
  <si>
    <t>Pr_30_59_71_13 : Chute door interlocks</t>
  </si>
  <si>
    <t>Pr_30_59_71_21 : Refuse chute discharge outlets</t>
  </si>
  <si>
    <t>Pr_30_59_71_22 : Refuse chute doorsets</t>
  </si>
  <si>
    <t>Pr_30_59_71_23 : Refuse chute hoppers</t>
  </si>
  <si>
    <t>Pr_30_59_71_46 : Linen chute discharge outlets</t>
  </si>
  <si>
    <t>Pr_30_59_71_47 : Linen chute doorsets</t>
  </si>
  <si>
    <t>Pr_30_59_71_48 : Linen chute hoppers</t>
  </si>
  <si>
    <t>Pr_30_59_72 : Rooflights</t>
  </si>
  <si>
    <t>Pr_30_59_72_17 : Continuous rooflights</t>
  </si>
  <si>
    <t>Pr_30_59_72_21 : Daylight pipes</t>
  </si>
  <si>
    <t>Pr_30_59_72_25 : Double glazed light pipe diffusers</t>
  </si>
  <si>
    <t>Pr_30_59_72_30 : Factory-assembled insulating rooflights (FAIRs)</t>
  </si>
  <si>
    <t>Pr_30_59_72_31 : Framed rooflights</t>
  </si>
  <si>
    <t>Pr_30_59_72_33 : Glazed lift-out rooflight access panels</t>
  </si>
  <si>
    <t>Pr_30_59_72_34 : Glazed rooflight panels</t>
  </si>
  <si>
    <t>Pr_30_59_72_42 : Individual rooflights</t>
  </si>
  <si>
    <t>Pr_30_59_72_46 : Lantern lights</t>
  </si>
  <si>
    <t>Pr_30_59_72_48 : Light reflectors (motorised)</t>
  </si>
  <si>
    <t>Pr_30_59_72_57 : North lights</t>
  </si>
  <si>
    <t>Pr_30_59_72_94 : Ventilating light pipe diffusers</t>
  </si>
  <si>
    <t>Pr_30_59_84 : Strip curtains, grilles and shutters</t>
  </si>
  <si>
    <t>Pr_30_59_84_64 : Polyvinylchloride (PVC) strip curtains</t>
  </si>
  <si>
    <t>Pr_30_59_84_72 : Roller grilles</t>
  </si>
  <si>
    <t>Pr_30_59_84_73 : Roller shutters</t>
  </si>
  <si>
    <t>Pr_30_59_94 : Ventilation grilles</t>
  </si>
  <si>
    <t>Pr_30_59_94_04 : Air grilles</t>
  </si>
  <si>
    <t>Pr_30_59_94_06 : Air transfer grilles</t>
  </si>
  <si>
    <t>Pr_30_59_94_26 : Eaves fascia grilles</t>
  </si>
  <si>
    <t>Pr_30_59_94_31 : Fire-resisting air transfer grilles</t>
  </si>
  <si>
    <t>Pr_30_59_94_32 : Fire-resisting air transfer grilles with smoke shutters</t>
  </si>
  <si>
    <t>Pr_30_59_94_78 : Soffit grilles</t>
  </si>
  <si>
    <t>Pr_30_59_94_90 : Trickle vents</t>
  </si>
  <si>
    <t>Pr_30_59_96 : Wall venting products</t>
  </si>
  <si>
    <t>Pr_30_59_96_11 : Cavity ventilators</t>
  </si>
  <si>
    <t>Pr_30_59_96_33 : Gas venting grilles</t>
  </si>
  <si>
    <t>Pr_30_59_96_35 : Ground-level vent outlets</t>
  </si>
  <si>
    <t>Pr_30_59_96_92 : Ventilation ducts</t>
  </si>
  <si>
    <t>Pr_30_59_96_93 : Ventilation gratings</t>
  </si>
  <si>
    <t>Pr_30_59_96_96 : Wall vent outlets</t>
  </si>
  <si>
    <t>Pr_30_59_97 : Window panels</t>
  </si>
  <si>
    <t>Pr_30_59_97_16 : Glazed security window panels</t>
  </si>
  <si>
    <t>Pr_30_59_98 : Window units</t>
  </si>
  <si>
    <t>Pr_30_59_98_02 : Aluminium window units</t>
  </si>
  <si>
    <t>Pr_30_59_98_03 : Aluminium frame roof window units</t>
  </si>
  <si>
    <t>Pr_30_59_98_15 : Composite window units</t>
  </si>
  <si>
    <t>Pr_30_59_98_72 : Rigid polyurethane frame roof window units</t>
  </si>
  <si>
    <t>Pr_30_59_98_83 : Steel window units</t>
  </si>
  <si>
    <t>Pr_30_59_98_84 : Steel frame roof window units</t>
  </si>
  <si>
    <t>Pr_30_59_98_92 : Unplasticized polyvinylchloride (PVC-U) window units</t>
  </si>
  <si>
    <t>Pr_30_59_98_96 : Wood window units</t>
  </si>
  <si>
    <t>Pr_30_59_98_97 : Wood frame roof window units</t>
  </si>
  <si>
    <t>Pr_30_59_99 : Window walls</t>
  </si>
  <si>
    <t>Pr_30_59_99_02 : Aluminium window walls</t>
  </si>
  <si>
    <t>Pr_30_59_99_15 : Composite window walls</t>
  </si>
  <si>
    <t>Pr_30_59_99_83 : Steel window walls</t>
  </si>
  <si>
    <t>Pr_30_59_99_92 : Unplasticized polyvinylchloride (PVC-U) window walls</t>
  </si>
  <si>
    <t>Pr_30_59_99_96 : Wood window walls</t>
  </si>
  <si>
    <t>Pr_35 : Covering and finishing products</t>
  </si>
  <si>
    <t>Pr_35_31 : Formless covering and finish products</t>
  </si>
  <si>
    <t>Pr_35_31_05 : Asphalt, bitumen and resin mixtures</t>
  </si>
  <si>
    <t>Pr_35_31_05_03 : Asphalt concrete (AC) base courses</t>
  </si>
  <si>
    <t>Pr_35_31_05_04 : Asphalt concrete (AC) binder courses</t>
  </si>
  <si>
    <t>Pr_35_31_05_05 : Asphalt concrete (AC) surface courses</t>
  </si>
  <si>
    <t>Pr_35_31_05_07 : Bitumen coated chippings</t>
  </si>
  <si>
    <t>Pr_35_31_05_08 : Bitumen emulsion and glass fibre sandwich matrices</t>
  </si>
  <si>
    <t>Pr_35_31_05_10 : Bonded grit surfacings</t>
  </si>
  <si>
    <t>Pr_35_31_05_19 : Cut-back and fluxed bitumen binders</t>
  </si>
  <si>
    <t>Pr_35_31_05_36 : Hard paving-grade bitumens</t>
  </si>
  <si>
    <t>Pr_35_31_05_37 : Hot-applied oxidized bitumen coatings</t>
  </si>
  <si>
    <t>Pr_35_31_05_38 : Hot-rolled asphalt (HRA) base courses</t>
  </si>
  <si>
    <t>Pr_35_31_05_39 : Hot-rolled asphalt (HRA) binder courses</t>
  </si>
  <si>
    <t>Pr_35_31_05_40 : Hot-rolled asphalt (HRA) surface courses and slurries</t>
  </si>
  <si>
    <t>Pr_35_31_05_42 : Impervious textured sports surfacings</t>
  </si>
  <si>
    <t>Pr_35_31_05_50 : Mastic asphalt (MA) surface courses</t>
  </si>
  <si>
    <t>Pr_35_31_05_60 : Paving-grade bitumens</t>
  </si>
  <si>
    <t>Pr_35_31_05_64 : Polyurethane-bound ethylene propylene diene monomer (EPDM) rubber crumb surfacings</t>
  </si>
  <si>
    <t>Pr_35_31_05_65 : Porous asphalt concrete (PAC) surface courses</t>
  </si>
  <si>
    <t>Pr_35_31_05_71 : Resin-bound mixed aggregate surfacings</t>
  </si>
  <si>
    <t>Pr_35_31_05_72 : Roofing, tanking and flooring mastic asphalt (MA)</t>
  </si>
  <si>
    <t>Pr_35_31_05_75 : Sand asphalt</t>
  </si>
  <si>
    <t>Pr_35_31_05_83 : Stone mastic asphalt (SMA) binder courses</t>
  </si>
  <si>
    <t>Pr_35_31_05_84 : Stone mastic asphalt (SMA) regulating courses</t>
  </si>
  <si>
    <t>Pr_35_31_05_85 : Stone mastic asphalt (SMA) surface courses</t>
  </si>
  <si>
    <t>Pr_35_31_06 : Bedding and underlay compounds</t>
  </si>
  <si>
    <t>Pr_35_31_06_12 : Cementitious levelling screed mixes</t>
  </si>
  <si>
    <t>Pr_35_31_06_15 : Concrete (granolithic) wearing screed mixes</t>
  </si>
  <si>
    <t>Pr_35_31_06_28 : Fibre-reinforced levelling screed mixes</t>
  </si>
  <si>
    <t>Pr_35_31_06_29 : Fine concrete levelling screed mixes</t>
  </si>
  <si>
    <t>Pr_35_31_06_31 : Floor seals</t>
  </si>
  <si>
    <t>Pr_35_31_06_32 : Flow applied flooring</t>
  </si>
  <si>
    <t>Pr_35_31_06_36 : Heavy duty flow-applied flooring</t>
  </si>
  <si>
    <t>Pr_35_31_06_37 : Heavy duty screed flooring</t>
  </si>
  <si>
    <t>Pr_35_31_06_38 : High-build floor coatings</t>
  </si>
  <si>
    <t>Pr_35_31_06_47 : Lightweight aggregate levelling screed mixes</t>
  </si>
  <si>
    <t>Pr_35_31_06_55 : Multilayer flooring</t>
  </si>
  <si>
    <t>Pr_35_31_06_64 : Polymer-modified levelling screed mixes</t>
  </si>
  <si>
    <t>Pr_35_31_06_65 : Polymer-modified wearing screed mixes</t>
  </si>
  <si>
    <t>Pr_35_31_06_69 : Quick-drying levelling screed mixes</t>
  </si>
  <si>
    <t>Pr_35_31_06_71 : Ready-mixed levelling and wearing screeds</t>
  </si>
  <si>
    <t>Pr_35_31_06_72 : Ready-mixed self-smoothing calcium sulfate screeds</t>
  </si>
  <si>
    <t>Pr_35_31_06_73 : Ready-mixed trowelled calcium sulfate screeds</t>
  </si>
  <si>
    <t>Pr_35_31_06_77 : Screed flooring</t>
  </si>
  <si>
    <t>Pr_35_31_06_78 : Self-smoothing levelling screed mixes</t>
  </si>
  <si>
    <t>Pr_35_31_06_79 : Self-smoothing wearing screed mixes</t>
  </si>
  <si>
    <t>Pr_35_31_06_80 : Smoothing and levelling underlay compounds</t>
  </si>
  <si>
    <t>Pr_35_31_22 : Decorative coatings</t>
  </si>
  <si>
    <t>Pr_35_31_22_02 : Aluminium paints</t>
  </si>
  <si>
    <t>Pr_35_31_22_12 : Casein paints</t>
  </si>
  <si>
    <t>Pr_35_31_22_13 : Cement paints</t>
  </si>
  <si>
    <t>Pr_35_31_22_15 : Concrete finishing coats</t>
  </si>
  <si>
    <t>Pr_35_31_22_16 : Concrete flash coats</t>
  </si>
  <si>
    <t>Pr_35_31_22_17 : Concrete floor dyes</t>
  </si>
  <si>
    <t>Pr_35_31_22_18 : Concrete floor paints</t>
  </si>
  <si>
    <t>Pr_35_31_22_19 : Concrete stains</t>
  </si>
  <si>
    <t>Pr_35_31_22_23 : Distemper</t>
  </si>
  <si>
    <t>Pr_35_31_22_37 : High pigment water-borne paint</t>
  </si>
  <si>
    <t>Pr_35_31_22_47 : Limewashes</t>
  </si>
  <si>
    <t>Pr_35_31_22_52 : Micaceous iron oxide paints</t>
  </si>
  <si>
    <t>Pr_35_31_22_54 : Multi-colour coatings</t>
  </si>
  <si>
    <t>Pr_35_31_22_55 : Multi-colour finish spatter coatings</t>
  </si>
  <si>
    <t>Pr_35_31_22_58 : Oil-bound distempers</t>
  </si>
  <si>
    <t>Pr_35_31_22_62 : Plant oil paints</t>
  </si>
  <si>
    <t>Pr_35_31_22_64 : Plastic texture paints</t>
  </si>
  <si>
    <t>Pr_35_31_22_72 : Resin-based breathable masonry paints</t>
  </si>
  <si>
    <t>Pr_35_31_22_76 : Semi-transparent timber stains and dyes</t>
  </si>
  <si>
    <t>Pr_35_31_22_77 : Silicate-based masonry coatings</t>
  </si>
  <si>
    <t>Pr_35_31_22_79 : Solvent-based finishing coats</t>
  </si>
  <si>
    <t>Pr_35_31_22_80 : Solvent-borne gloss finishes</t>
  </si>
  <si>
    <t>Pr_35_31_22_81 : Solvent-borne masonry paints</t>
  </si>
  <si>
    <t>Pr_35_31_22_82 : Solvent-borne matt and flat finishes</t>
  </si>
  <si>
    <t>Pr_35_31_22_83 : Solvent-borne mid-sheen finishes</t>
  </si>
  <si>
    <t>Pr_35_31_22_87 : Tallow lime washes</t>
  </si>
  <si>
    <t>Pr_35_31_22_95 : Water-borne gloss finishes</t>
  </si>
  <si>
    <t>Pr_35_31_22_96 : Water-borne masonry paints</t>
  </si>
  <si>
    <t>Pr_35_31_22_97 : Water-borne matt and flat finishes</t>
  </si>
  <si>
    <t>Pr_35_31_22_98 : Water-borne mid-sheen finishes</t>
  </si>
  <si>
    <t>Pr_35_31_64 : Plasters and renders</t>
  </si>
  <si>
    <t>Pr_35_31_64_01 : Acrylic plasters</t>
  </si>
  <si>
    <t>Pr_35_31_64_02 : Acrylic renders</t>
  </si>
  <si>
    <t>Pr_35_31_64_07 : Biocidal renders</t>
  </si>
  <si>
    <t>Pr_35_31_64_08 : Bonding plasters</t>
  </si>
  <si>
    <t>Pr_35_31_64_09 : Browning plasters</t>
  </si>
  <si>
    <t>Pr_35_31_64_12 : Cementitious renders</t>
  </si>
  <si>
    <t>Pr_35_31_64_14 : Clay plasters</t>
  </si>
  <si>
    <t>Pr_35_31_64_29 : Factory mixed plasters</t>
  </si>
  <si>
    <t>Pr_35_31_64_31 : Fibrous plasters</t>
  </si>
  <si>
    <t>Pr_35_31_64_32 : Finish plasters</t>
  </si>
  <si>
    <t>Pr_35_31_64_35 : Gypsum plasters</t>
  </si>
  <si>
    <t>Pr_35_31_64_42 : Insulating plasters</t>
  </si>
  <si>
    <t>Pr_35_31_64_47 : Lime plasters</t>
  </si>
  <si>
    <t>Pr_35_31_64_48 : Lime renders</t>
  </si>
  <si>
    <t>Pr_35_31_64_64 : Polymer plasters</t>
  </si>
  <si>
    <t>Pr_35_31_64_65 : Polymer-modified renders</t>
  </si>
  <si>
    <t>Pr_35_31_64_67 : Projection plasters</t>
  </si>
  <si>
    <t>Pr_35_31_64_70 : Render-grade resins</t>
  </si>
  <si>
    <t>Pr_35_31_64_71 : Renovating plasters</t>
  </si>
  <si>
    <t>Pr_35_31_64_77 : Silicone renders</t>
  </si>
  <si>
    <t>Pr_35_31_64_80 : Solid cast plasters</t>
  </si>
  <si>
    <t>Pr_35_31_64_84 : Squash court plasters</t>
  </si>
  <si>
    <t>Pr_35_31_64_86 : Synthetic plasters</t>
  </si>
  <si>
    <t>Pr_35_31_64_98 : X-ray undercoat plasters</t>
  </si>
  <si>
    <t>Pr_35_31_64_99 : Zinc oxychloride plasters</t>
  </si>
  <si>
    <t>Pr_35_31_65 : Preparation materials, fillers and stoppers</t>
  </si>
  <si>
    <t>Pr_35_31_65_02 : Abrasive blocks</t>
  </si>
  <si>
    <t>Pr_35_31_65_12 : Cement and grout fillers</t>
  </si>
  <si>
    <t>Pr_35_31_65_13 : Chemical fillers</t>
  </si>
  <si>
    <t>Pr_35_31_65_20 : Decorator’s caulks</t>
  </si>
  <si>
    <t>Pr_35_31_65_21 : Decorator’s flexible fillers</t>
  </si>
  <si>
    <t>Pr_35_31_65_22 : Degreaser solutions</t>
  </si>
  <si>
    <t>Pr_35_31_65_23 : Detergent solutions</t>
  </si>
  <si>
    <t>Pr_35_31_65_24 : Dry air pressured abrasives</t>
  </si>
  <si>
    <t>Pr_35_31_65_25 : Dry air pressured micro-abrasives</t>
  </si>
  <si>
    <t>Pr_35_31_65_26 : Dusting powders</t>
  </si>
  <si>
    <t>Pr_35_31_65_27 : Efflorescence control compounds</t>
  </si>
  <si>
    <t>Pr_35_31_65_28 : End grain sealers</t>
  </si>
  <si>
    <t>Pr_35_31_65_29 : Fine surface fillers</t>
  </si>
  <si>
    <t>Pr_35_31_65_30 : Finishing compounds</t>
  </si>
  <si>
    <t>Pr_35_31_65_31 : Fire-resistant fillers</t>
  </si>
  <si>
    <t>Pr_35_31_65_34 : Gypsum-based bedding compounds</t>
  </si>
  <si>
    <t>Pr_35_31_65_50 : Masonry stabilizers</t>
  </si>
  <si>
    <t>Pr_35_31_65_74 : Rust removers</t>
  </si>
  <si>
    <t>Pr_35_31_65_79 : Stoppers</t>
  </si>
  <si>
    <t>Pr_35_31_65_80 : Stopper fillers</t>
  </si>
  <si>
    <t>Pr_35_31_65_81 : Sugar soap</t>
  </si>
  <si>
    <t>Pr_35_31_65_82 : Surface fillers</t>
  </si>
  <si>
    <t>Pr_35_31_65_95 : Wax-based fillers</t>
  </si>
  <si>
    <t>Pr_35_31_65_96 : Wet air pressured abrasives</t>
  </si>
  <si>
    <t>Pr_35_31_65_97 : Wetting agents</t>
  </si>
  <si>
    <t>Pr_35_31_65_98 : Wood knotting</t>
  </si>
  <si>
    <t>Pr_35_31_66 : Preparatory coatings</t>
  </si>
  <si>
    <t>Pr_35_31_66_02 : Adhesion promoters</t>
  </si>
  <si>
    <t>Pr_35_31_66_03 : Alkali-resisting primers</t>
  </si>
  <si>
    <t>Pr_35_31_66_07 : Basecoat stains</t>
  </si>
  <si>
    <t>Pr_35_31_66_08 : Bitumen primers</t>
  </si>
  <si>
    <t>Pr_35_31_66_09 : Bonding coats</t>
  </si>
  <si>
    <t>Pr_35_31_66_15 : Combined barrier and bonding coats</t>
  </si>
  <si>
    <t>Pr_35_31_66_16 : Concrete curing coatings</t>
  </si>
  <si>
    <t>Pr_35_31_66_21 : Debonding compounds</t>
  </si>
  <si>
    <t>Pr_35_31_66_22 : Dressing compounds</t>
  </si>
  <si>
    <t>Pr_35_31_66_26 : Etching primers</t>
  </si>
  <si>
    <t>Pr_35_31_66_30 : Floor covering primers</t>
  </si>
  <si>
    <t>Pr_35_31_66_34 : Gilding basecoats</t>
  </si>
  <si>
    <t>Pr_35_31_66_50 : Mastic asphalt (MA) primers</t>
  </si>
  <si>
    <t>Pr_35_31_66_51 : Metallic lead primers</t>
  </si>
  <si>
    <t>Pr_35_31_66_52 : Modified bitumen primers</t>
  </si>
  <si>
    <t>Pr_35_31_66_53 : Mordant solutions</t>
  </si>
  <si>
    <t>Pr_35_31_66_55 : Multi-colour finish basecoats</t>
  </si>
  <si>
    <t>Pr_35_31_66_57 : Non-bituminous primers</t>
  </si>
  <si>
    <t>Pr_35_31_66_60 : Paving primers</t>
  </si>
  <si>
    <t>Pr_35_31_66_62 : Plaster primers</t>
  </si>
  <si>
    <t>Pr_35_31_66_63 : Plasterboard primers</t>
  </si>
  <si>
    <t>Pr_35_31_66_67 : Primer-sealers</t>
  </si>
  <si>
    <t>Pr_35_31_66_68 : Primer-undercoats</t>
  </si>
  <si>
    <t>Pr_35_31_66_70 : Reinforcement treatments</t>
  </si>
  <si>
    <t>Pr_35_31_66_71 : Resin coating primers</t>
  </si>
  <si>
    <t>Pr_35_31_66_75 : Sanded primers</t>
  </si>
  <si>
    <t>Pr_35_31_66_77 : Sealant primers</t>
  </si>
  <si>
    <t>Pr_35_31_66_78 : Slip plane bituminous emulsion paint primers</t>
  </si>
  <si>
    <t>Pr_35_31_66_80 : Solvent-borne basecoats</t>
  </si>
  <si>
    <t>Pr_35_31_66_81 : Solvent-borne metal primers</t>
  </si>
  <si>
    <t>Pr_35_31_66_82 : Solvent-borne undercoats</t>
  </si>
  <si>
    <t>Pr_35_31_66_83 : Solvent-borne wood primers</t>
  </si>
  <si>
    <t>Pr_35_31_66_92 : Universal primers</t>
  </si>
  <si>
    <t>Pr_35_31_66_94 : Water-based acrylic primers</t>
  </si>
  <si>
    <t>Pr_35_31_66_95 : Water-borne basecoats</t>
  </si>
  <si>
    <t>Pr_35_31_66_96 : Water-borne metal primers</t>
  </si>
  <si>
    <t>Pr_35_31_66_97 : Water-borne thinned undercoats</t>
  </si>
  <si>
    <t>Pr_35_31_66_98 : Water-borne wood primers</t>
  </si>
  <si>
    <t>Pr_35_31_66_99 : Water-borne undercoats</t>
  </si>
  <si>
    <t>Pr_35_31_67 : Preservative and fire-retardant treatments</t>
  </si>
  <si>
    <t>Pr_35_31_67_07 : Borate pellet and rod preservatives</t>
  </si>
  <si>
    <t>Pr_35_31_67_08 : Boron compound preservatives</t>
  </si>
  <si>
    <t>Pr_35_31_67_14 : Clear flame-retardant finishes</t>
  </si>
  <si>
    <t>Pr_35_31_67_15 : Copper-organic preservatives</t>
  </si>
  <si>
    <t>Pr_35_31_67_24 : Dry interior fire-retardant solutions</t>
  </si>
  <si>
    <t>Pr_35_31_67_34 : Glycol borne preservatives</t>
  </si>
  <si>
    <t>Pr_35_31_67_37 : House longhorn beetle timber treatments</t>
  </si>
  <si>
    <t>Pr_35_31_67_39 : Humidity-resistant fire-retardant solutions</t>
  </si>
  <si>
    <t>Pr_35_31_67_42 : Interior fire-retardant solutions</t>
  </si>
  <si>
    <t>Pr_35_31_67_47 : Leach-resistant fire-retardant solutions</t>
  </si>
  <si>
    <t>Pr_35_31_67_52 : Micro-emulsion-borne preservatives</t>
  </si>
  <si>
    <t>Pr_35_31_67_59 : Organic solvent-borne preservatives</t>
  </si>
  <si>
    <t>Pr_35_31_67_88 : Thatch fire-preservative treatments</t>
  </si>
  <si>
    <t>Pr_35_31_67_89 : Thatch fire-retardant treatments</t>
  </si>
  <si>
    <t>Pr_35_31_67_96 : Water-borne preservatives</t>
  </si>
  <si>
    <t>Pr_35_31_67_97 : Water based microemulsion preservatives</t>
  </si>
  <si>
    <t>Pr_35_31_67_98 : Water-based organic preservatives</t>
  </si>
  <si>
    <t>Pr_35_31_68 : Protective coatings</t>
  </si>
  <si>
    <t>Pr_35_31_68_01 : Acrylic-based waterproof coatings</t>
  </si>
  <si>
    <t>Pr_35_31_68_02 : Anionic bitumen emulsions</t>
  </si>
  <si>
    <t>Pr_35_31_68_03 : Anodizing</t>
  </si>
  <si>
    <t>Pr_35_31_68_04 : Anti-carbonation coatings</t>
  </si>
  <si>
    <t>Pr_35_31_68_05 : Anti-graffiti coatings</t>
  </si>
  <si>
    <t>Pr_35_31_68_06 : Barrier coatings</t>
  </si>
  <si>
    <t>Pr_35_31_68_07 : Bitumen-based black coatings</t>
  </si>
  <si>
    <t>Pr_35_31_68_09 : Bitumen emulsion waterproof coatings</t>
  </si>
  <si>
    <t>Pr_35_31_68_10 : Black bitumen coatings</t>
  </si>
  <si>
    <t>Pr_35_31_68_11 : Cationic bitumen emulsions</t>
  </si>
  <si>
    <t>Pr_35_31_68_12 : Cellulose coatings</t>
  </si>
  <si>
    <t>Pr_35_31_68_13 : Chrome plating</t>
  </si>
  <si>
    <t>Pr_35_31_68_14 : Clear floor varnishes</t>
  </si>
  <si>
    <t>Pr_35_31_68_15 : Clear varnishes</t>
  </si>
  <si>
    <t>Pr_35_31_68_16 : Cold-applied bitumen solutions</t>
  </si>
  <si>
    <t>Pr_35_31_68_17 : Cold-applied polymer-modified bitumen waterproof coatings</t>
  </si>
  <si>
    <t>Pr_35_31_68_18 : Concrete polishes</t>
  </si>
  <si>
    <t>Pr_35_31_68_19 : Copper plating</t>
  </si>
  <si>
    <t>Pr_35_31_68_21 : Cork tile polyurethane (PUR) varnishes</t>
  </si>
  <si>
    <t>Pr_35_31_68_27 : Epoxy resin coatings</t>
  </si>
  <si>
    <t>Pr_35_31_68_28 : Epoxy underwater coatings</t>
  </si>
  <si>
    <t>Pr_35_31_68_29 : Flame-retardant coatings</t>
  </si>
  <si>
    <t>Pr_35_31_68_31 : Floor dyes</t>
  </si>
  <si>
    <t>Pr_35_31_68_32 : Floor polishes</t>
  </si>
  <si>
    <t>Pr_35_31_68_33 : Fungicidal coatings</t>
  </si>
  <si>
    <t>Pr_35_31_68_34 : Galvanized coatings</t>
  </si>
  <si>
    <t>Pr_35_31_68_35 : Gold plating</t>
  </si>
  <si>
    <t>Pr_35_31_68_36 : Hard wax oils</t>
  </si>
  <si>
    <t>Pr_35_31_68_37 : Heat-resisting coatings</t>
  </si>
  <si>
    <t>Pr_35_31_68_38 : Hot-applied polymer-modified bitumen waterproof coatings</t>
  </si>
  <si>
    <t>Pr_35_31_68_39 : Hot dip galvanizings</t>
  </si>
  <si>
    <t>Pr_35_31_68_40 : Hygienic coatings</t>
  </si>
  <si>
    <t>Pr_35_31_68_43 : Intumescent protective coatings</t>
  </si>
  <si>
    <t>Pr_35_31_68_47 : Liquid tanking resins</t>
  </si>
  <si>
    <t>Pr_35_31_68_51 : Mastic asphalt (MA) polishes</t>
  </si>
  <si>
    <t>Pr_35_31_68_52 : Membrane walkway coatings</t>
  </si>
  <si>
    <t>Pr_35_31_68_55 : Multi-colour finish glaze coats</t>
  </si>
  <si>
    <t>Pr_35_31_68_60 : Patination oils</t>
  </si>
  <si>
    <t>Pr_35_31_68_62 : Polymer resin waterproof coatings</t>
  </si>
  <si>
    <t>Pr_35_31_68_63 : Polyester resin waterproof coatings</t>
  </si>
  <si>
    <t>Pr_35_31_68_64 : Polyurethane (PUR) waterproof coatings</t>
  </si>
  <si>
    <t>Pr_35_31_68_65 : Polyvinylidene fluoride (PVDF) coatings</t>
  </si>
  <si>
    <t>Pr_35_31_68_66 : Powder coatings</t>
  </si>
  <si>
    <t>Pr_35_31_68_70 : Resin floor coatings</t>
  </si>
  <si>
    <t>Pr_35_31_68_74 : Sherardized coatings</t>
  </si>
  <si>
    <t>Pr_35_31_68_75 : Silver plating</t>
  </si>
  <si>
    <t>Pr_35_31_68_81 : Solar reflective coatings</t>
  </si>
  <si>
    <t>Pr_35_31_68_83 : Spray-applied fireproof coatings</t>
  </si>
  <si>
    <t>Pr_35_31_68_84 : Spray-applied thermal insulation</t>
  </si>
  <si>
    <t>Pr_35_31_68_85 : Steel fence powder coatings</t>
  </si>
  <si>
    <t>Pr_35_31_68_86 : Surface preservation product</t>
  </si>
  <si>
    <t>Pr_35_31_68_87 : Tar-based black coatings</t>
  </si>
  <si>
    <t>Pr_35_31_68_88 : Thermoplastic block copolymer waterproof coatings</t>
  </si>
  <si>
    <t>Pr_35_31_68_96 : Water-dispersible polymer waterproof coatings</t>
  </si>
  <si>
    <t>Pr_35_31_68_97 : Water repellents</t>
  </si>
  <si>
    <t>Pr_35_31_68_98 : Yacht varnishes</t>
  </si>
  <si>
    <t>Pr_35_31_68_99 : Zinc plating</t>
  </si>
  <si>
    <t>Pr_35_31_77_05 : Anti-graffiti sealers</t>
  </si>
  <si>
    <t>Pr_35_31_77_08 : Bitumen-based impregnating sealers</t>
  </si>
  <si>
    <t>Pr_35_31_77_12 : Cement-based screed surface sealers</t>
  </si>
  <si>
    <t>Pr_35_31_77_15 : Concrete sealers</t>
  </si>
  <si>
    <t>Pr_35_31_77_16 : Cork flooring sealers</t>
  </si>
  <si>
    <t>Pr_35_31_77_24 : Dry shake finish sealers</t>
  </si>
  <si>
    <t>Pr_35_31_77_25 : Dustproofing sealers</t>
  </si>
  <si>
    <t>Pr_35_31_77_30 : Floor surface sealers</t>
  </si>
  <si>
    <t>Pr_35_31_77_42 : Intumescent coating sealers</t>
  </si>
  <si>
    <t>Pr_35_31_77_50 : Mastic asphalt (MA) oil-resistant sealers</t>
  </si>
  <si>
    <t>Pr_35_31_77_60 : Paving sealers and stabilizers</t>
  </si>
  <si>
    <t>Pr_35_31_77_72 : Resin floor sealers</t>
  </si>
  <si>
    <t>Pr_35_31_77_83 : Sprayed monolithic coating finishing coats</t>
  </si>
  <si>
    <t>Pr_35_31_77_84 : Sprayed monolithic coating sealers</t>
  </si>
  <si>
    <t>Pr_35_31_77_92 : Ultraviolet (UV)-resistant sealers</t>
  </si>
  <si>
    <t>Pr_35_31_77_96 : Wood floor sealers</t>
  </si>
  <si>
    <t>Pr_35_31_85 : Specialist coatings</t>
  </si>
  <si>
    <t>Pr_35_31_85_02 : Acoustic chute coatings</t>
  </si>
  <si>
    <t>Pr_35_31_85_03 : Anti-climb paints</t>
  </si>
  <si>
    <t>Pr_35_31_85_04 : Anti-static carpet treatments</t>
  </si>
  <si>
    <t>Pr_35_31_85_13 : Chlorinated rubber road markings</t>
  </si>
  <si>
    <t>Pr_35_31_85_24 : Dry rot paints</t>
  </si>
  <si>
    <t>Pr_35_31_85_27 : Epoxy paint road markings</t>
  </si>
  <si>
    <t>Pr_35_31_85_29 : Fluorescent paints</t>
  </si>
  <si>
    <t>Pr_35_31_85_35 : Gilding leaf</t>
  </si>
  <si>
    <t>Pr_35_31_85_36 : Gilding size</t>
  </si>
  <si>
    <t>Pr_35_31_85_46 : Light duty road markings</t>
  </si>
  <si>
    <t>Pr_35_31_85_47 : Line marking paints</t>
  </si>
  <si>
    <t>Pr_35_31_85_48 : Luminous paints</t>
  </si>
  <si>
    <t>Pr_35_31_85_62 : Polyurethane (PUR) rubber spray surfaces</t>
  </si>
  <si>
    <t>Pr_35_31_85_65 : Preformed road markings</t>
  </si>
  <si>
    <t>Pr_35_31_85_70 : Radiator enamels</t>
  </si>
  <si>
    <t>Pr_35_31_85_72 : Reflective coatings</t>
  </si>
  <si>
    <t>Pr_35_31_85_78 : Slip plane bituminous emulsion paints</t>
  </si>
  <si>
    <t>Pr_35_31_85_80 : Slip-resistant surface treatments</t>
  </si>
  <si>
    <t>Pr_35_31_85_82 : Surface hardeners</t>
  </si>
  <si>
    <t>Pr_35_31_85_90 : Thermoplastic road markings</t>
  </si>
  <si>
    <t>Pr_35_31_85_94 : Vitreous enamels</t>
  </si>
  <si>
    <t>Pr_35_31_85_96 : Water-borne resin coatings</t>
  </si>
  <si>
    <t>Pr_35_31_85_98 : Wearing surface dry shake material</t>
  </si>
  <si>
    <t>Pr_35_57 : Non-rigid sheet, mat and strip covering and finish products</t>
  </si>
  <si>
    <t>Pr_35_57_11 : Carpets, carpet tiles, underlays and mats</t>
  </si>
  <si>
    <t>Pr_35_57_11_05 : Axminster carpets</t>
  </si>
  <si>
    <t>Pr_35_57_11_11 : Cellular plastics underlays</t>
  </si>
  <si>
    <t>Pr_35_57_11_13 : Cellular rubber underlays</t>
  </si>
  <si>
    <t>Pr_35_57_11_15 : Combined fibrous or non</t>
  </si>
  <si>
    <t>Pr_35_57_11_24 : Dry felt paper interlays</t>
  </si>
  <si>
    <t>Pr_35_57_11_26 : Entrance mats</t>
  </si>
  <si>
    <t>Pr_35_57_11_27 : Ethylene propylene diene monomer (EPDM) rubber mats</t>
  </si>
  <si>
    <t>Pr_35_57_11_28 : Exercise mats</t>
  </si>
  <si>
    <t>Pr_35_57_11_29 : Flat needled carpet tiles</t>
  </si>
  <si>
    <t>Pr_35_57_11_30 : Flat needled carpets</t>
  </si>
  <si>
    <t>Pr_35_57_11_31 : Flocked carpets</t>
  </si>
  <si>
    <t>Pr_35_57_11_36 : Hessian-faced cork underlays</t>
  </si>
  <si>
    <t>Pr_35_57_11_40 : Impregnated fibrous underlays</t>
  </si>
  <si>
    <t>Pr_35_57_11_45 : Knitted carpets</t>
  </si>
  <si>
    <t>Pr_35_57_11_46 : Loose-laid cushion matting</t>
  </si>
  <si>
    <t>Pr_35_57_11_47 : Loose-laid fatigue matting</t>
  </si>
  <si>
    <t>Pr_35_57_11_49 : Loose-laid matting</t>
  </si>
  <si>
    <t>Pr_35_57_11_56 : Needled felt underlays</t>
  </si>
  <si>
    <t>Pr_35_57_11_57 : Needled pile carpet tiles</t>
  </si>
  <si>
    <t>Pr_35_57_11_58 : Needled pile carpets</t>
  </si>
  <si>
    <t>Pr_35_57_11_62 : Pile carpet tiles</t>
  </si>
  <si>
    <t>Pr_35_57_11_64 : Pile carpets</t>
  </si>
  <si>
    <t>Pr_35_57_11_66 : Polybutyl teraphthalate (PBT) bristle mats</t>
  </si>
  <si>
    <t>Pr_35_57_11_68 : Polyvinylchloride (PVC) bristle mats</t>
  </si>
  <si>
    <t>Pr_35_57_11_72 : Reed mats</t>
  </si>
  <si>
    <t>Pr_35_57_11_74 : Rubber crumb underlays</t>
  </si>
  <si>
    <t>Pr_35_57_11_85 : Synthetic grass surfaces</t>
  </si>
  <si>
    <t>Pr_35_57_11_91 : Tufted carpets</t>
  </si>
  <si>
    <t>Pr_35_57_11_97 : Wilton carpets</t>
  </si>
  <si>
    <t>Pr_35_57_15 : Composite surfacing and underlay products</t>
  </si>
  <si>
    <t>Pr_35_57_15_40 : In situ polymer shock absorption layers</t>
  </si>
  <si>
    <t>Pr_35_57_15_42 : Interlocking shock absorption panels</t>
  </si>
  <si>
    <t>Pr_35_57_15_75 : Sand enveloped shock absorption layers</t>
  </si>
  <si>
    <t>Pr_35_57_22 : Decorative papers and roll coverings</t>
  </si>
  <si>
    <t>Pr_35_57_22_08 : Border papers</t>
  </si>
  <si>
    <t>Pr_35_57_22_15 : Cork roll coverings</t>
  </si>
  <si>
    <t>Pr_35_57_22_38 : Heavy duty roll coverings</t>
  </si>
  <si>
    <t>Pr_35_57_22_42 : Ingrain roll coverings</t>
  </si>
  <si>
    <t>Pr_35_57_22_46 : Linen-backed lining papers</t>
  </si>
  <si>
    <t>Pr_35_57_22_48 : Lining papers</t>
  </si>
  <si>
    <t>Pr_35_57_22_51 : Metal foil roll coverings</t>
  </si>
  <si>
    <t>Pr_35_57_22_52 : Metallic effect roll coverings</t>
  </si>
  <si>
    <t>Pr_35_57_22_53 : Metalized roll coverings</t>
  </si>
  <si>
    <t>Pr_35_57_22_54 : Mural roll coverings</t>
  </si>
  <si>
    <t>Pr_35_57_22_58 : Non-woven lining papers</t>
  </si>
  <si>
    <t>Pr_35_57_22_60 : Paper roll coverings</t>
  </si>
  <si>
    <t>Pr_35_57_22_72 : Relief roll coverings</t>
  </si>
  <si>
    <t>Pr_35_57_22_88 : Textile roll coverings</t>
  </si>
  <si>
    <t>Pr_35_57_22_90 : Textured effect roll coverings</t>
  </si>
  <si>
    <t>Pr_35_57_22_95 : Vinyl roll coverings</t>
  </si>
  <si>
    <t>Pr_35_57_71 : Resilient floor coverings</t>
  </si>
  <si>
    <t>Pr_35_57_71_02 : Agglomerated composition cork tiles</t>
  </si>
  <si>
    <t>Pr_35_57_71_04 : Agglomerated composition cork tiles with polyvinyl chloride (PVC) wearing layer</t>
  </si>
  <si>
    <t>Pr_35_57_71_13 : Composite rubber tiles</t>
  </si>
  <si>
    <t>Pr_35_57_71_15 : Cork linoleum (cork carpet) sheets</t>
  </si>
  <si>
    <t>Pr_35_57_71_17 : Cork-backed linoleum sheets</t>
  </si>
  <si>
    <t>Pr_35_57_71_19 : Cork-backed polyvinyl chloride (PVC) sheets</t>
  </si>
  <si>
    <t>Pr_35_57_71_20 : Cork-backed polyvinyl chloride (PVC) tiles</t>
  </si>
  <si>
    <t>Pr_35_57_71_25 : Ethylene propylene diene monomer (EPDM) rubber tiles</t>
  </si>
  <si>
    <t>Pr_35_57_71_26 : Expanded (cushioned) polyvinyl chloride (PVC) sheets</t>
  </si>
  <si>
    <t>Pr_35_57_71_27 : Expanded (cushioned) polyvinyl chloride (PVC) tiles</t>
  </si>
  <si>
    <t>Pr_35_57_71_28 : Filled fibrous-backed polyvinyl chloride (PVC) sheets</t>
  </si>
  <si>
    <t>Pr_35_57_71_30 : Floor surface coating resins</t>
  </si>
  <si>
    <t>Pr_35_57_71_31 : Foam-backed linoleum sheets</t>
  </si>
  <si>
    <t>Pr_35_57_71_32 : Foam-backed polyvinyl chloride (PVC) PVC sheets</t>
  </si>
  <si>
    <t>Pr_35_57_71_33 : Foam-backed polyvinyl chloride (PVC) PVC tiles</t>
  </si>
  <si>
    <t>Pr_35_57_71_34 : Foam-backed smooth rubber sheets</t>
  </si>
  <si>
    <t>Pr_35_57_71_35 : Granular rubber sheets</t>
  </si>
  <si>
    <t>Pr_35_57_71_36 : Granular rubber tiles</t>
  </si>
  <si>
    <t>Pr_35_57_71_37 : Hammered rubber tiles</t>
  </si>
  <si>
    <t>Pr_35_57_71_43 : Jute or polyester felt-backed polyvinyl chloride (PVC) sheets</t>
  </si>
  <si>
    <t>Pr_35_57_71_44 : Jute or polyester felt-backed polyvinyl chloride (PVC) tiles</t>
  </si>
  <si>
    <t>Pr_35_57_71_46 : Linoleum sheets</t>
  </si>
  <si>
    <t>Pr_35_57_71_49 : Linoleum tiles</t>
  </si>
  <si>
    <t>Pr_35_57_71_55 : Multilayer flooring</t>
  </si>
  <si>
    <t>Pr_35_57_71_61 : Particle-based enhanced slip resistant polyvinyl chloride (PVC) sheets</t>
  </si>
  <si>
    <t>Pr_35_57_71_62 : Particle-based enhanced slip resistant polyvinyl chloride (PVC) tiles</t>
  </si>
  <si>
    <t>Pr_35_57_71_67 : Polyvinyl chloride (PVC) sheets</t>
  </si>
  <si>
    <t>Pr_35_57_71_68 : Polyvinyl chloride (PVC) tiles</t>
  </si>
  <si>
    <t>Pr_35_57_71_72 : Relief rubber sheets</t>
  </si>
  <si>
    <t>Pr_35_57_71_73 : Relief rubber tiles</t>
  </si>
  <si>
    <t>Pr_35_57_71_74 : Rubber mat and sheet</t>
  </si>
  <si>
    <t>Pr_35_57_71_75 : Rubber tiles</t>
  </si>
  <si>
    <t>Pr_35_57_71_76 : Semi-flexible polyvinyl chloride (PVC) tiles</t>
  </si>
  <si>
    <t>Pr_35_57_71_80 : Smooth rubber sheets</t>
  </si>
  <si>
    <t>Pr_35_57_71_84 : Smooth rubber tiles</t>
  </si>
  <si>
    <t>Pr_35_57_71_86 : Solid rubber sheets</t>
  </si>
  <si>
    <t>Pr_35_57_88_16 : Cotton textiles</t>
  </si>
  <si>
    <t>Pr_35_57_88_46 : Linen textiles</t>
  </si>
  <si>
    <t>Pr_35_57_88_97 : Woollen textiles</t>
  </si>
  <si>
    <t>Pr_35_57_88_98 : Wool-nylon textiles</t>
  </si>
  <si>
    <t>Pr_35_90 : Trim products</t>
  </si>
  <si>
    <t>Pr_35_90_07 : Beads, stops and fillets</t>
  </si>
  <si>
    <t>Pr_35_90_07_04 : Angle fillets</t>
  </si>
  <si>
    <t>Pr_35_90_07_08 : Bitumen impregnated fibreboard fillets</t>
  </si>
  <si>
    <t>Pr_35_90_07_24 : Dry lining beads</t>
  </si>
  <si>
    <t>Pr_35_90_07_33 : Glazing beads</t>
  </si>
  <si>
    <t>Pr_35_90_07_47 : Lead cames</t>
  </si>
  <si>
    <t>Pr_35_90_07_63 : Plaster beads</t>
  </si>
  <si>
    <t>Pr_35_90_07_72 : Render beads</t>
  </si>
  <si>
    <t>Pr_35_90_07_73 : Render stops</t>
  </si>
  <si>
    <t>Pr_35_90_07_88 : Thin-coat plaster beads</t>
  </si>
  <si>
    <t>Pr_35_90_07_89 : Timber fillets</t>
  </si>
  <si>
    <t>Pr_35_90_09 : Bridge expansion joints</t>
  </si>
  <si>
    <t>Pr_35_90_09_11 : Cantilever expansion comb or tooth joints</t>
  </si>
  <si>
    <t>Pr_35_90_09_27 : Elastomeric expansion joint in metal runners</t>
  </si>
  <si>
    <t>Pr_35_90_09_28 : Elastomeric pad</t>
  </si>
  <si>
    <t>Pr_35_90_09_71 : Reinforced elastomeric expansion joints</t>
  </si>
  <si>
    <t>Pr_35_90_09_85 : Supported expansion joints</t>
  </si>
  <si>
    <t xml:space="preserve">Pr_35_90_15 : Concrete construction joint accessories </t>
  </si>
  <si>
    <t>Pr_35_90_15_08 : Bottom-of-slab plastics crack inducers</t>
  </si>
  <si>
    <t>Pr_35_90_15_11 : Carbon steel arris armourings</t>
  </si>
  <si>
    <t>Pr_35_90_15_12 : Carbon steel shear load connectors</t>
  </si>
  <si>
    <t>Pr_35_90_15_13 : Carbon steel strip crack inducers</t>
  </si>
  <si>
    <t>Pr_35_90_15_14 : Centrally-placed rubber flexible waterstops</t>
  </si>
  <si>
    <t>Pr_35_90_15_15 : Centrally-placed polyvinyl chloride (PVC) elastomer flexible waterstops</t>
  </si>
  <si>
    <t>Pr_35_90_15_16 : Centrally-placed unplasticized polyvinyl chloride (PVC-U) flexible waterstops</t>
  </si>
  <si>
    <t>Pr_35_90_15_19 : Coated metal waterstop</t>
  </si>
  <si>
    <t>Pr_35_90_15_37 : Headed stud shear connectors</t>
  </si>
  <si>
    <t>Pr_35_90_15_42 : Injectable hose waterstops</t>
  </si>
  <si>
    <t>Pr_35_90_15_63 : Plastics strip crack inducers</t>
  </si>
  <si>
    <t>Pr_35_90_15_74 : Rubber hydrophilic waterstops</t>
  </si>
  <si>
    <t>Pr_35_90_15_77 : Shrinkage tube crack inducers</t>
  </si>
  <si>
    <t>Pr_35_90_15_82 : Stainless steel arris armourings</t>
  </si>
  <si>
    <t>Pr_35_90_15_83 : Stainless steel shear load connectors</t>
  </si>
  <si>
    <t>Pr_35_90_15_84 : Stainless steel strip crack inducers</t>
  </si>
  <si>
    <t>Pr_35_90_15_85 : Surface mounted polyvinyl chloride (PVC) flexible waterstops</t>
  </si>
  <si>
    <t>Pr_35_90_15_86 : Synthetic elastomer hydrophilic waterstops</t>
  </si>
  <si>
    <t>Pr_35_90_15_88 : Thermal break shear load connectors</t>
  </si>
  <si>
    <t>Pr_35_90_15_89 : Thermal break connection plates</t>
  </si>
  <si>
    <t>Pr_35_90_22 : Dividing and edge strips</t>
  </si>
  <si>
    <t>Pr_35_90_22_36 : Hardwood edgings</t>
  </si>
  <si>
    <t>Pr_35_90_22_51 : Metal angle edgings</t>
  </si>
  <si>
    <t>Pr_35_90_22_52 : Metal edgings</t>
  </si>
  <si>
    <t>Pr_35_90_22_63 : Plastics edgings</t>
  </si>
  <si>
    <t>Pr_35_90_22_66 : Preformed tiling strip joints</t>
  </si>
  <si>
    <t>Pr_35_90_22_72 : Recycled plastics edgings</t>
  </si>
  <si>
    <t>Pr_35_90_22_80 : Softwood edgings</t>
  </si>
  <si>
    <t>Pr_35_90_22_88 : Timber grass edgings</t>
  </si>
  <si>
    <t>Pr_35_90_27 : Expansion joints</t>
  </si>
  <si>
    <t>Pr_35_90_27_11 : Chloroprene and aluminium expansion joints</t>
  </si>
  <si>
    <t>Pr_35_90_27_12 : Chloroprene and copper expansion joints</t>
  </si>
  <si>
    <t>Pr_35_90_27_13 : Chloroprene and lead expansion joints</t>
  </si>
  <si>
    <t>Pr_35_90_27_14 : Chloroprene and stainless steel expansion joints</t>
  </si>
  <si>
    <t>Pr_35_90_27_15 : Chloroprene and zinc expansion joints</t>
  </si>
  <si>
    <t>Pr_35_90_28 : External trims and sills</t>
  </si>
  <si>
    <t>Pr_35_90_28_04 : Anti-climb security devices</t>
  </si>
  <si>
    <t>Pr_35_90_28_15 : Cover caps</t>
  </si>
  <si>
    <t>Pr_35_90_28_23 : Double skin glass-reinforced plastics (GRP) components</t>
  </si>
  <si>
    <t>Pr_35_90_28_28 : External extension sills</t>
  </si>
  <si>
    <t>Pr_35_90_28_32 : Glass-reinforced plastics (GRP) façade components</t>
  </si>
  <si>
    <t>Pr_35_90_28_33 : Glass-reinforced plastics (GRP) roof components</t>
  </si>
  <si>
    <t>Pr_35_90_28_36 : Hardwood copings</t>
  </si>
  <si>
    <t>Pr_35_90_28_50 : Membrane standing seam profiles</t>
  </si>
  <si>
    <t>Pr_35_90_28_51 : Metal drip trims</t>
  </si>
  <si>
    <t>Pr_35_90_28_52 : Metal finishing trims</t>
  </si>
  <si>
    <t>Pr_35_90_28_62 : Plastics and composite material trim boards</t>
  </si>
  <si>
    <t>Pr_35_90_28_64 : Polyvinyl chloride (PVC) standing seam profiles</t>
  </si>
  <si>
    <t>Pr_35_90_28_72 : Roof membrane perimeter trims</t>
  </si>
  <si>
    <t>Pr_35_90_28_76 : Single skin ribbed glass</t>
  </si>
  <si>
    <t>Pr_35_90_28_79 : Softwood copings</t>
  </si>
  <si>
    <t>Pr_35_90_28_84 : Stainless steel undersills</t>
  </si>
  <si>
    <t>Pr_35_90_28_92 : Unplasticized polyvinyl chloride (PVC-U) finishing trims</t>
  </si>
  <si>
    <t>Pr_35_90_28_93 : Unplasticized polyvinyl chloride (PVC-U) sills</t>
  </si>
  <si>
    <t>Pr_35_90_28_96 : Wood finishing trims</t>
  </si>
  <si>
    <t>Pr_35_90_28_97 : Wood trim boards</t>
  </si>
  <si>
    <t>Pr_35_90_30 : Flashings and aprons</t>
  </si>
  <si>
    <t>Pr_35_90_30_01 : Aluminium flashings and aprons</t>
  </si>
  <si>
    <t>Pr_35_90_30_08 : Bitumen-based flashings and aprons</t>
  </si>
  <si>
    <t>Pr_35_90_30_11 : Carbon steel flashings and aprons</t>
  </si>
  <si>
    <t>Pr_35_90_30_15 : Copper flashings and aprons</t>
  </si>
  <si>
    <t>Pr_35_90_30_18 : Copper slates</t>
  </si>
  <si>
    <t>Pr_35_90_30_34 : Glass-reinforced plastics (GRP) flashings and aprons</t>
  </si>
  <si>
    <t>Pr_35_90_30_46 : Lead flashings and aprons</t>
  </si>
  <si>
    <t>Pr_35_90_30_47 : Lead slates</t>
  </si>
  <si>
    <t>Pr_35_90_30_64 : Polyethylene (PE)-based flashings and aprons</t>
  </si>
  <si>
    <t>Pr_35_90_30_72 : Recycled plastics flashings and aprons</t>
  </si>
  <si>
    <t>Pr_35_90_30_83 : Stainless steel flashings and aprons</t>
  </si>
  <si>
    <t>Pr_35_90_30_99 : Zinc flashings and aprons</t>
  </si>
  <si>
    <t>Pr_35_90_31 : Floor and stair trims</t>
  </si>
  <si>
    <t>Pr_35_90_31_11 : Carpet grippers</t>
  </si>
  <si>
    <t>Pr_35_90_31_12 : Carpet gripper strips</t>
  </si>
  <si>
    <t>Pr_35_90_31_26 : Flexible polyvinyl chloride (PVC) stair nosings</t>
  </si>
  <si>
    <t>Pr_35_90_31_27 : Flexible stair coverings</t>
  </si>
  <si>
    <t>Pr_35_90_31_28 : Floor construction joint trims</t>
  </si>
  <si>
    <t>Pr_35_90_31_29 : Floor cover strips</t>
  </si>
  <si>
    <t>Pr_35_90_31_30 : Floor dividing strips</t>
  </si>
  <si>
    <t>Pr_35_90_31_31 : Floor edge trims</t>
  </si>
  <si>
    <t>Pr_35_90_31_32 : Floor edging strips</t>
  </si>
  <si>
    <t>Pr_35_90_31_33 : Floor threshold strips</t>
  </si>
  <si>
    <t>Pr_35_90_31_36 : Hardwood floor threshold strips</t>
  </si>
  <si>
    <t>Pr_35_90_31_37 : Hardwood stair trims</t>
  </si>
  <si>
    <t>Pr_35_90_31_50 : Mat well frames</t>
  </si>
  <si>
    <t>Pr_35_90_31_58 : One part floor transition strips</t>
  </si>
  <si>
    <t>Pr_35_90_31_66 : Preformed strip joints to screeds</t>
  </si>
  <si>
    <t>Pr_35_90_31_70 : Radiator pipe floor covers</t>
  </si>
  <si>
    <t>Pr_35_90_31_71 : Raised access floor level-change trims</t>
  </si>
  <si>
    <t>Pr_35_90_31_72 : Raised access floor vertical edging panels</t>
  </si>
  <si>
    <t>Pr_35_90_31_73 : Render-grade resin coves</t>
  </si>
  <si>
    <t>Pr_35_90_31_74 : Rigid stair nosings</t>
  </si>
  <si>
    <t>Pr_35_90_31_75 : Rubber composite stair nosing inserts</t>
  </si>
  <si>
    <t>Pr_35_90_31_83 : Stair rods</t>
  </si>
  <si>
    <t>Pr_35_90_31_84 : Stair trims</t>
  </si>
  <si>
    <t>Pr_35_90_31_90 : Two-part floor transition strips</t>
  </si>
  <si>
    <t>Pr_35_90_31_95 : Wearing screed sawn-joint sealing strips</t>
  </si>
  <si>
    <t>Pr_35_90_31_96 : Wood-based floor threshold strips</t>
  </si>
  <si>
    <t>Pr_35_90_31_97 : Wood-based floor transition strips</t>
  </si>
  <si>
    <t>Pr_35_90_33 : Gaskets, weatherstrips and baffles</t>
  </si>
  <si>
    <t>Pr_35_90_33_12 : Cellular rubber gaskets</t>
  </si>
  <si>
    <t>Pr_35_90_33_20 : Curtain walls glazing and panel gaskets</t>
  </si>
  <si>
    <t>Pr_35_90_33_22 : Door and window weatherstrips and seals</t>
  </si>
  <si>
    <t>Pr_35_90_33_23 : Door threshold weatherstrips and seals</t>
  </si>
  <si>
    <t>Pr_35_90_33_24 : Ethylene propylene diene monomer (EPDM) combined hydrophilic gaskets</t>
  </si>
  <si>
    <t>Pr_35_90_33_25 : Ethylene propylene diene monomer (EPDM) gaskets</t>
  </si>
  <si>
    <t>Pr_35_90_33_26 : Ethylene propylene diene monomer (EPDM) rubber section glazing trims</t>
  </si>
  <si>
    <t>Pr_35_90_33_28 : Extruded polyvinyl chloride (PVC) glazing gaskets</t>
  </si>
  <si>
    <t>Pr_35_90_33_34 : Glass-reinforced plastics (GRP) cladding neoprene gaskets</t>
  </si>
  <si>
    <t>Pr_35_90_33_39 : Hydrophilic gaskets</t>
  </si>
  <si>
    <t>Pr_35_90_33_56 : Neoprene baffles</t>
  </si>
  <si>
    <t>Pr_35_90_33_57 : Non-cellular rubber gaskets</t>
  </si>
  <si>
    <t>Pr_35_90_33_64 : Polypropylene baffles</t>
  </si>
  <si>
    <t>Pr_35_90_33_66 : Pre-formed butyl strip glazing trims</t>
  </si>
  <si>
    <t>Pr_35_90_33_77 : Single-sided glazing gaskets</t>
  </si>
  <si>
    <t>Pr_35_90_33_84 : Stainless steel baffles</t>
  </si>
  <si>
    <t>Pr_35_90_33_86 : Synthetic rubber glazing gaskets</t>
  </si>
  <si>
    <t>Pr_35_90_33_99 : Zipper gaskets</t>
  </si>
  <si>
    <t>Pr_35_90_43 : Interior wall and ceiling trims</t>
  </si>
  <si>
    <t>Pr_35_90_43_02 : Aluminium skirtings</t>
  </si>
  <si>
    <t>Pr_35_90_43_03 : Angle trims</t>
  </si>
  <si>
    <t>Pr_35_90_43_12 : Ceiling perimeter trims</t>
  </si>
  <si>
    <t>Pr_35_90_43_13 : Column guards</t>
  </si>
  <si>
    <t>Pr_35_90_43_14 : Cork cove skirtings</t>
  </si>
  <si>
    <t>Pr_35_90_43_15 : Corner guards</t>
  </si>
  <si>
    <t>Pr_35_90_43_16 : Cover strips</t>
  </si>
  <si>
    <t>Pr_35_90_43_21 : Edge battens</t>
  </si>
  <si>
    <t>Pr_35_90_43_22 : Edge trims</t>
  </si>
  <si>
    <t>Pr_35_90_43_29 : Fibrous plaster mouldings</t>
  </si>
  <si>
    <t>Pr_35_90_43_30 : Fire-insulating caps</t>
  </si>
  <si>
    <t>Pr_35_90_43_42 : Intumescent protective castings</t>
  </si>
  <si>
    <t>Pr_35_90_43_47 : Lighting cornices</t>
  </si>
  <si>
    <t>Pr_35_90_43_48 : Medium density fibreboard (MDF) architraves</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</si>
  <si>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</si>
  <si>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</si>
  <si>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</si>
  <si>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</si>
  <si>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</si>
  <si>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</si>
  <si>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</si>
  <si>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</si>
  <si>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</si>
  <si>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</si>
  <si>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Pr_35_90_43_59 : Metal skirtings</t>
  </si>
  <si>
    <t>Pr_35_90_43_60 : Panel partition closer pieces</t>
  </si>
  <si>
    <t>Pr_35_90_43_61 : Pilasters</t>
  </si>
  <si>
    <t>Pr_35_90_43_62 : Plaster cornices</t>
  </si>
  <si>
    <t>Pr_35_90_43_63 : Plastics skirtings</t>
  </si>
  <si>
    <t>Pr_35_90_43_64 : Polyvinyl chloride (PVC) cove skirtings</t>
  </si>
  <si>
    <t>Pr_35_90_43_66 : Preformed casings</t>
  </si>
  <si>
    <t>Pr_35_90_43_70 : Radiator guards</t>
  </si>
  <si>
    <t>Pr_35_90_43_74 : Rubber cove skirtings</t>
  </si>
  <si>
    <t>Pr_35_90_43_84 : Solid cast plaster mouldings</t>
  </si>
  <si>
    <t>Pr_35_90_43_86 : Wall protection panels</t>
  </si>
  <si>
    <t>Pr_35_90_43_87 : Wood architraves</t>
  </si>
  <si>
    <t>Pr_35_90_43_88 : Wood backboards</t>
  </si>
  <si>
    <t>Pr_35_90_43_89 : Wood cover strips</t>
  </si>
  <si>
    <t>Pr_35_90_43_90 : Wood dado rails</t>
  </si>
  <si>
    <t>Pr_35_90_43_91 : Wood edge trims</t>
  </si>
  <si>
    <t>Pr_35_90_43_92 : Wood fillets</t>
  </si>
  <si>
    <t>Pr_35_90_43_93 : Wood lining boards</t>
  </si>
  <si>
    <t>Pr_35_90_43_94 : Wood mouldings and trims</t>
  </si>
  <si>
    <t>Pr_35_90_43_95 : Wood mounting battens</t>
  </si>
  <si>
    <t>Pr_35_90_43_96 : Wood picture rails</t>
  </si>
  <si>
    <t>Pr_35_90_43_97 : Wood protection rails</t>
  </si>
  <si>
    <t>Pr_35_90_43_98 : Wood skirtings</t>
  </si>
  <si>
    <t>Pr_35_90_50 : Masonry walling ancillary products</t>
  </si>
  <si>
    <t>Pr_35_90_50_61 : Perpend joint plastics cavity ventilators</t>
  </si>
  <si>
    <t>Pr_35_90_50_62 : Perpend joint plastics weep holes</t>
  </si>
  <si>
    <t>Pr_35_90_50_64 : Plastics cavity closers</t>
  </si>
  <si>
    <t>Pr_35_90_50_88 : Tile creasings</t>
  </si>
  <si>
    <t>Pr_35_90_53 : Movement joints</t>
  </si>
  <si>
    <t>Pr_35_90_53_11 : Cast-in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</si>
  <si>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</si>
  <si>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</si>
  <si>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</si>
  <si>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</si>
  <si>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</si>
  <si>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</si>
  <si>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</si>
  <si>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</si>
  <si>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</si>
  <si>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</si>
  <si>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 chloride (PVC-U) external render and plaster movement joints</t>
  </si>
  <si>
    <t>Pr_35_90_60 : Paving studs and inserts</t>
  </si>
  <si>
    <t>Pr_35_90_60_22 : Demarcation inserts</t>
  </si>
  <si>
    <t>Pr_35_90_60_41 : Illuminated road studs</t>
  </si>
  <si>
    <t>Pr_35_90_60_57 : Non-reflecting road studs</t>
  </si>
  <si>
    <t>Pr_35_90_60_62 : Pedestrian delineation road studs</t>
  </si>
  <si>
    <t>Pr_35_90_60_71 : Retroreflecting road studs</t>
  </si>
  <si>
    <t>Pr_35_90_60_77 : Skateboard deterrent studs</t>
  </si>
  <si>
    <t>Pr_35_90_60_78 : Slip resistant cast inserts</t>
  </si>
  <si>
    <t>Pr_35_90_60_79 : Slip resistant rebate inserts</t>
  </si>
  <si>
    <t>Pr_35_90_60_87 : Tactile paving studs</t>
  </si>
  <si>
    <t>Pr_35_90_87 : Tapes, strips and profile fillers</t>
  </si>
  <si>
    <t>Pr_35_90_87_01 : Acrylic adhesive fixing tapes</t>
  </si>
  <si>
    <t>Pr_35_90_87_02 : Acrylic adhesive sealant tapes</t>
  </si>
  <si>
    <t>Pr_35_90_87_03 : Aluminium conductor tapes</t>
  </si>
  <si>
    <t>Pr_35_90_87_04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</si>
  <si>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</si>
  <si>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</si>
  <si>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</si>
  <si>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</si>
  <si>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</si>
  <si>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Double-sided tape damp-proof course joint sealers</t>
  </si>
  <si>
    <t>Pr_35_90_87_25 : Ethylene propylene diene monomer (EPDM)-coated expanded polyethylene (PE) foam profile fillers</t>
  </si>
  <si>
    <t>Pr_35_90_87_26 : Expanded polyethylene (PE) foam profile fillers</t>
  </si>
  <si>
    <t>Pr_35_90_87_27 : Expanded polyethylene (PE) foam strips</t>
  </si>
  <si>
    <t>Pr_35_90_87_28 : Expanded polystyrene (EPS) foam strips</t>
  </si>
  <si>
    <t>Pr_35_90_87_30 : Fire-resistant glazing tapes</t>
  </si>
  <si>
    <t>Pr_35_90_87_31 : Flash tapes</t>
  </si>
  <si>
    <t>Pr_35_90_87_34 : Glass fibre mesh repair tapes</t>
  </si>
  <si>
    <t>Pr_35_90_87_37 : Heat-bonded carpet tapes</t>
  </si>
  <si>
    <t>Pr_35_90_87_41 : Intumescent tapes</t>
  </si>
  <si>
    <t>Pr_35_90_87_42 : Isolating tapes</t>
  </si>
  <si>
    <t>Pr_35_90_87_52 : Metal strip reinforced paper tapes</t>
  </si>
  <si>
    <t>Pr_35_90_87_53 : Mineral fibre joint fillers</t>
  </si>
  <si>
    <t>Pr_35_90_87_54 : Mineral fibre profile fillers</t>
  </si>
  <si>
    <t>Pr_35_90_87_56 : Non-impregnated foam glazing tapes</t>
  </si>
  <si>
    <t>Pr_35_90_87_60 : Paper jointing tapes</t>
  </si>
  <si>
    <t>Pr_35_90_87_64 : Polyethylene (PE) debonding tapes</t>
  </si>
  <si>
    <t>Pr_35_90_87_66 : Polytetrafluoroethylene (PTFE) tapes</t>
  </si>
  <si>
    <t>Pr_35_90_87_67 : Pre-formed butyl shim glazing tapes</t>
  </si>
  <si>
    <t>Pr_35_90_87_71 : Resin impregnated pre-compressed foam sealing strips</t>
  </si>
  <si>
    <t>Pr_35_90_87_72 : Retroreflective self-adhesive tapes</t>
  </si>
  <si>
    <t>Pr_35_90_87_77 : Self-adhesive bitumen tapes</t>
  </si>
  <si>
    <t>Pr_35_90_87_78 : Self-adhesive sports marking tapes</t>
  </si>
  <si>
    <t>Pr_35_90_87_84 : Structural glazing tapes</t>
  </si>
  <si>
    <t>Pr_35_90_87_85 : Synthetic closed cell foam rubber profile fillers</t>
  </si>
  <si>
    <t>Pr_35_90_87_86 : Synthetic rubber strips</t>
  </si>
  <si>
    <t>Pr_35_90_87_97 : Water polo field marking lines</t>
  </si>
  <si>
    <t>Pr_35_90_87_98 : Woven glass fibre fabric strips</t>
  </si>
  <si>
    <t>Pr_35_90_93 : Unit roofing fittings</t>
  </si>
  <si>
    <t>Pr_35_90_93_07 : Bitumen membrane shingle cappings</t>
  </si>
  <si>
    <t>Pr_35_90_93_12 : Clay tile hip fittings</t>
  </si>
  <si>
    <t>Pr_35_90_93_13 : Clay tile ridge fittings</t>
  </si>
  <si>
    <t>Pr_35_90_93_14 : Clay tile roof slope ventilation fittings</t>
  </si>
  <si>
    <t>Pr_35_90_93_15 : Clay tile valley fittings</t>
  </si>
  <si>
    <t>Pr_35_90_93_16 : Clay tile verge fittings</t>
  </si>
  <si>
    <t>Pr_35_90_93_19 : Concrete tile hip fittings</t>
  </si>
  <si>
    <t>Pr_35_90_93_21 : Concrete tile ridge fittings</t>
  </si>
  <si>
    <t>Pr_35_90_93_22 : Concrete tile roof slope ventilation fittings</t>
  </si>
  <si>
    <t>Pr_35_90_93_23 : Concrete tile valley fittings</t>
  </si>
  <si>
    <t>Pr_35_90_93_24 : Concrete tile verge fittings</t>
  </si>
  <si>
    <t>Pr_35_90_93_26 : Dentil slips</t>
  </si>
  <si>
    <t>Pr_35_90_93_27 : Dry fixing abutments</t>
  </si>
  <si>
    <t>Pr_35_90_93_28 : Dry fixing hips</t>
  </si>
  <si>
    <t>Pr_35_90_93_29 : Dry fixing ridges</t>
  </si>
  <si>
    <t>Pr_35_90_93_30 : Dry fixing verges</t>
  </si>
  <si>
    <t>Pr_35_90_93_32 : Fibre-cement slate hip fittings</t>
  </si>
  <si>
    <t>Pr_35_90_93_33 : Fibre-cement slate ridge fittings</t>
  </si>
  <si>
    <t>Pr_35_90_93_34 : Fibre-cement slate roof slope ventilation fittings</t>
  </si>
  <si>
    <t>Pr_35_90_93_35 : Fibre-cement slate verge fittings</t>
  </si>
  <si>
    <t>Pr_35_90_93_51 : Metal tile hip fittings</t>
  </si>
  <si>
    <t>Pr_35_90_93_52 : Metal tile ridge fittings</t>
  </si>
  <si>
    <t>Pr_35_90_93_53 : Metal tile verge fittings</t>
  </si>
  <si>
    <t>Pr_35_90_93_72 : Reconstituted slate roof slope ventilation fittings</t>
  </si>
  <si>
    <t>Pr_35_90_93_96 : Wood shake fittings</t>
  </si>
  <si>
    <t>Pr_35_90_93_97 : Wood shingle fittings</t>
  </si>
  <si>
    <t>Pr_35_93 : Unit covering and finish products</t>
  </si>
  <si>
    <t>Pr_35_93_13 : Ceiling infill units</t>
  </si>
  <si>
    <t>Pr_35_93_13_13 : Cement bonded wood wool infill units</t>
  </si>
  <si>
    <t>Pr_35_93_13_30 : Fibre reinforced gypsum infill units</t>
  </si>
  <si>
    <t>Pr_35_93_13_51 : Metal infill units</t>
  </si>
  <si>
    <t>Pr_35_93_13_53 : Mineral fibre infill units</t>
  </si>
  <si>
    <t>Pr_35_93_13_58 : Open cell infill units</t>
  </si>
  <si>
    <t>Pr_35_93_13_61 : Panel diffusers infill units</t>
  </si>
  <si>
    <t>Pr_35_93_13_65 : Profiled metal acoustic panel</t>
  </si>
  <si>
    <t>Pr_35_93_13_71 : Resin bonded mineral wool infill units</t>
  </si>
  <si>
    <t>Pr_35_93_13_73 : Rigid urethane foam infill units</t>
  </si>
  <si>
    <t>Pr_35_93_13_80 : Sound attenuator infill units</t>
  </si>
  <si>
    <t>Pr_35_93_13_94 : Veneered wood composite infill units</t>
  </si>
  <si>
    <t>Pr_35_93_96 : Wall and floor tile units</t>
  </si>
  <si>
    <t>Pr_35_93_96_10 : Cast stone slabs</t>
  </si>
  <si>
    <t>Pr_35_93_96_11 : Cast stone tiles</t>
  </si>
  <si>
    <t>Pr_35_93_96_12 : Ceramic tile angle beads</t>
  </si>
  <si>
    <t>Pr_35_93_96_13 : Ceramic tile borders</t>
  </si>
  <si>
    <t>Pr_35_93_96_14 : Ceramic tile cove skirtings</t>
  </si>
  <si>
    <t>Pr_35_93_96_15 : Ceramic tile floor channels</t>
  </si>
  <si>
    <t>Pr_35_93_96_16 : Ceramic tile round edges</t>
  </si>
  <si>
    <t>Pr_35_93_96_17 : Ceramic tile sit-on skirtings</t>
  </si>
  <si>
    <t>Pr_35_93_96_18 : Ceramic tile step treads</t>
  </si>
  <si>
    <t>Pr_35_93_96_19 : Ceramic tiles</t>
  </si>
  <si>
    <t>Pr_35_93_96_21 : Concrete tiles</t>
  </si>
  <si>
    <t>Pr_35_93_96_51 : Metal tiles</t>
  </si>
  <si>
    <t>Pr_35_93_96_53 : Mosaic tiles</t>
  </si>
  <si>
    <t>Pr_35_93_96_56 : Natural stone wall and floor slabs</t>
  </si>
  <si>
    <t>Pr_35_93_96_57 : Natural stone tiles</t>
  </si>
  <si>
    <t>Pr_35_93_96_66 : Quarry tile borders</t>
  </si>
  <si>
    <t>Pr_35_93_96_67 : Quarry tile cove skirtings</t>
  </si>
  <si>
    <t>Pr_35_93_96_68 : Quarry tile floor channels</t>
  </si>
  <si>
    <t>Pr_35_93_96_70 : Quarry tile sit-on skirtings</t>
  </si>
  <si>
    <t>Pr_35_93_96_71 : Quarry tile step treads</t>
  </si>
  <si>
    <t>Pr_35_93_96_72 : Quarry tiles</t>
  </si>
  <si>
    <t>Pr_35_93_96_85 : Stone slabs</t>
  </si>
  <si>
    <t>Pr_35_93_96_86 : Stone tiles</t>
  </si>
  <si>
    <t>Pr_35_93_96_88 : Terrazzo precast units</t>
  </si>
  <si>
    <t>Pr_35_93_96_89 : Terrazzo tile skirtings</t>
  </si>
  <si>
    <t>Pr_35_93_96_90 : Terrazzo tiles</t>
  </si>
  <si>
    <t>Pr_35_93_96_92 : Tile spacers</t>
  </si>
  <si>
    <t>Pr_35_93_97 : Wood block units</t>
  </si>
  <si>
    <t>Pr_35_93_97_15 : Composition blocks</t>
  </si>
  <si>
    <t>Pr_35_93_97_52 : Mosaic panels</t>
  </si>
  <si>
    <t>Pr_35_93_97_96 : Wood blocks</t>
  </si>
  <si>
    <t>Pr_40 : Signage, sanitary fittings and fittings, furnishing and equipment (FF&amp;E) products</t>
  </si>
  <si>
    <t>Pr_40_10 : Signage products</t>
  </si>
  <si>
    <t>Pr_40_10_27 : Electrical services signs</t>
  </si>
  <si>
    <t>Pr_40_10_27_24 : Electrical diagrams</t>
  </si>
  <si>
    <t>Pr_40_10_27_27 : Electrical shock treatment signs</t>
  </si>
  <si>
    <t>Pr_40_10_27_28 : Externally illuminated emergency exit signs</t>
  </si>
  <si>
    <t>Pr_40_10_27_43 : Induction loop system signs</t>
  </si>
  <si>
    <t>Pr_40_10_27_62 : Photoluminescent emergency signs</t>
  </si>
  <si>
    <t>Pr_40_10_27_63 : Photoluminescent low mounted way-guidance lighting</t>
  </si>
  <si>
    <t>Pr_40_10_27_86 : Surveillance system signs</t>
  </si>
  <si>
    <t>Pr_40_10_27_88 : Telecommunications equipment and outlets labels</t>
  </si>
  <si>
    <t>Pr_40_10_27_91 : Underground cable marker tapes</t>
  </si>
  <si>
    <t>Pr_40_10_57 : Notices, identification and labels</t>
  </si>
  <si>
    <t>Pr_40_10_57_10 : Burnt clay warning marker tiles</t>
  </si>
  <si>
    <t>Pr_40_10_57_15 : Concrete warning marker tiles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</si>
  <si>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</si>
  <si>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</si>
  <si>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</si>
  <si>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</si>
  <si>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</si>
  <si>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Pr_40_10_57_39 : Images and logos</t>
  </si>
  <si>
    <t>Pr_40_10_57_40 : Inclined stair lift notices</t>
  </si>
  <si>
    <t>Pr_40_10_57_50 : Marker posts</t>
  </si>
  <si>
    <t>Pr_40_10_57_52 : Metal ductwork labels</t>
  </si>
  <si>
    <t>Pr_40_10_57_56 : Nail identification washers</t>
  </si>
  <si>
    <t>Pr_40_10_57_60 : Paper valve charts and schematics</t>
  </si>
  <si>
    <t>Pr_40_10_57_63 : Plants delivery labels</t>
  </si>
  <si>
    <t>Pr_40_10_57_64 : Plants permanent labels</t>
  </si>
  <si>
    <t>Pr_40_10_57_65 : Plastics ductwork labels</t>
  </si>
  <si>
    <t>Pr_40_10_57_66 : Plastics warning marker boards</t>
  </si>
  <si>
    <t>Pr_40_10_57_67 : Platform lift notices</t>
  </si>
  <si>
    <t>Pr_40_10_57_76 : Screen-printed mechanical plant and equipment identification labels</t>
  </si>
  <si>
    <t>Pr_40_10_57_77 : Screen-printed valve identification labels</t>
  </si>
  <si>
    <t>Pr_40_10_57_78 : Self-adhesive colour pipe bands</t>
  </si>
  <si>
    <t>Pr_40_10_57_79 : Self-adhesive plastics ductwork labels and transfers</t>
  </si>
  <si>
    <t>Pr_40_10_57_96 : Warning marker tapes</t>
  </si>
  <si>
    <t>Pr_40_10_57_97 : Warning marker tiles</t>
  </si>
  <si>
    <t>Pr_40_10_57_98 : Water firefighting system identification and labels</t>
  </si>
  <si>
    <t>Pr_40_10_77 : Signs and markers</t>
  </si>
  <si>
    <t>Pr_40_10_77_02 : ‘A’ boards</t>
  </si>
  <si>
    <t>Pr_40_10_77_04 : Alpha numeric characters</t>
  </si>
  <si>
    <t>Pr_40_10_77_05 : Applied glazing details</t>
  </si>
  <si>
    <t>Pr_40_10_77_06 : Banner signs</t>
  </si>
  <si>
    <t>Pr_40_10_77_08 : Braille signs</t>
  </si>
  <si>
    <t>Pr_40_10_77_11 : Cabinet signs</t>
  </si>
  <si>
    <t>Pr_40_10_77_22 : Designation signs</t>
  </si>
  <si>
    <t>Pr_40_10_77_24 : Directory signs</t>
  </si>
  <si>
    <t>Pr_40_10_77_29 : Fencing safety reflectors</t>
  </si>
  <si>
    <t>Pr_40_10_77_30 : Finger signs</t>
  </si>
  <si>
    <t>Pr_40_10_77_31 : Fire equipment signs</t>
  </si>
  <si>
    <t>Pr_40_10_77_32 : Fire escape route signs</t>
  </si>
  <si>
    <t>Pr_40_10_77_36 : Hazard delineators</t>
  </si>
  <si>
    <t>Pr_40_10_77_37 : Highway marker posts</t>
  </si>
  <si>
    <t>Pr_40_10_77_38 : Hoarding signs</t>
  </si>
  <si>
    <t>Pr_40_10_77_42 : Individual letter signs</t>
  </si>
  <si>
    <t>Pr_40_10_77_46 : Ladder signs</t>
  </si>
  <si>
    <t>Pr_40_10_77_50 : Mandatory action signs</t>
  </si>
  <si>
    <t>Pr_40_10_77_52 : Monolith signs</t>
  </si>
  <si>
    <t>Pr_40_10_77_53 : Moving signs</t>
  </si>
  <si>
    <t>Pr_40_10_77_56 : Nameplates</t>
  </si>
  <si>
    <t>Pr_40_10_77_64 : Platform lift signs</t>
  </si>
  <si>
    <t>Pr_40_10_77_66 : Prohibition signs</t>
  </si>
  <si>
    <t>Pr_40_10_77_69 : Public access stair lift signs</t>
  </si>
  <si>
    <t>Pr_40_10_77_70 : Rail traffic signs</t>
  </si>
  <si>
    <t>Pr_40_10_77_72 : Road traffic signs</t>
  </si>
  <si>
    <t>Pr_40_10_77_75 : Safe condition signs</t>
  </si>
  <si>
    <t>Pr_40_10_77_76 : Safety signs</t>
  </si>
  <si>
    <t>Pr_40_10_77_79 : Sliding cover signs</t>
  </si>
  <si>
    <t>Pr_40_10_77_82 : Stair lift signs</t>
  </si>
  <si>
    <t>Pr_40_10_77_84 : Street sign plates</t>
  </si>
  <si>
    <t>Pr_40_10_77_85 : Street signs</t>
  </si>
  <si>
    <t>Pr_40_10_77_86 : Survey markers</t>
  </si>
  <si>
    <t>Pr_40_10_77_89 : Traffic cone</t>
  </si>
  <si>
    <t>Pr_40_10_77_90 : Traffic cylinder</t>
  </si>
  <si>
    <t>Pr_40_10_77_94 : Verge markers</t>
  </si>
  <si>
    <t>Pr_40_10_77_96 : Warning markers</t>
  </si>
  <si>
    <t>Pr_40_10_77_97 : Warning signs</t>
  </si>
  <si>
    <t>Pr_40_10_77_98 : Waymarker discs</t>
  </si>
  <si>
    <t>Pr_40_10_77_99 : Waymarker posts</t>
  </si>
  <si>
    <t>Pr_40_10_90 : Water and navigation aid signs</t>
  </si>
  <si>
    <t>Pr_40_10_90_07 : Beacon</t>
  </si>
  <si>
    <t>Pr_40_10_90_10 : Buoy</t>
  </si>
  <si>
    <t>Pr_40_10_90_23 : Dolphin</t>
  </si>
  <si>
    <t>Pr_40_10_90_31 : Fog signal</t>
  </si>
  <si>
    <t>Pr_40_10_90_50 : Marine traffic signal</t>
  </si>
  <si>
    <t>Pr_40_10_90_80 : Signage</t>
  </si>
  <si>
    <t>Pr_40_10_96 : Wind direction indicator products</t>
  </si>
  <si>
    <t>Pr_40_10_96_96 : Weathervanes</t>
  </si>
  <si>
    <t>Pr_40_10_96_98 : Windsocks</t>
  </si>
  <si>
    <t>Pr_40_20 : Sanitary fittings and accessories</t>
  </si>
  <si>
    <t>Pr_40_20_06 : Bathing fittings</t>
  </si>
  <si>
    <t>Pr_40_20_06_02 : Accessible baths</t>
  </si>
  <si>
    <t>Pr_40_20_06_08 : Baths</t>
  </si>
  <si>
    <t>Pr_40_20_06_11 : Bidets</t>
  </si>
  <si>
    <t>Pr_40_20_06_36 : Health care general baths</t>
  </si>
  <si>
    <t>Pr_40_20_06_38 : Hospital pattern bidets</t>
  </si>
  <si>
    <t>Pr_40_20_06_79 : Shower enclosures</t>
  </si>
  <si>
    <t>Pr_40_20_06_83 : Shower seats</t>
  </si>
  <si>
    <t>Pr_40_20_06_84 : Shower trays</t>
  </si>
  <si>
    <t>Pr_40_20_06_99 : Whirlpool baths</t>
  </si>
  <si>
    <t>Pr_40_20_60 : Packaged sanitary fittings</t>
  </si>
  <si>
    <t>Pr_40_20_60_02 : Accessible WC Doc M equipment packages</t>
  </si>
  <si>
    <t>Pr_40_20_60_75 : Sauna room packages</t>
  </si>
  <si>
    <t>Pr_40_20_60_78 : Shower enclosure packages</t>
  </si>
  <si>
    <t>Pr_40_20_60_85 : Steam cabinet packages</t>
  </si>
  <si>
    <t>Pr_40_20_60_86 : Steam room packages</t>
  </si>
  <si>
    <t>Pr_40_20_76 : Sanitary accessories</t>
  </si>
  <si>
    <t>Pr_40_20_76_02 : Air fresheners</t>
  </si>
  <si>
    <t>Pr_40_20_76_06 : Baby changing units</t>
  </si>
  <si>
    <t>Pr_40_20_76_07 : Bath panels</t>
  </si>
  <si>
    <t>Pr_40_20_76_82 : Soap dishes</t>
  </si>
  <si>
    <t>Pr_40_20_76_83 : Splashbacks</t>
  </si>
  <si>
    <t>Pr_40_20_76_84 : Support rails</t>
  </si>
  <si>
    <t>Pr_40_20_76_86 : Toilet brush holders</t>
  </si>
  <si>
    <t>Pr_40_20_76_88 : Toilet roll holders</t>
  </si>
  <si>
    <t>Pr_40_20_76_89 : Toothbrush holders</t>
  </si>
  <si>
    <t>Pr_40_20_76_90 : Towel rails</t>
  </si>
  <si>
    <t>Pr_40_20_76_91 : Towel rings</t>
  </si>
  <si>
    <t>Pr_40_20_76_92 : Tumbler holders</t>
  </si>
  <si>
    <t>Pr_40_20_76_94 : Vanity units</t>
  </si>
  <si>
    <t>Pr_40_20_76_98 : WC pan backrests</t>
  </si>
  <si>
    <t>Pr_40_20_87 : Taps and water supply outlet fittings</t>
  </si>
  <si>
    <t>Pr_40_20_87_07 : Bath manual water supply sets</t>
  </si>
  <si>
    <t>Pr_40_20_87_08 : Bath spouts</t>
  </si>
  <si>
    <t>Pr_40_20_87_09 : Bath taps</t>
  </si>
  <si>
    <t>Pr_40_20_87_10 : Bath thermostatic water supply sets</t>
  </si>
  <si>
    <t>Pr_40_20_87_11 : Bidet taps</t>
  </si>
  <si>
    <t>Pr_40_20_87_24 : Drinking fountains</t>
  </si>
  <si>
    <t>Pr_40_20_87_28 : Eye wash fountains</t>
  </si>
  <si>
    <t>Pr_40_20_87_31 : Foot-operated valves</t>
  </si>
  <si>
    <t>Pr_40_20_87_33 : Garden taps</t>
  </si>
  <si>
    <t>Pr_40_20_87_35 : Grip valves</t>
  </si>
  <si>
    <t>Pr_40_20_87_43 : Key-operated valves</t>
  </si>
  <si>
    <t>Pr_40_20_87_49 : Knee-operated valves</t>
  </si>
  <si>
    <t>Pr_40_20_87_75 : Shower fittings package</t>
  </si>
  <si>
    <t>Pr_40_20_87_76 : Shower heads</t>
  </si>
  <si>
    <t>Pr_40_20_87_77 : Shower head holder</t>
  </si>
  <si>
    <t>Pr_40_20_87_78 : Shower manual water supply sets</t>
  </si>
  <si>
    <t>Pr_40_20_87_79 : Shower self-closing (emergency) valves</t>
  </si>
  <si>
    <t>Pr_40_20_87_80 : Shower thermostatic valves</t>
  </si>
  <si>
    <t>Pr_40_20_87_81 : Shower thermostatic water supply sets</t>
  </si>
  <si>
    <t>Pr_40_20_87_82 : Sink manual water supply sets</t>
  </si>
  <si>
    <t>Pr_40_20_87_83 : Sink spouts</t>
  </si>
  <si>
    <t>Pr_40_20_87_84 : Sink taps</t>
  </si>
  <si>
    <t>Pr_40_20_87_85 : Sink thermostatic water supply sets</t>
  </si>
  <si>
    <t>Pr_40_20_87_96 : Washbasin manual water supply sets</t>
  </si>
  <si>
    <t>Pr_40_20_87_97 : Washbasin spouts</t>
  </si>
  <si>
    <t>Pr_40_20_87_98 : Washbasin taps</t>
  </si>
  <si>
    <t>Pr_40_20_87_99 : Washbasin thermostatic water supply sets</t>
  </si>
  <si>
    <t>Pr_40_20_93 : Urinal and WC fittings</t>
  </si>
  <si>
    <t>Pr_40_20_93_36 : Health care macerators</t>
  </si>
  <si>
    <t>Pr_40_20_93_37 : Hospital pattern disposal units</t>
  </si>
  <si>
    <t>Pr_40_20_93_38 : Hospital pattern urinals</t>
  </si>
  <si>
    <t>Pr_40_20_93_39 : Hospital pattern WC pans and cisterns</t>
  </si>
  <si>
    <t>Pr_40_20_93_62 : Pre-plumbed installation frames</t>
  </si>
  <si>
    <t>Pr_40_20_93_77 : Slab urinals</t>
  </si>
  <si>
    <t>Pr_40_20_93_78 : Urinal cisterns</t>
  </si>
  <si>
    <t>Pr_40_20_93_79 : Urinal flushing valves</t>
  </si>
  <si>
    <t>Pr_40_20_93_80 : Urinal flush pipe</t>
  </si>
  <si>
    <t>Pr_40_20_93_81 : Urinal wastes</t>
  </si>
  <si>
    <t>Pr_40_20_93_82 : Wall-hung urinals</t>
  </si>
  <si>
    <t>Pr_40_20_93_84 : Waterless urinals</t>
  </si>
  <si>
    <t>Pr_40_20_93_85 : Waterless WC packages (composting toilets)</t>
  </si>
  <si>
    <t>Pr_40_20_93_86 : WC and washbasin combined units</t>
  </si>
  <si>
    <t>Pr_40_20_93_87 : WC cistern fittings</t>
  </si>
  <si>
    <t>Pr_40_20_93_89 : WC cisterns</t>
  </si>
  <si>
    <t>Pr_40_20_93_90 : WC cistern flush pipes</t>
  </si>
  <si>
    <t>Pr_40_20_93_91 : WC flushing valves</t>
  </si>
  <si>
    <t>Pr_40_20_93_92 : WC large capacity replacement cisterns</t>
  </si>
  <si>
    <t>Pr_40_20_93_93 : WC pan connectors</t>
  </si>
  <si>
    <t>Pr_40_20_93_94 : WC pans</t>
  </si>
  <si>
    <t>Pr_40_20_93_95 : WC seats and covers</t>
  </si>
  <si>
    <t>Pr_40_20_93_96 : WC squatting pans</t>
  </si>
  <si>
    <t>Pr_40_20_93_97 : WC suites</t>
  </si>
  <si>
    <t>Pr_40_20_93_99 : WC, wash and dry combined units</t>
  </si>
  <si>
    <t>Pr_40_20_96 : Wash basins, sinks and troughs</t>
  </si>
  <si>
    <t>Pr_40_20_96_15 : Ceramic sinks</t>
  </si>
  <si>
    <t>Pr_40_20_96_17 : Commercial kitchen rinsing sinks</t>
  </si>
  <si>
    <t>Pr_40_20_96_18 : Counter top wash basins</t>
  </si>
  <si>
    <t>Pr_40_20_96_34 : Health care clinical sinks with drainers</t>
  </si>
  <si>
    <t>Pr_40_20_96_35 : Health care clinical wash basins</t>
  </si>
  <si>
    <t>Pr_40_20_96_36 : Health care domestic service sinks</t>
  </si>
  <si>
    <t>Pr_40_20_96_37 : Health care general wash basins</t>
  </si>
  <si>
    <t>Pr_40_20_96_38 : Health care hand rinse basins</t>
  </si>
  <si>
    <t>Pr_40_20_96_39 : Hospital pattern plaster sinks</t>
  </si>
  <si>
    <t>Pr_40_20_96_40 : Hospital pattern scrub-up troughs</t>
  </si>
  <si>
    <t>Pr_40_20_96_42 : Integral wash basins and vanity tops</t>
  </si>
  <si>
    <t>Pr_40_20_96_44 : Janitorial sinks</t>
  </si>
  <si>
    <t>Pr_40_20_96_45 : Kitchen sinks</t>
  </si>
  <si>
    <t>Pr_40_20_96_46 : Laundry troughs</t>
  </si>
  <si>
    <t>Pr_40_20_96_63 : Pedestal wash basins</t>
  </si>
  <si>
    <t>Pr_40_20_96_70 : Recessed wash basins</t>
  </si>
  <si>
    <t>Pr_40_20_96_81 : Sinks</t>
  </si>
  <si>
    <t>Pr_40_20_96_92 : Undermounted wash basins</t>
  </si>
  <si>
    <t>Pr_40_20_96_95 : Wall-hung hand rinse basins</t>
  </si>
  <si>
    <t>Pr_40_20_96_96 : Wall-hung wash basins</t>
  </si>
  <si>
    <t>Pr_40_20_96_99 : Wash troughs</t>
  </si>
  <si>
    <t>Pr_40_30_04 : Animal housing</t>
  </si>
  <si>
    <t>Pr_40_30_04_02 : Animal feeding stations</t>
  </si>
  <si>
    <t>Pr_40_30_04_06 : Bat boxes</t>
  </si>
  <si>
    <t>Pr_40_30_04_07 : Bird baths</t>
  </si>
  <si>
    <t>Pr_40_30_04_08 : Bird boxes</t>
  </si>
  <si>
    <t>Pr_40_30_04_09 : Bird roosts</t>
  </si>
  <si>
    <t>Pr_40_30_04_24 : Dog kennels</t>
  </si>
  <si>
    <t>Pr_40_30_04_41 : Insect houses</t>
  </si>
  <si>
    <t>Pr_40_30_04_50 : Mammal houses</t>
  </si>
  <si>
    <t>Pr_40_30_04_56 : Nesting baskets</t>
  </si>
  <si>
    <t>Pr_40_30_04_57 : Nest poles and platforms</t>
  </si>
  <si>
    <t>Pr_40_30_20 : Curtains and screens</t>
  </si>
  <si>
    <t>Pr_40_30_20_13 : Choir screens</t>
  </si>
  <si>
    <t>Pr_40_30_20_38 : Hospital bed screens</t>
  </si>
  <si>
    <t>Pr_40_30_20_58 : Organ screens</t>
  </si>
  <si>
    <t>Pr_40_30_20_59 : Ornamental screens</t>
  </si>
  <si>
    <t>Pr_40_30_20_63 : Privacy curtain supports</t>
  </si>
  <si>
    <t>Pr_40_30_20_64 : Privacy curtains</t>
  </si>
  <si>
    <t>Pr_40_30_20_65 : Privacy screens</t>
  </si>
  <si>
    <t>Pr_40_30_20_67 : PVC strip curtain sets</t>
  </si>
  <si>
    <t>Pr_40_30_20_71 : Relaxation screens</t>
  </si>
  <si>
    <t>Pr_40_30_20_77 : Shower curtain rails</t>
  </si>
  <si>
    <t>Pr_40_30_20_78 : Shower curtains</t>
  </si>
  <si>
    <t>Pr_40_30_20_83 : Stage curtain supports</t>
  </si>
  <si>
    <t>Pr_40_30_20_84 : Stage curtains</t>
  </si>
  <si>
    <t>Pr_40_30_20_96 : Window curtain supports</t>
  </si>
  <si>
    <t>Pr_40_30_20_97 : Window curtains</t>
  </si>
  <si>
    <t>Pr_40_30_21 : Cycle stands and lockers</t>
  </si>
  <si>
    <t>Pr_40_30_21_02 : Aluminium cycle lockers</t>
  </si>
  <si>
    <t>Pr_40_30_21_11 : Carbon steel cycle lockers</t>
  </si>
  <si>
    <t>Pr_40_30_21_12 : Carbon steel cycle stands</t>
  </si>
  <si>
    <t>Pr_40_30_21_13 : Ceiling-mounted cycle supports</t>
  </si>
  <si>
    <t>Pr_40_30_21_35 : Ground-mounted cycle stands</t>
  </si>
  <si>
    <t>Pr_40_30_21_36 : Hardwood cycle stands</t>
  </si>
  <si>
    <t>Pr_40_30_21_65 : Plastics cycle lockers</t>
  </si>
  <si>
    <t>Pr_40_30_21_83 : Stainless steel cycle lockers</t>
  </si>
  <si>
    <t>Pr_40_30_21_84 : Stainless steel cycle stands</t>
  </si>
  <si>
    <t>Pr_40_30_21_96 : Wall-mounted cycle stands</t>
  </si>
  <si>
    <t>Pr_40_30_22 : Deterrents and traps</t>
  </si>
  <si>
    <t>Pr_40_30_22_02 : Animal deterrents</t>
  </si>
  <si>
    <t>Pr_40_30_22_05 : Bait stations</t>
  </si>
  <si>
    <t>Pr_40_30_22_06 : Bird deterrent spikes</t>
  </si>
  <si>
    <t>Pr_40_30_22_11 : Cage traps</t>
  </si>
  <si>
    <t>Pr_40_30_22_14 : Coiled wire bird deterrents</t>
  </si>
  <si>
    <t>Pr_40_30_22_22 : Decoy predators</t>
  </si>
  <si>
    <t>Pr_40_30_22_26 : Electric pulse tactile/track bird deterrents</t>
  </si>
  <si>
    <t>Pr_40_30_22_30 : Flight diverters</t>
  </si>
  <si>
    <t>Pr_40_30_22_31 : Frond bird deterrents</t>
  </si>
  <si>
    <t>Pr_40_30_22_34 : Guard barriers</t>
  </si>
  <si>
    <t>Pr_40_30_22_38 : Humane traps</t>
  </si>
  <si>
    <t>Pr_40_30_22_40 : Inclined surface bird deterrents</t>
  </si>
  <si>
    <t>Pr_40_30_22_46 : Laser bird repellers</t>
  </si>
  <si>
    <t>Pr_40_30_22_48 : Low tension wire bird (gull) deterrents</t>
  </si>
  <si>
    <t>Pr_40_30_22_56 : Non-toxic rat and mouse baits</t>
  </si>
  <si>
    <t>Pr_40_30_22_60 : Pheromone traps</t>
  </si>
  <si>
    <t>Pr_40_30_22_64 : Powered traps</t>
  </si>
  <si>
    <t>Pr_40_30_22_66 : Powered ultraviolet light traps</t>
  </si>
  <si>
    <t>Pr_40_30_22_76 : Scare eyes</t>
  </si>
  <si>
    <t>Pr_40_30_22_80 : Sonic deterrents</t>
  </si>
  <si>
    <t>Pr_40_30_22_82 : Spring traps</t>
  </si>
  <si>
    <t>Pr_40_30_22_84 : Sprung tension wire bird deterrents</t>
  </si>
  <si>
    <t>Pr_40_30_22_87 : Tactile gels and liquids deterrents</t>
  </si>
  <si>
    <t>Pr_40_30_22_89 : Taste and scent bird deterrents</t>
  </si>
  <si>
    <t>Pr_40_30_22_92 : Ultrasonic rodent repellers</t>
  </si>
  <si>
    <t>Pr_40_30_22_95 : Vision disturbance bird deterrents</t>
  </si>
  <si>
    <t>Pr_40_30_22_96 : Visual threat bird deterrents</t>
  </si>
  <si>
    <t>Pr_40_30_25 : Display and presentation fittings</t>
  </si>
  <si>
    <t>Pr_40_30_25_03 : Audible signs</t>
  </si>
  <si>
    <t>Pr_40_30_25_04 : Audio visual furniture</t>
  </si>
  <si>
    <t>Pr_40_30_25_13 : Chalkboards</t>
  </si>
  <si>
    <t>Pr_40_30_25_17 : Computer generated signs</t>
  </si>
  <si>
    <t>Pr_40_30_25_21 : Demountable podia and staging</t>
  </si>
  <si>
    <t>Pr_40_30_25_22 : Desktop lecterns</t>
  </si>
  <si>
    <t>Pr_40_30_25_23 : Display screens</t>
  </si>
  <si>
    <t>Pr_40_30_25_25 : Dot matrix displays</t>
  </si>
  <si>
    <t>Pr_40_30_25_30 : Freestanding screens</t>
  </si>
  <si>
    <t>Pr_40_30_25_42 : Interactive whiteboards</t>
  </si>
  <si>
    <t>Pr_40_30_25_46 : Lecterns</t>
  </si>
  <si>
    <t>Pr_40_30_25_47 : Light emitting diode (LED) panels</t>
  </si>
  <si>
    <t>Pr_40_30_25_48 : Liquid crystal display (LCD) panels</t>
  </si>
  <si>
    <t>Pr_40_30_25_50 : Magnetic boards</t>
  </si>
  <si>
    <t>Pr_40_30_25_55 : Multimedia screens</t>
  </si>
  <si>
    <t>Pr_40_30_25_58 : Notice boards</t>
  </si>
  <si>
    <t>Pr_40_30_25_64 : Pinboards</t>
  </si>
  <si>
    <t>Pr_40_30_25_65 : Plasma display screens</t>
  </si>
  <si>
    <t>Pr_40_30_25_67 : Projection screens</t>
  </si>
  <si>
    <t>Pr_40_30_25_71 : Retail display fittings</t>
  </si>
  <si>
    <t>Pr_40_30_25_88 : Teaching walls</t>
  </si>
  <si>
    <t>Pr_40_30_26 : Drying lines</t>
  </si>
  <si>
    <t>Pr_40_30_26_09 : Bathroom clothes drying lines</t>
  </si>
  <si>
    <t>Pr_40_30_26_58 : Outdoor clothes rotary driers</t>
  </si>
  <si>
    <t>Pr_40_30_26_59 : Outdoor clothes drying lines</t>
  </si>
  <si>
    <t>Pr_40_30_26_63 : Photographic film drying lines</t>
  </si>
  <si>
    <t>Pr_40_30_26_93 : Utility room clothes drying lines</t>
  </si>
  <si>
    <t>Pr_40_30_29 : Fitted chairs, seats and benches</t>
  </si>
  <si>
    <t>Pr_40_30_29_05 : Auditorium seating</t>
  </si>
  <si>
    <t>Pr_40_30_29_12 : Choir seating</t>
  </si>
  <si>
    <t>Pr_40_30_29_13 : Choir stalls</t>
  </si>
  <si>
    <t>Pr_40_30_29_22 : Demountable seats</t>
  </si>
  <si>
    <t>Pr_40_30_29_29 : Fixed seats</t>
  </si>
  <si>
    <t>Pr_40_30_29_31 : Fixed observation poolside chairs</t>
  </si>
  <si>
    <t>Pr_40_30_29_61 : Pedicure chairs</t>
  </si>
  <si>
    <t>Pr_40_30_29_72 : Retractable seats</t>
  </si>
  <si>
    <t>Pr_40_30_29_83 : Spa foot ritual benches</t>
  </si>
  <si>
    <t>Pr_40_30_29_84 : Street and site benches</t>
  </si>
  <si>
    <t>Pr_40_30_29_85 : Street and site seats</t>
  </si>
  <si>
    <t>Pr_40_30_29_88 : Thrones</t>
  </si>
  <si>
    <t>Pr_40_30_29_96 : Wall-fixed lift-up seats</t>
  </si>
  <si>
    <t>Pr_40_30_29_97 : Wall-mounted gallery benches</t>
  </si>
  <si>
    <t>Pr_40_30_30 : Fitted desks, tables and worktops</t>
  </si>
  <si>
    <t>Pr_40_30_30_18 : Counter tops</t>
  </si>
  <si>
    <t>Pr_40_30_30_22 : Dishwasher inlet tables</t>
  </si>
  <si>
    <t>Pr_40_30_30_23 : Dishwasher outlet tables</t>
  </si>
  <si>
    <t>Pr_40_30_30_32 : Food preparation worktops</t>
  </si>
  <si>
    <t>Pr_40_30_30_42 : Industrial work benches</t>
  </si>
  <si>
    <t>Pr_40_30_30_45 : Kitchen splashbacks</t>
  </si>
  <si>
    <t>Pr_40_30_30_47 : Laboratory work benches</t>
  </si>
  <si>
    <t>Pr_40_30_30_48 : Laboratory worktops</t>
  </si>
  <si>
    <t>Pr_40_30_30_62 : Picnic tables</t>
  </si>
  <si>
    <t>Pr_40_30_30_71 : Reception desks</t>
  </si>
  <si>
    <t>Pr_40_30_30_78 : School art, design and technology work benches</t>
  </si>
  <si>
    <t>Pr_40_30_30_79 : Servery counters</t>
  </si>
  <si>
    <t>Pr_40_30_30_80 : Sink tables</t>
  </si>
  <si>
    <t>Pr_40_30_30_86 : Street and site tables</t>
  </si>
  <si>
    <t>Pr_40_30_30_96 : Worktops</t>
  </si>
  <si>
    <t>Pr_40_30_31_29 : Fan-assisted ground-mounted flagpoles</t>
  </si>
  <si>
    <t>Pr_40_30_31_33 : Ground-mounted banner poles</t>
  </si>
  <si>
    <t>Pr_40_30_31_34 : Ground-mounted flagpoles</t>
  </si>
  <si>
    <t>Pr_40_30_31_35 : Ground-mounted sleeved flagpoles</t>
  </si>
  <si>
    <t>Pr_40_30_31_53 : Mobile telescopic flagpoles</t>
  </si>
  <si>
    <t>Pr_40_30_31_70 : Rigged and guyed flagpoles</t>
  </si>
  <si>
    <t>Pr_40_30_31_71 : Rigged un-guyed flagpoles</t>
  </si>
  <si>
    <t>Pr_40_30_31_96 : Wall-mounted flagpoles</t>
  </si>
  <si>
    <t>Pr_40_30_50 : Mail fittings</t>
  </si>
  <si>
    <t>Pr_40_30_50_46 : Letter boxes</t>
  </si>
  <si>
    <t>Pr_40_30_50_47 : Letter cages</t>
  </si>
  <si>
    <t>Pr_40_30_50_48 : Letter plate internal flaps and seals</t>
  </si>
  <si>
    <t>Pr_40_30_50_49 : Letter plates</t>
  </si>
  <si>
    <t>Pr_40_30_50_62 : Pigeonholes</t>
  </si>
  <si>
    <t>Pr_40_30_50_65 : Post boxes</t>
  </si>
  <si>
    <t>Pr_40_30_55 : Musical instruments</t>
  </si>
  <si>
    <t>Pr_40_30_55_06 : Bell frames</t>
  </si>
  <si>
    <t>Pr_40_30_55_07 : Bell headstocks</t>
  </si>
  <si>
    <t>Pr_40_30_55_08 : Bell wheels</t>
  </si>
  <si>
    <t>Pr_40_30_55_10 : Bracket bells</t>
  </si>
  <si>
    <t>Pr_40_30_55_77 : Ship’s bells</t>
  </si>
  <si>
    <t>Pr_40_30_55_89 : Tower bells</t>
  </si>
  <si>
    <t>Pr_40_30_55_90 : Tubular bells</t>
  </si>
  <si>
    <t>Pr_40_30_55_91 : Turret bells</t>
  </si>
  <si>
    <t>Pr_40_30_61 : Play equipment</t>
  </si>
  <si>
    <t>Pr_40_30_61_15 : Climbing frames</t>
  </si>
  <si>
    <t>Pr_40_30_61_18 : Combined play structures</t>
  </si>
  <si>
    <t>Pr_40_30_61_40 : Imaginative play structures</t>
  </si>
  <si>
    <t>Pr_40_30_61_42 : Infant’s swings</t>
  </si>
  <si>
    <t>Pr_40_30_61_52 : Modular play climbers</t>
  </si>
  <si>
    <t>Pr_40_30_61_61 : Play panels</t>
  </si>
  <si>
    <t>Pr_40_30_61_62 : Play pools</t>
  </si>
  <si>
    <t>Pr_40_30_61_63 : Play roundabouts</t>
  </si>
  <si>
    <t>Pr_40_30_61_64 : Play runways</t>
  </si>
  <si>
    <t>Pr_40_30_61_65 : Play sandpits</t>
  </si>
  <si>
    <t>Pr_40_30_61_66 : Play slides</t>
  </si>
  <si>
    <t>Pr_40_30_61_67 : Play swings</t>
  </si>
  <si>
    <t>Pr_40_30_61_77 : See-saws</t>
  </si>
  <si>
    <t>Pr_40_30_61_78 : Sensory play structures</t>
  </si>
  <si>
    <t>Pr_40_30_61_79 : Sit-on rockers</t>
  </si>
  <si>
    <t>Pr_40_30_61_82 : Spinning poles</t>
  </si>
  <si>
    <t>Pr_40_30_61_88 : Traditional rockers</t>
  </si>
  <si>
    <t>Pr_40_30_61_95 : Water play equipment</t>
  </si>
  <si>
    <t>Pr_40_30_61_96 : Water play fountains</t>
  </si>
  <si>
    <t>Pr_40_30_61_97 : Water play structures</t>
  </si>
  <si>
    <t>Pr_40_30_61_98 : Wobble boards</t>
  </si>
  <si>
    <t>Pr_40_30_65 : Point of sale fittings</t>
  </si>
  <si>
    <t>Pr_40_30_65_11 : Cash registers</t>
  </si>
  <si>
    <t>Pr_40_30_65_12 : Cash transfer units</t>
  </si>
  <si>
    <t>Pr_40_30_65_13 : Cashier drawers</t>
  </si>
  <si>
    <t>Pr_40_30_65_60 : Paystations and troughs</t>
  </si>
  <si>
    <t>Pr_40_30_65_65 : Point of sale units</t>
  </si>
  <si>
    <t>Pr_40_30_65_88 : Tills</t>
  </si>
  <si>
    <t>Pr_40_30_66 : Poster display units</t>
  </si>
  <si>
    <t>Pr_40_30_66_22 : Digital poster display units</t>
  </si>
  <si>
    <t>Pr_40_30_66_73 : Rolling poster display units</t>
  </si>
  <si>
    <t>Pr_40_30_66_74 : Rotating poster display units</t>
  </si>
  <si>
    <t>Pr_40_30_66_84 : Static poster display units</t>
  </si>
  <si>
    <t>Pr_40_30_71 : Religious fittings</t>
  </si>
  <si>
    <t>Pr_40_30_71_01 : Abats-voix</t>
  </si>
  <si>
    <t>Pr_40_30_71_03 : Ambons</t>
  </si>
  <si>
    <t>Pr_40_30_71_06 : Baldachins</t>
  </si>
  <si>
    <t>Pr_40_30_71_07 : Bimahs</t>
  </si>
  <si>
    <t>Pr_40_30_71_31 : Fonts</t>
  </si>
  <si>
    <t>Pr_40_30_71_36 : Hassocks</t>
  </si>
  <si>
    <t>Pr_40_30_71_51 : Minbars</t>
  </si>
  <si>
    <t>Pr_40_30_71_56 : Nave lecterns</t>
  </si>
  <si>
    <t>Pr_40_30_71_68 : Pulpits</t>
  </si>
  <si>
    <t>Pr_40_30_75 : Safes</t>
  </si>
  <si>
    <t>Pr_40_30_75_11 : Cash safes</t>
  </si>
  <si>
    <t>Pr_40_30_75_16 : Computer safes</t>
  </si>
  <si>
    <t>Pr_40_30_75_20 : Cupboard safes</t>
  </si>
  <si>
    <t>Pr_40_30_75_21 : Data protection safes</t>
  </si>
  <si>
    <t>Pr_40_30_75_22 : Deposit safes</t>
  </si>
  <si>
    <t>Pr_40_30_75_29 : Fire protection safes</t>
  </si>
  <si>
    <t>Pr_40_30_75_30 : Firearm security cabinets</t>
  </si>
  <si>
    <t>Pr_40_30_75_31 : Floorboard safes</t>
  </si>
  <si>
    <t>Pr_40_30_75_36 : High security safes</t>
  </si>
  <si>
    <t>Pr_40_30_75_38 : Home and office safes</t>
  </si>
  <si>
    <t>Pr_40_30_75_39 : Hotel safes</t>
  </si>
  <si>
    <t>Pr_40_30_75_45 : Key safes</t>
  </si>
  <si>
    <t>Pr_40_30_75_51 : Medical safes</t>
  </si>
  <si>
    <t>Pr_40_30_75_55 : Multi-purpose security cabinets</t>
  </si>
  <si>
    <t>Pr_40_30_75_60 : Parcel safes</t>
  </si>
  <si>
    <t>Pr_40_30_75_63 : Plate safes</t>
  </si>
  <si>
    <t>Pr_40_30_75_76 : Secure rooms</t>
  </si>
  <si>
    <t>Pr_40_30_75_84 : Steel security cabinets</t>
  </si>
  <si>
    <t>Pr_40_30_75_90 : Tool vaults</t>
  </si>
  <si>
    <t>Pr_40_30_75_93 : Underfloor safes</t>
  </si>
  <si>
    <t>Pr_40_30_75_94 : Vault doors</t>
  </si>
  <si>
    <t>Pr_40_30_75_96 : Wall safes</t>
  </si>
  <si>
    <t>Pr_40_30_78 : Shelves and storage units</t>
  </si>
  <si>
    <t>Pr_40_30_78_01 : Airing cabinets</t>
  </si>
  <si>
    <t>Pr_40_30_78_02 : Archive shelves</t>
  </si>
  <si>
    <t>Pr_40_30_78_03 : Bathroom cabinets</t>
  </si>
  <si>
    <t>Pr_40_30_78_04 : Bathroom cupboards</t>
  </si>
  <si>
    <t>Pr_40_30_78_05 : Bathroom furniture</t>
  </si>
  <si>
    <t>Pr_40_30_78_06 : Bathroom shelves</t>
  </si>
  <si>
    <t>Pr_40_30_78_07 : Bedside units</t>
  </si>
  <si>
    <t>Pr_40_30_78_08 : Bottle racks</t>
  </si>
  <si>
    <t>Pr_40_30_78_09 : Bowl and bucket holders</t>
  </si>
  <si>
    <t>Pr_40_30_78_12 : Classroom storage units</t>
  </si>
  <si>
    <t>Pr_40_30_78_13 : Cloakroom units</t>
  </si>
  <si>
    <t>Pr_40_30_78_14 : Clothes drying cabinets</t>
  </si>
  <si>
    <t>Pr_40_30_78_15 : Clothes hooks</t>
  </si>
  <si>
    <t>Pr_40_30_78_16 : Coat hooks</t>
  </si>
  <si>
    <t>Pr_40_30_78_17 : Coat racks</t>
  </si>
  <si>
    <t>Pr_40_30_78_18 : College bedroom shelves</t>
  </si>
  <si>
    <t>Pr_40_30_78_19 : Commercial kitchen shelving and racking units</t>
  </si>
  <si>
    <t>Pr_40_30_78_20 : Copyholders</t>
  </si>
  <si>
    <t>Pr_40_30_78_21 : Couch roll holders</t>
  </si>
  <si>
    <t>Pr_40_30_78_22 : Credenzas</t>
  </si>
  <si>
    <t>Pr_40_30_78_23 : Desk tidies</t>
  </si>
  <si>
    <t>Pr_40_30_78_24 : Display cases</t>
  </si>
  <si>
    <t>Pr_40_30_78_25 : Drawer units</t>
  </si>
  <si>
    <t>Pr_40_30_78_27 : Equipment storage racks</t>
  </si>
  <si>
    <t>Pr_40_30_78_28 : External storage units</t>
  </si>
  <si>
    <t>Pr_40_30_78_29 : Filing cabinets</t>
  </si>
  <si>
    <t>Pr_40_30_78_30 : Folding tables storage cabinets</t>
  </si>
  <si>
    <t>Pr_40_30_78_33 : Glazed bookcases</t>
  </si>
  <si>
    <t>Pr_40_30_78_40 : Index storage units</t>
  </si>
  <si>
    <t>Pr_40_30_78_41 : In-the-round display cases</t>
  </si>
  <si>
    <t>Pr_40_30_78_42 : Kitchen drawer units</t>
  </si>
  <si>
    <t>Pr_40_30_78_43 : Kitchen bench cupboards</t>
  </si>
  <si>
    <t>Pr_40_30_78_44 : Kitchen overhead cupboards</t>
  </si>
  <si>
    <t>Pr_40_30_78_45 : Kitchen storage units</t>
  </si>
  <si>
    <t>Pr_40_30_78_46 : Laboratory storage units</t>
  </si>
  <si>
    <t>Pr_40_30_78_47 : Library shelf units</t>
  </si>
  <si>
    <t>Pr_40_30_78_51 : Media wall partition units</t>
  </si>
  <si>
    <t>Pr_40_30_78_53 : Movable aisle storage units</t>
  </si>
  <si>
    <t>Pr_40_30_78_55 : Museum showcases</t>
  </si>
  <si>
    <t>Pr_40_30_78_57 : Office storage units</t>
  </si>
  <si>
    <t>Pr_40_30_78_58 : Open bookcases</t>
  </si>
  <si>
    <t>Pr_40_30_78_63 : Plan chests</t>
  </si>
  <si>
    <t>Pr_40_30_78_65 : Post room racks</t>
  </si>
  <si>
    <t>Pr_40_30_78_70 : Refrigerated mortuary storage units</t>
  </si>
  <si>
    <t>Pr_40_30_78_71 : Retail shelf units</t>
  </si>
  <si>
    <t>Pr_40_30_78_72 : Retail storage units</t>
  </si>
  <si>
    <t>Pr_40_30_78_73 : Rotary storage units</t>
  </si>
  <si>
    <t>Pr_40_30_78_76 : Security cages</t>
  </si>
  <si>
    <t>Pr_40_30_78_77 : Shelf units</t>
  </si>
  <si>
    <t>Pr_40_30_78_79 : Shelf and racking units</t>
  </si>
  <si>
    <t>Pr_40_30_78_80 : Shoe trees</t>
  </si>
  <si>
    <t>Pr_40_30_78_84 : Storage carousels</t>
  </si>
  <si>
    <t>Pr_40_30_78_85 : Storage chests</t>
  </si>
  <si>
    <t>Pr_40_30_78_86 : Storage wall partition units</t>
  </si>
  <si>
    <t>Pr_40_30_78_87 : Suspension storage units</t>
  </si>
  <si>
    <t>Pr_40_30_78_88 : Table storage credenzas</t>
  </si>
  <si>
    <t>Pr_40_30_78_90 : Tool chests</t>
  </si>
  <si>
    <t>Pr_40_30_78_93 : Under-bed storage units</t>
  </si>
  <si>
    <t>Pr_40_30_78_95 : Wardrobe rails</t>
  </si>
  <si>
    <t>Pr_40_30_78_97 : Weights storage racks</t>
  </si>
  <si>
    <t>Pr_40_30_80 : Skateboard installations</t>
  </si>
  <si>
    <t>Pr_40_30_80_75 : Skate bowls</t>
  </si>
  <si>
    <t>Pr_40_30_80_77 : Skate edges</t>
  </si>
  <si>
    <t>Pr_40_30_80_78 : Skate pipes</t>
  </si>
  <si>
    <t>Pr_40_30_80_80 : Skate platforms</t>
  </si>
  <si>
    <t>Pr_40_30_80_81 : Skate rails</t>
  </si>
  <si>
    <t>Pr_40_30_80_82 : Skate ramps</t>
  </si>
  <si>
    <t>Pr_40_30_80_83 : Skate stairs</t>
  </si>
  <si>
    <t>Pr_40_30_83 : Sports fittings</t>
  </si>
  <si>
    <t>Pr_40_30_83_08 : Basketball hoops</t>
  </si>
  <si>
    <t>Pr_40_30_83_10 : Bouldering</t>
  </si>
  <si>
    <t>Pr_40_30_83_14 : Climbing walls</t>
  </si>
  <si>
    <t>Pr_40_30_83_37 : Hanging and stretching equipment</t>
  </si>
  <si>
    <t>Pr_40_30_84 : Sports goals</t>
  </si>
  <si>
    <t>Pr_40_30_84_04 : American football goal posts</t>
  </si>
  <si>
    <t>Pr_40_30_84_05 : Australian football goal posts</t>
  </si>
  <si>
    <t>Pr_40_30_84_28 : Five-a-side football goals</t>
  </si>
  <si>
    <t>Pr_40_30_84_29 : Fixed water polo goals</t>
  </si>
  <si>
    <t>Pr_40_30_84_30 : Floating water polo goals</t>
  </si>
  <si>
    <t>Pr_40_30_84_31 : Football goals</t>
  </si>
  <si>
    <t>Pr_40_30_84_33 : Gaelic football goal posts</t>
  </si>
  <si>
    <t>Pr_40_30_84_36 : Handball goals</t>
  </si>
  <si>
    <t>Pr_40_30_84_39 : Hockey goals</t>
  </si>
  <si>
    <t>Pr_40_30_84_40 : Ice hockey goals</t>
  </si>
  <si>
    <t>Pr_40_30_84_46 : Lacrosse goals</t>
  </si>
  <si>
    <t>Pr_40_30_84_56 : Netball goals</t>
  </si>
  <si>
    <t>Pr_40_30_84_65 : Polo goal posts</t>
  </si>
  <si>
    <t>Pr_40_30_84_69 : Quidditch goals</t>
  </si>
  <si>
    <t>Pr_40_30_84_74 : Rugby goal posts</t>
  </si>
  <si>
    <t>Pr_40_30_85 : Sports netting</t>
  </si>
  <si>
    <t>Pr_40_30_85_04 : Archery nets</t>
  </si>
  <si>
    <t>Pr_40_30_85_06 : Badminton nets</t>
  </si>
  <si>
    <t>Pr_40_30_85_17 : Cricket nets</t>
  </si>
  <si>
    <t>Pr_40_30_85_24 : Driving range nets</t>
  </si>
  <si>
    <t>Pr_40_30_85_34 : Golf course nets</t>
  </si>
  <si>
    <t>Pr_40_30_85_80 : Space nets</t>
  </si>
  <si>
    <t>Pr_40_30_85_85 : Stadium nets</t>
  </si>
  <si>
    <t>Pr_40_30_85_87 : Tennis nets</t>
  </si>
  <si>
    <t>Pr_40_30_85_95 : Volleyball nets</t>
  </si>
  <si>
    <t>Pr_40_30_86 : Swimming pool fittings</t>
  </si>
  <si>
    <t>Pr_40_30_86_22 : Diving platforms</t>
  </si>
  <si>
    <t>Pr_40_30_86_24 : Diving springboards</t>
  </si>
  <si>
    <t>Pr_40_30_86_28 : False start posts</t>
  </si>
  <si>
    <t>Pr_40_30_86_30 : Fixed domestic diving boards</t>
  </si>
  <si>
    <t>Pr_40_30_86_32 : Fixed starting platforms</t>
  </si>
  <si>
    <t>Pr_40_30_86_47 : Lane rope storage floor cover plates</t>
  </si>
  <si>
    <t>Pr_40_30_86_59 : Pool rails</t>
  </si>
  <si>
    <t>Pr_40_30_86_78 : Small water flumes</t>
  </si>
  <si>
    <t>Pr_40_30_86_80 : Small water slides</t>
  </si>
  <si>
    <t>Pr_40_30_86_88 : Touch panels</t>
  </si>
  <si>
    <t>Pr_40_30_86_90 : Turning boards</t>
  </si>
  <si>
    <t>Pr_40_30_86_95 : Water polo catwalks</t>
  </si>
  <si>
    <t>Pr_40_30_86_96 : Water polo field markers</t>
  </si>
  <si>
    <t>Pr_40_50_05_02 : Acrylic paintings</t>
  </si>
  <si>
    <t>Pr_40_50_05_13 : Chalk drawings</t>
  </si>
  <si>
    <t>Pr_40_50_05_14 : Charcoal drawings</t>
  </si>
  <si>
    <t>Pr_40_50_05_24 : Drypoint prints</t>
  </si>
  <si>
    <t>Pr_40_50_05_29 : Floor-mounted mobiles</t>
  </si>
  <si>
    <t>Pr_40_50_05_30 : Floor-mounted sculptures</t>
  </si>
  <si>
    <t>Pr_40_50_05_33 : Garden ornaments</t>
  </si>
  <si>
    <t>Pr_40_50_05_41 : Indoor ornaments</t>
  </si>
  <si>
    <t>Pr_40_50_05_42 : Installation pieces</t>
  </si>
  <si>
    <t>Pr_40_50_05_43 : Interactive artworks</t>
  </si>
  <si>
    <t>Pr_40_50_05_51 : Mixed media artworks</t>
  </si>
  <si>
    <t>Pr_40_50_05_58 : Oil paintings</t>
  </si>
  <si>
    <t>Pr_40_50_05_60 : Pastel drawings</t>
  </si>
  <si>
    <t>Pr_40_50_05_62 : Pencil drawings</t>
  </si>
  <si>
    <t>Pr_40_50_05_66 : Projected artworks</t>
  </si>
  <si>
    <t>Pr_40_50_05_77 : Sculptural reliefs</t>
  </si>
  <si>
    <t>Pr_40_50_05_82 : Sons et lumiéres</t>
  </si>
  <si>
    <t>Pr_40_50_05_84 : Stand-mounted sculptures</t>
  </si>
  <si>
    <t>Pr_40_50_05_86 : Suspended mobiles</t>
  </si>
  <si>
    <t>Pr_40_50_05_95 : Wall hangings</t>
  </si>
  <si>
    <t>Pr_40_50_05_96 : Wall-mounted sculptures</t>
  </si>
  <si>
    <t>Pr_40_50_05_97 : Watercolour paintings</t>
  </si>
  <si>
    <t>Pr_40_50_06_10 : Bunk beds</t>
  </si>
  <si>
    <t>Pr_40_50_06_11 : Camp beds</t>
  </si>
  <si>
    <t>Pr_40_50_06_14 : Chair beds</t>
  </si>
  <si>
    <t>Pr_40_50_06_24 : Double beds</t>
  </si>
  <si>
    <t>Pr_40_50_06_30 : Foldaway beds</t>
  </si>
  <si>
    <t>Pr_40_50_06_31 : Four-poster beds</t>
  </si>
  <si>
    <t>Pr_40_50_06_38 : Hospital bedheads</t>
  </si>
  <si>
    <t>Pr_40_50_06_39 : Hospital beds</t>
  </si>
  <si>
    <t>Pr_40_50_06_77 : Single beds</t>
  </si>
  <si>
    <t>Pr_40_50_07 : Bins and buckets</t>
  </si>
  <si>
    <t>Pr_40_50_07_02 : Aggregate bins</t>
  </si>
  <si>
    <t>Pr_40_50_07_04 : Ashtrays</t>
  </si>
  <si>
    <t>Pr_40_50_07_07 : Bin stores</t>
  </si>
  <si>
    <t>Pr_40_50_07_10 : Bulk storage fire sand bins</t>
  </si>
  <si>
    <t>Pr_40_50_07_12 : Cemetery flower baskets</t>
  </si>
  <si>
    <t>Pr_40_50_07_19 : Compost bins</t>
  </si>
  <si>
    <t>Pr_40_50_07_22 : Disposal containers</t>
  </si>
  <si>
    <t>Pr_40_50_07_33 : Galvanized steel fire buckets</t>
  </si>
  <si>
    <t>Pr_40_50_07_35 : Grit bins</t>
  </si>
  <si>
    <t>Pr_40_50_07_46 : Linen containers</t>
  </si>
  <si>
    <t>Pr_40_50_07_47 : Litter bins</t>
  </si>
  <si>
    <t>Pr_40_50_07_56 : Nappy disposal bins</t>
  </si>
  <si>
    <t>Pr_40_50_07_57 : Needle disposal boxes</t>
  </si>
  <si>
    <t>Pr_40_50_07_58 : Non-segregated waste bins</t>
  </si>
  <si>
    <t>Pr_40_50_07_64 : Plastics fire buckets</t>
  </si>
  <si>
    <t>Pr_40_50_07_70 : Recycling bins</t>
  </si>
  <si>
    <t>Pr_40_50_07_71 : Refuse bag holders</t>
  </si>
  <si>
    <t>Pr_40_50_07_72 : Refuse bins</t>
  </si>
  <si>
    <t>Pr_40_50_07_75 : Salt bins</t>
  </si>
  <si>
    <t>Pr_40_50_07_76 : Sanitary towel disposal bins</t>
  </si>
  <si>
    <t>Pr_40_50_07_77 : Segregated waste bins</t>
  </si>
  <si>
    <t>Pr_40_50_07_96 : Waste bins</t>
  </si>
  <si>
    <t>Pr_40_50_12 : Chairs, seats and benches</t>
  </si>
  <si>
    <t>Pr_40_50_12_03 : Armrests</t>
  </si>
  <si>
    <t>Pr_40_50_12_04 : Assembly stacking chairs</t>
  </si>
  <si>
    <t>Pr_40_50_12_05 : Auditorium chairs</t>
  </si>
  <si>
    <t>Pr_40_50_12_06 : Barbell benches</t>
  </si>
  <si>
    <t>Pr_40_50_12_07 : Benches</t>
  </si>
  <si>
    <t>Pr_40_50_12_12 : Ceremonial chairs</t>
  </si>
  <si>
    <t>Pr_40_50_12_14 : Chaises longues</t>
  </si>
  <si>
    <t>Pr_40_50_12_15 : Changing benches</t>
  </si>
  <si>
    <t>Pr_40_50_12_16 : Classroom seats</t>
  </si>
  <si>
    <t>Pr_40_50_12_20 : Deck chairs</t>
  </si>
  <si>
    <t>Pr_40_50_12_21 : Dining benches</t>
  </si>
  <si>
    <t>Pr_40_50_12_22 : Dining chairs</t>
  </si>
  <si>
    <t>Pr_40_50_12_26 : Easy chairs</t>
  </si>
  <si>
    <t>Pr_40_50_12_27 : Electric chairs</t>
  </si>
  <si>
    <t>Pr_40_50_12_30 : Flip-up seats</t>
  </si>
  <si>
    <t>Pr_40_50_12_31 : Folding chairs</t>
  </si>
  <si>
    <t>Pr_40_50_12_32 : Footrests</t>
  </si>
  <si>
    <t>Pr_40_50_12_33 : Garden benches</t>
  </si>
  <si>
    <t>Pr_40_50_12_37 : High chairs</t>
  </si>
  <si>
    <t>Pr_40_50_12_46 : Library chairs</t>
  </si>
  <si>
    <t>Pr_40_50_12_47 : Linked seats</t>
  </si>
  <si>
    <t>Pr_40_50_12_48 : Lounge chairs</t>
  </si>
  <si>
    <t>Pr_40_50_12_51 : Meeting room chairs</t>
  </si>
  <si>
    <t>Pr_40_50_12_57 : Office chairs</t>
  </si>
  <si>
    <t>Pr_40_50_12_59 : Ottomans</t>
  </si>
  <si>
    <t>Pr_40_50_12_62 : Pews</t>
  </si>
  <si>
    <t>Pr_40_50_12_63 : Play chairs</t>
  </si>
  <si>
    <t>Pr_40_50_12_64 : Portable observation poolside chairs</t>
  </si>
  <si>
    <t>Pr_40_50_12_71 : Reception chairs</t>
  </si>
  <si>
    <t>Pr_40_50_12_72 : Reclining chairs</t>
  </si>
  <si>
    <t>Pr_40_50_12_74 : Rocking chairs</t>
  </si>
  <si>
    <t>Pr_40_50_12_80 : Sofa beds</t>
  </si>
  <si>
    <t>Pr_40_50_12_82 : Stacking benches</t>
  </si>
  <si>
    <t>Pr_40_50_12_83 : Stacking chairs</t>
  </si>
  <si>
    <t>Pr_40_50_12_84 : Stacking pews</t>
  </si>
  <si>
    <t>Pr_40_50_12_85 : Stools</t>
  </si>
  <si>
    <t>Pr_40_50_12_86 : Study chairs</t>
  </si>
  <si>
    <t>Pr_40_50_12_87 : Swing chairs</t>
  </si>
  <si>
    <t>Pr_40_50_12_88 : Tennis umpire's stands</t>
  </si>
  <si>
    <t>Pr_40_50_12_93 : Upholstered benches</t>
  </si>
  <si>
    <t>Pr_40_50_12_94 : Utility weight benches</t>
  </si>
  <si>
    <t>Pr_40_50_13_22 : Digital clocks</t>
  </si>
  <si>
    <t>Pr_40_50_13_26 : Electric clocks</t>
  </si>
  <si>
    <t>Pr_40_50_13_29 : Flip clocks</t>
  </si>
  <si>
    <t>Pr_40_50_13_51 : Mechanical clocks</t>
  </si>
  <si>
    <t>Pr_40_50_13_61 : Pendulum clocks</t>
  </si>
  <si>
    <t>Pr_40_50_13_66 : Projection clocks</t>
  </si>
  <si>
    <t>Pr_40_50_13_70 : Quartz clocks</t>
  </si>
  <si>
    <t>Pr_40_50_13_71 : Radio clocks</t>
  </si>
  <si>
    <t>Pr_40_50_13_89 : Torsion pendulum clocks</t>
  </si>
  <si>
    <t>Pr_40_50_13_96 : Water clocks</t>
  </si>
  <si>
    <t>Pr_40_50_21 : Desks, tables and worktops</t>
  </si>
  <si>
    <t>Pr_40_50_21_05 : Audio-visual tables</t>
  </si>
  <si>
    <t>Pr_40_50_21_08 : Boardroom tables</t>
  </si>
  <si>
    <t>Pr_40_50_21_10 : Bureaux</t>
  </si>
  <si>
    <t>Pr_40_50_21_11 : Cable-managed podium tables</t>
  </si>
  <si>
    <t>Pr_40_50_21_13 : Classroom desks and tables</t>
  </si>
  <si>
    <t>Pr_40_50_21_14 : Coffee tables</t>
  </si>
  <si>
    <t>Pr_40_50_21_15 : Conference tables</t>
  </si>
  <si>
    <t>Pr_40_50_21_16 : Console tables</t>
  </si>
  <si>
    <t>Pr_40_50_21_17 : Computer desks</t>
  </si>
  <si>
    <t>Pr_40_50_21_21 : Desks</t>
  </si>
  <si>
    <t>Pr_40_50_21_22 : Dining tables</t>
  </si>
  <si>
    <t>Pr_40_50_21_23 : Display case tables</t>
  </si>
  <si>
    <t>Pr_40_50_21_24 : Drafting machines</t>
  </si>
  <si>
    <t>Pr_40_50_21_25 : Drawing boards</t>
  </si>
  <si>
    <t>Pr_40_50_21_26 : Dressing tables</t>
  </si>
  <si>
    <t>Pr_40_50_21_29 : Flip-top tables</t>
  </si>
  <si>
    <t>Pr_40_50_21_30 : Folding dining room tables</t>
  </si>
  <si>
    <t>Pr_40_50_21_31 : Folding tables</t>
  </si>
  <si>
    <t>Pr_40_50_21_32 : Food preparation tables</t>
  </si>
  <si>
    <t>Pr_40_50_21_33 : Gallery benches</t>
  </si>
  <si>
    <t>Pr_40_50_21_44 : Kitchenettes</t>
  </si>
  <si>
    <t>Pr_40_50_21_45 : Kitchen worktops</t>
  </si>
  <si>
    <t>Pr_40_50_21_46 : Laboratory work benches and tables</t>
  </si>
  <si>
    <t>Pr_40_50_21_47 : Laundry finishing tables</t>
  </si>
  <si>
    <t>Pr_40_50_21_48 : Laundry spotting tables</t>
  </si>
  <si>
    <t>Pr_40_50_21_49 : Light tables</t>
  </si>
  <si>
    <t>Pr_40_50_21_50 : Manicure finishing tables</t>
  </si>
  <si>
    <t>Pr_40_50_21_51 : Meeting room tables</t>
  </si>
  <si>
    <t>Pr_40_50_21_58 : Occasional tables</t>
  </si>
  <si>
    <t>Pr_40_50_21_59 : Office desks</t>
  </si>
  <si>
    <t>Pr_40_50_21_60 : Office tables</t>
  </si>
  <si>
    <t>Pr_40_50_21_63 : Play tables</t>
  </si>
  <si>
    <t>Pr_40_50_21_70 : Reading desks</t>
  </si>
  <si>
    <t>Pr_40_50_21_72 : Reception desks</t>
  </si>
  <si>
    <t>Pr_40_50_21_73 : Reference and search desks</t>
  </si>
  <si>
    <t>Pr_40_50_21_76 : School art, design and technology tables</t>
  </si>
  <si>
    <t>Pr_40_50_21_84 : Stand-up tables</t>
  </si>
  <si>
    <t>Pr_40_50_21_85 : Study desks</t>
  </si>
  <si>
    <t>Pr_40_50_21_90 : Touchdown desks</t>
  </si>
  <si>
    <t>Pr_40_50_21_96 : Workstations</t>
  </si>
  <si>
    <t>Pr_40_50_21_98 : Writing desks</t>
  </si>
  <si>
    <t>Pr_40_50_21_99 : Writing tablets (detachable)</t>
  </si>
  <si>
    <t>Pr_40_50_28 : Extinguishers and fire blankets</t>
  </si>
  <si>
    <t>Pr_40_50_28_11 : Carbon dioxide fire extinguishers</t>
  </si>
  <si>
    <t>Pr_40_50_28_12 : Carbon steel fire buckets</t>
  </si>
  <si>
    <t>Pr_40_50_28_24 : Dry powder fire extinguishers</t>
  </si>
  <si>
    <t>Pr_40_50_28_28 : Extinguisher floor stands</t>
  </si>
  <si>
    <t>Pr_40_50_28_29 : Fire protective blankets</t>
  </si>
  <si>
    <t>Pr_40_50_28_30 : Foam fire extinguishers</t>
  </si>
  <si>
    <t>Pr_40_50_28_47 : Heat protective blankets</t>
  </si>
  <si>
    <t>Pr_40_50_28_64 : Portable fire extinguishers</t>
  </si>
  <si>
    <t>Pr_40_50_28_96 : Water fire extinguishers</t>
  </si>
  <si>
    <t>Pr_40_50_28_97 : Wet chemical fire extinguishers</t>
  </si>
  <si>
    <t>Pr_40_50_33 : Garden furnishings</t>
  </si>
  <si>
    <t>Pr_40_50_33_33 : Garden awnings</t>
  </si>
  <si>
    <t>Pr_40_50_33_34 : Garden umbrellas</t>
  </si>
  <si>
    <t>Pr_40_50_51 : Medical chairs and couches</t>
  </si>
  <si>
    <t>Pr_40_50_51_05 : Bariatric patient chairs</t>
  </si>
  <si>
    <t>Pr_40_50_51_06 : Bariatric plinth couches</t>
  </si>
  <si>
    <t>Pr_40_50_51_07 : Blood sampling chairs</t>
  </si>
  <si>
    <t>Pr_40_50_51_08 : Bo-plinth couches</t>
  </si>
  <si>
    <t>Pr_40_50_51_15 : Commodes</t>
  </si>
  <si>
    <t>Pr_40_50_51_21 : Day care couches</t>
  </si>
  <si>
    <t>Pr_40_50_51_22 : Dental chairs</t>
  </si>
  <si>
    <t>Pr_40_50_51_23 : Dialysis chairs</t>
  </si>
  <si>
    <t>Pr_40_50_51_25 : Echocardiography couches</t>
  </si>
  <si>
    <t>Pr_40_50_51_26 : ENT and ophthalmic chairs</t>
  </si>
  <si>
    <t>Pr_40_50_51_27 : Examination and treatment chairs</t>
  </si>
  <si>
    <t>Pr_40_50_51_28 : Examination and treatment couches</t>
  </si>
  <si>
    <t>Pr_40_50_51_31 : Foot stools</t>
  </si>
  <si>
    <t>Pr_40_50_51_34 : Gynaecology chairs</t>
  </si>
  <si>
    <t>Pr_40_50_51_35 : Gynaecology couches</t>
  </si>
  <si>
    <t>Pr_40_50_51_51 : Minor operations couches</t>
  </si>
  <si>
    <t>Pr_40_50_51_58 : Oncology chairs</t>
  </si>
  <si>
    <t>Pr_40_50_51_59 : Outpatients couches</t>
  </si>
  <si>
    <t>Pr_40_50_51_61 : Phlebotomy chairs</t>
  </si>
  <si>
    <t>Pr_40_50_51_62 : Phlebotomy couches</t>
  </si>
  <si>
    <t>Pr_40_50_51_63 : Plaster chairs</t>
  </si>
  <si>
    <t>Pr_40_50_51_65 : Podiatry chairs</t>
  </si>
  <si>
    <t>Pr_40_50_51_71 : Reclining treatment armchairs</t>
  </si>
  <si>
    <t>Pr_40_50_51_75 : Sanitary seats</t>
  </si>
  <si>
    <t>Pr_40_50_51_84 : Step stools</t>
  </si>
  <si>
    <t>Pr_40_50_51_92 : Ultrasound couches</t>
  </si>
  <si>
    <t>Pr_40_50_52 : Medical desks, tables and worktops</t>
  </si>
  <si>
    <t>Pr_40_50_52_22 : Dissection tables</t>
  </si>
  <si>
    <t>Pr_40_50_52_50 : Mayo tables</t>
  </si>
  <si>
    <t>Pr_40_50_52_57 : Operating theatre tables</t>
  </si>
  <si>
    <t>Pr_40_50_52_58 : Overbed tables</t>
  </si>
  <si>
    <t>Pr_40_50_52_59 : Overchair tables</t>
  </si>
  <si>
    <t>Pr_40_50_52_65 : Post-mortem tables</t>
  </si>
  <si>
    <t>Pr_40_50_52_88 : Tilt tables</t>
  </si>
  <si>
    <t>Pr_40_50_53 : Medical trolleys</t>
  </si>
  <si>
    <t>Pr_40_50_53_04 : Armchair patient trolleys</t>
  </si>
  <si>
    <t>Pr_40_50_53_06 : Bariatric patient trolleys</t>
  </si>
  <si>
    <t>Pr_40_50_53_24 : Dressing trolleys</t>
  </si>
  <si>
    <t>Pr_40_50_53_27 : Emergency trolleys</t>
  </si>
  <si>
    <t>Pr_40_50_53_33 : General purpose medical trolleys</t>
  </si>
  <si>
    <t>Pr_40_50_53_41 : Instruments trolleys</t>
  </si>
  <si>
    <t>Pr_40_50_53_48 : Lockable hospital trolleys</t>
  </si>
  <si>
    <t>Pr_40_50_53_51 : Medical service carts</t>
  </si>
  <si>
    <t>Pr_40_50_53_60 : Patient notes trolleys</t>
  </si>
  <si>
    <t>Pr_40_50_53_61 : Patient trolleys</t>
  </si>
  <si>
    <t>Pr_40_50_53_62 : Phlebotomy trolleys</t>
  </si>
  <si>
    <t>Pr_40_50_53_66 : Procedure trolleys</t>
  </si>
  <si>
    <t>Pr_40_50_53_81 : Soiled linen trolleys</t>
  </si>
  <si>
    <t>Pr_40_50_81 : Soft furnishings</t>
  </si>
  <si>
    <t>Pr_40_50_81_06 : Beanbags</t>
  </si>
  <si>
    <t>Pr_40_50_81_07 : Blankets</t>
  </si>
  <si>
    <t>Pr_40_50_81_20 : Cushions</t>
  </si>
  <si>
    <t>Pr_40_50_81_25 : Duvets</t>
  </si>
  <si>
    <t>Pr_40_50_81_29 : Flannels</t>
  </si>
  <si>
    <t>Pr_40_50_81_56 : Napkins</t>
  </si>
  <si>
    <t>Pr_40_50_81_62 : Pillows</t>
  </si>
  <si>
    <t>Pr_40_50_81_63 : Placemats</t>
  </si>
  <si>
    <t>Pr_40_50_81_73 : Rugs</t>
  </si>
  <si>
    <t>Pr_40_50_81_74 : Runners</t>
  </si>
  <si>
    <t>Pr_40_50_81_77 : Sheets</t>
  </si>
  <si>
    <t>Pr_40_50_81_86 : Swags</t>
  </si>
  <si>
    <t>Pr_40_50_81_87 : Tablecloths</t>
  </si>
  <si>
    <t>Pr_40_50_81_90 : Towels</t>
  </si>
  <si>
    <t>Pr_40_50_81_91 : Trimmings</t>
  </si>
  <si>
    <t>Pr_40_50_81_94 : Valances</t>
  </si>
  <si>
    <t>Pr_40_50_83 : Sports furnishings</t>
  </si>
  <si>
    <t>Pr_40_50_83_06 : Balancing equipment</t>
  </si>
  <si>
    <t>Pr_40_50_83_19 : Cricket wicket stump boxes</t>
  </si>
  <si>
    <t>Pr_40_50_83_20 : Cycle ramps</t>
  </si>
  <si>
    <t>Pr_40_50_83_28 : Equestrian riding equipment</t>
  </si>
  <si>
    <t>Pr_40_50_83_29 : Fencing pistes</t>
  </si>
  <si>
    <t>Pr_40_50_83_44 : Jumping equipment</t>
  </si>
  <si>
    <t>Pr_40_50_84 : Stands</t>
  </si>
  <si>
    <t>Pr_40_50_84_09 : Bowl stands</t>
  </si>
  <si>
    <t>Pr_40_50_84_23 : Display banner stand</t>
  </si>
  <si>
    <t>Pr_40_50_84_28 : Exhibit stands</t>
  </si>
  <si>
    <t>Pr_40_50_84_36 : Hat stands</t>
  </si>
  <si>
    <t>Pr_40_50_84_42 : Infusion stands</t>
  </si>
  <si>
    <t>Pr_40_50_84_51 : Medical equipment stands</t>
  </si>
  <si>
    <t>Pr_40_50_84_66 : Print stands</t>
  </si>
  <si>
    <t>Pr_40_50_84_92 : Umbrella stands</t>
  </si>
  <si>
    <t>Pr_40_50_86 : Swimming pool furnishings</t>
  </si>
  <si>
    <t>Pr_40_50_86_46 : Lane rope storage bags</t>
  </si>
  <si>
    <t>Pr_40_50_86_62 : Portable domestic diving boards</t>
  </si>
  <si>
    <t>Pr_40_50_86_64 : Portable starting platforms</t>
  </si>
  <si>
    <t>Pr_40_50_86_66 : Private use pool covers</t>
  </si>
  <si>
    <t>Pr_40_50_86_68 : Public use pool covers</t>
  </si>
  <si>
    <t>Pr_40_50_90_08 : Book trolleys</t>
  </si>
  <si>
    <t>Pr_40_50_90_30 : Fire trolleys</t>
  </si>
  <si>
    <t>Pr_40_50_90_31 : Food preparation trolleys</t>
  </si>
  <si>
    <t>Pr_40_50_90_32 : Food service trolleys</t>
  </si>
  <si>
    <t>Pr_40_50_90_33 : Furniture trolleys</t>
  </si>
  <si>
    <t>Pr_40_50_90_46 : Laundry trolleys</t>
  </si>
  <si>
    <t>Pr_40_50_90_47 : Laundry bag trolleys</t>
  </si>
  <si>
    <t>Pr_40_50_90_49 : Luggage trolleys</t>
  </si>
  <si>
    <t>Pr_40_50_90_52 : Mailroom trolleys</t>
  </si>
  <si>
    <t>Pr_40_50_90_64 : Pool lane rope storage trolleys</t>
  </si>
  <si>
    <t>Pr_40_50_90_72 : Relay break detector storage trolleys</t>
  </si>
  <si>
    <t>Pr_40_50_90_76 : Shopping trolleys</t>
  </si>
  <si>
    <t>Pr_40_50_90_82 : Spa treatment trolleys</t>
  </si>
  <si>
    <t>Pr_40_50_90_87 : Table storage trolleys</t>
  </si>
  <si>
    <t>Pr_40_50_90_88 : Touchpad storage trolleys</t>
  </si>
  <si>
    <t>Pr_40_50_96 : Wheels</t>
  </si>
  <si>
    <t>Pr_40_50_96_11 : Castors</t>
  </si>
  <si>
    <t>Pr_40_70_13 : Cleaning equipment</t>
  </si>
  <si>
    <t>Pr_40_70_13_72 : Robotic cleaning units</t>
  </si>
  <si>
    <t>Pr_40_70_15 : Cold water supply sources</t>
  </si>
  <si>
    <t>Pr_40_70_15_96 : Water coolers</t>
  </si>
  <si>
    <t>Pr_40_70_21_16 : Conveyor dishwashers</t>
  </si>
  <si>
    <t>Pr_40_70_21_22 : Dish and utensil washers</t>
  </si>
  <si>
    <t>Pr_40_70_21_24 : Domestic dishwashers</t>
  </si>
  <si>
    <t>Pr_40_70_21_30 : Flight dishwashers</t>
  </si>
  <si>
    <t>Pr_40_70_21_60 : Pass-through dishwashers</t>
  </si>
  <si>
    <t>Pr_40_70_21_92 : Under-counter dishwashers</t>
  </si>
  <si>
    <t>Pr_40_70_22 : Dispensers and acceptance units</t>
  </si>
  <si>
    <t>Pr_40_70_22_05 : Automated teller machines</t>
  </si>
  <si>
    <t>Pr_40_70_22_06 : Barrier parking control units</t>
  </si>
  <si>
    <t>Pr_40_70_22_11 : Cash dispensers</t>
  </si>
  <si>
    <t>Pr_40_70_22_15 : Cold drink dispensers</t>
  </si>
  <si>
    <t>Pr_40_70_22_16 : Collection boxes</t>
  </si>
  <si>
    <t>Pr_40_70_22_17 : Condom dispensers</t>
  </si>
  <si>
    <t>Pr_40_70_22_22 : Disposable apron dispensers</t>
  </si>
  <si>
    <t>Pr_40_70_22_23 : Disposable glove dispensers</t>
  </si>
  <si>
    <t>Pr_40_70_22_24 : Donation boxes</t>
  </si>
  <si>
    <t>Pr_40_70_22_25 : Drive-by cash payment units</t>
  </si>
  <si>
    <t>Pr_40_70_22_29 : Facial tissue dispensers</t>
  </si>
  <si>
    <t>Pr_40_70_22_31 : Food waste disposal units</t>
  </si>
  <si>
    <t>Pr_40_70_22_36 : Hand cleaning gel dispensers</t>
  </si>
  <si>
    <t>Pr_40_70_22_37 : Hot drink dispensers</t>
  </si>
  <si>
    <t>Pr_40_70_22_38 : Hot food dispensers</t>
  </si>
  <si>
    <t>Pr_40_70_22_47 : Leaflet dispensers</t>
  </si>
  <si>
    <t>Pr_40_70_22_56 : Newspaper dispensers</t>
  </si>
  <si>
    <t>Pr_40_70_22_60 : Packaged goods dispensers</t>
  </si>
  <si>
    <t>Pr_40_70_22_61 : Paper roll dispensers</t>
  </si>
  <si>
    <t>Pr_40_70_22_62 : Paper towel dispensers</t>
  </si>
  <si>
    <t>Pr_40_70_22_63 : Parking meters</t>
  </si>
  <si>
    <t>Pr_40_70_22_64 : Pay and display units</t>
  </si>
  <si>
    <t>Pr_40_70_22_66 : Plate dispensers</t>
  </si>
  <si>
    <t>Pr_40_70_22_71 : Refreshment dispensers</t>
  </si>
  <si>
    <t>Pr_40_70_22_75 : Sanitary towel dispensers</t>
  </si>
  <si>
    <t>Pr_40_70_22_77 : Shaving product dispensers</t>
  </si>
  <si>
    <t>Pr_40_70_22_80 : Snack dispensers</t>
  </si>
  <si>
    <t>Pr_40_70_22_81 : Soap dispensers</t>
  </si>
  <si>
    <t>Pr_40_70_22_85 : Surface wipes dispensers</t>
  </si>
  <si>
    <t>Pr_40_70_22_86 : Sweets dispensers</t>
  </si>
  <si>
    <t>Pr_40_70_22_88 : Ticket dispensers</t>
  </si>
  <si>
    <t>Pr_40_70_22_90 : Toilet paper dispensers</t>
  </si>
  <si>
    <t xml:space="preserve">Pr_40_70_23 : Display and service catering products </t>
  </si>
  <si>
    <t>Pr_40_70_23_06 : Bains-marie</t>
  </si>
  <si>
    <t>Pr_40_70_23_24 : Drinks chillers</t>
  </si>
  <si>
    <t>Pr_40_70_23_31 : Food display units</t>
  </si>
  <si>
    <t>Pr_40_70_23_33 : Food sneeze guard</t>
  </si>
  <si>
    <t>Pr_40_70_23_40 : Icemakers</t>
  </si>
  <si>
    <t>Pr_40_70_23_53 : Mobile bains-marie</t>
  </si>
  <si>
    <t>Pr_40_70_23_54 : Mobile plain top hot cupboards</t>
  </si>
  <si>
    <t>Pr_40_70_23_71 : Refrigerated display cabinets</t>
  </si>
  <si>
    <t>Pr_40_70_23_72 : Refrigerated display counters</t>
  </si>
  <si>
    <t>Pr_40_70_23_84 : Static plain top hot cupboards</t>
  </si>
  <si>
    <t>Pr_40_70_23_86 : Sushi trains</t>
  </si>
  <si>
    <t>Pr_40_70_23_96 : Water coolers</t>
  </si>
  <si>
    <t>Pr_40_70_24 : Domestic cooking equipment</t>
  </si>
  <si>
    <t>Pr_40_70_24_07 : Built-in electric hobs</t>
  </si>
  <si>
    <t>Pr_40_70_24_08 : Built-in electric ovens</t>
  </si>
  <si>
    <t>Pr_40_70_24_09 : Built-in gas hobs</t>
  </si>
  <si>
    <t>Pr_40_70_24_10 : Built-in gas ovens</t>
  </si>
  <si>
    <t>Pr_40_70_24_26 : Electric barbecues</t>
  </si>
  <si>
    <t>Pr_40_70_24_27 : Electric cooking ranges</t>
  </si>
  <si>
    <t>Pr_40_70_24_33 : Gas barbecues</t>
  </si>
  <si>
    <t>Pr_40_70_24_34 : Gas cooking ranges</t>
  </si>
  <si>
    <t>Pr_40_70_24_35 : Gas free-standing cookers</t>
  </si>
  <si>
    <t>Pr_40_70_24_45 : Kettles</t>
  </si>
  <si>
    <t>Pr_40_70_24_51 : Microwave ovens</t>
  </si>
  <si>
    <t>Pr_40_70_24_81 : Solid fuel barbecues</t>
  </si>
  <si>
    <t>Pr_40_70_25 : Domestic laundry equipment</t>
  </si>
  <si>
    <t>Pr_40_70_25_45 : Laundry tumble driers</t>
  </si>
  <si>
    <t>Pr_40_70_25_46 : Laundry washer-driers</t>
  </si>
  <si>
    <t>Pr_40_70_25_47 : Laundry washing machines</t>
  </si>
  <si>
    <t>Pr_40_70_29 : Fire simulation equipment</t>
  </si>
  <si>
    <t>Pr_40_70_29_01 : Aircraft fire training simulator</t>
  </si>
  <si>
    <t>Pr_40_70_31 : Food refrigerators and freezers</t>
  </si>
  <si>
    <t>Pr_40_70_31_06 : Blast chiller cabinets</t>
  </si>
  <si>
    <t>Pr_40_70_31_08 : Blast freezer cabinets</t>
  </si>
  <si>
    <t>Pr_40_70_31_29 : Freezer cabinets</t>
  </si>
  <si>
    <t>Pr_40_70_31_30 : Freezer counters</t>
  </si>
  <si>
    <t>Pr_40_70_31_32 : Fridge-freezers</t>
  </si>
  <si>
    <t>Pr_40_70_31_70 : Refrigerated cabinets</t>
  </si>
  <si>
    <t>Pr_40_70_31_71 : Refrigerated counters</t>
  </si>
  <si>
    <t>Pr_40_70_46 : Laundry fittings and equipment</t>
  </si>
  <si>
    <t>Pr_40_70_46_24 : Drier ironers</t>
  </si>
  <si>
    <t>Pr_40_70_46_25 : Dry work presses</t>
  </si>
  <si>
    <t>Pr_40_70_46_30 : Flatwork ironers</t>
  </si>
  <si>
    <t>Pr_40_70_46_31 : Form finishers</t>
  </si>
  <si>
    <t>Pr_40_70_46_39 : Hydro extractors</t>
  </si>
  <si>
    <t>Pr_40_70_46_42 : Ironing tables</t>
  </si>
  <si>
    <t>Pr_40_70_46_45 : Laundry cabinets</t>
  </si>
  <si>
    <t>Pr_40_70_46_46 : Laundry feeders</t>
  </si>
  <si>
    <t>Pr_40_70_46_47 : Laundry folders</t>
  </si>
  <si>
    <t>Pr_40_70_46_48 : Laundry recovery tanks</t>
  </si>
  <si>
    <t>Pr_40_70_46_72 : Roller ironers</t>
  </si>
  <si>
    <t>Pr_40_70_46_77 : Shirt finishers</t>
  </si>
  <si>
    <t>Pr_40_70_46_82 : Spotting cabinets</t>
  </si>
  <si>
    <t>Pr_40_70_46_83 : Spotting tables</t>
  </si>
  <si>
    <t>Pr_40_70_46_90 : Trouser presses</t>
  </si>
  <si>
    <t>Pr_40_70_46_96 : Washer extractors</t>
  </si>
  <si>
    <t>Pr_40_70_46_98 : Water extraction presses</t>
  </si>
  <si>
    <t>Pr_40_70_46_99 : Wet work presses</t>
  </si>
  <si>
    <t>Pr_40_70_47 : Laundry washers and driers</t>
  </si>
  <si>
    <t>Pr_40_70_47_06 : Barrier washers</t>
  </si>
  <si>
    <t>Pr_40_70_47_07 : Batch laundry driers</t>
  </si>
  <si>
    <t>Pr_40_70_47_08 : Batch laundry washers</t>
  </si>
  <si>
    <t>Pr_40_70_47_32 : Front-loading washers</t>
  </si>
  <si>
    <t>Pr_40_70_47_46 : Laundry driers</t>
  </si>
  <si>
    <t>Pr_40_70_47_75 : Sanitary barrier washers</t>
  </si>
  <si>
    <t>Pr_40_70_47_91 : Tumble driers</t>
  </si>
  <si>
    <t>Pr_40_70_47_97 : Washer driers</t>
  </si>
  <si>
    <t>Pr_40_70_50 : Mail equipment</t>
  </si>
  <si>
    <t>Pr_40_70_50_32 : Franking machines</t>
  </si>
  <si>
    <t>Pr_40_70_50_65 : Post handling equipment</t>
  </si>
  <si>
    <t>Pr_40_70_51 : Medical and laboratory equipment</t>
  </si>
  <si>
    <t>Pr_40_70_51_04 : Autoclaves</t>
  </si>
  <si>
    <t>Pr_40_70_51_10 : Calorimeter</t>
  </si>
  <si>
    <t>Pr_40_70_51_16 : Contamination control equipment</t>
  </si>
  <si>
    <t>Pr_40_70_51_30 : Fermenter</t>
  </si>
  <si>
    <t>Pr_40_70_51_44 : Jacketed vessel</t>
  </si>
  <si>
    <t>Pr_40_70_51_59 : Operating theatre equipment</t>
  </si>
  <si>
    <t>Pr_40_70_51_70 : Retriever</t>
  </si>
  <si>
    <t>Pr_40_70_51_84 : Sterilisation equipment</t>
  </si>
  <si>
    <t>Pr_40_70_51_94 : Vacuum furnace</t>
  </si>
  <si>
    <t>Pr_40_70_58 : Office equipment</t>
  </si>
  <si>
    <t>Pr_40_70_58_23 : Document shredder</t>
  </si>
  <si>
    <t>Pr_40_70_62 : Personal driers</t>
  </si>
  <si>
    <t>Pr_40_70_62_09 : Body driers</t>
  </si>
  <si>
    <t>Pr_40_70_62_29 : Face driers</t>
  </si>
  <si>
    <t>Pr_40_70_62_36 : Hair driers</t>
  </si>
  <si>
    <t>Pr_40_70_62_37 : Hand driers</t>
  </si>
  <si>
    <t>Pr_40_70_63 : Photographic equipment</t>
  </si>
  <si>
    <t>Pr_40_70_63_04 : Automated film developing equipment</t>
  </si>
  <si>
    <t>Pr_40_70_63_05 : Automated printing equipment</t>
  </si>
  <si>
    <t>Pr_40_70_63_28 : Enlargers</t>
  </si>
  <si>
    <t>Pr_40_70_63_35 : Graphics cameras</t>
  </si>
  <si>
    <t>Pr_40_70_65 : Preparation catering equipment</t>
  </si>
  <si>
    <t>Pr_40_70_65_16 : Conveyor toasters</t>
  </si>
  <si>
    <t>Pr_40_70_65_17 : Drink making equipment</t>
  </si>
  <si>
    <t>Pr_40_70_65_18 : Electric boiling pans</t>
  </si>
  <si>
    <t>Pr_40_70_65_19 : Electric boiling tables</t>
  </si>
  <si>
    <t>Pr_40_70_65_20 : Electric bratt pans</t>
  </si>
  <si>
    <t>Pr_40_70_65_21 : Electric cooking ranges</t>
  </si>
  <si>
    <t>Pr_40_70_65_22 : Electric deep fat fryers</t>
  </si>
  <si>
    <t>Pr_40_70_65_23 : Electric fryers</t>
  </si>
  <si>
    <t>Pr_40_70_65_24 : Electric griddles</t>
  </si>
  <si>
    <t>Pr_40_70_65_25 : Electric grills</t>
  </si>
  <si>
    <t>Pr_40_70_65_26 : Electric hot water dispensers</t>
  </si>
  <si>
    <t>Pr_40_70_65_27 : Electric oven ranges</t>
  </si>
  <si>
    <t>Pr_40_70_65_28 : Electric steaming ovens</t>
  </si>
  <si>
    <t>Pr_40_70_65_29 : Food blenders</t>
  </si>
  <si>
    <t>Pr_40_70_65_30 : Food mincers</t>
  </si>
  <si>
    <t>Pr_40_70_65_31 : Food mixers</t>
  </si>
  <si>
    <t>Pr_40_70_65_32 : Food smokers</t>
  </si>
  <si>
    <t>Pr_40_70_65_33 : Gas boiling pans</t>
  </si>
  <si>
    <t>Pr_40_70_65_34 : Gas boiling tables</t>
  </si>
  <si>
    <t>Pr_40_70_65_35 : Gas bratt pans</t>
  </si>
  <si>
    <t>Pr_40_70_65_36 : Gas cooking ranges</t>
  </si>
  <si>
    <t>Pr_40_70_65_37 : Gas deep fat fryers</t>
  </si>
  <si>
    <t>Pr_40_70_65_38 : Gas fryers</t>
  </si>
  <si>
    <t>Pr_40_70_65_39 : Gas griddles</t>
  </si>
  <si>
    <t>Pr_40_70_65_40 : Gas grills</t>
  </si>
  <si>
    <t>Pr_40_70_65_41 : Gas oven ranges</t>
  </si>
  <si>
    <t>Pr_40_70_65_42 : Gas steaming ovens</t>
  </si>
  <si>
    <t>Pr_40_70_65_43 : General purpose electric ovens</t>
  </si>
  <si>
    <t>Pr_40_70_65_44 : General purpose gas ovens</t>
  </si>
  <si>
    <t>Pr_40_70_65_45 : Gravity feed slicers</t>
  </si>
  <si>
    <t>Pr_40_70_65_46 : Hot cupboards</t>
  </si>
  <si>
    <t>Pr_40_70_65_51 : Microwave ovens</t>
  </si>
  <si>
    <t>Pr_40_70_65_65 : Potato peelers</t>
  </si>
  <si>
    <t>Pr_40_70_65_79 : Slot toasters</t>
  </si>
  <si>
    <t>Pr_40_70_65_94 : Vegetable preparation machines</t>
  </si>
  <si>
    <t>Pr_40_70_67_14 : Cinematic projectors</t>
  </si>
  <si>
    <t>Pr_40_70_67_22 : Digital projectors</t>
  </si>
  <si>
    <t>Pr_40_70_67_29 : Film projectors</t>
  </si>
  <si>
    <t>Pr_40_70_67_63 : Planetarium projectors</t>
  </si>
  <si>
    <t>Pr_40_70_67_79 : Slide projectors</t>
  </si>
  <si>
    <t>Pr_40_70_71 : Recreation equipment</t>
  </si>
  <si>
    <t>Pr_40_70_71_04 : Arcade machines</t>
  </si>
  <si>
    <t>Pr_40_70_71_87 : Tanning units</t>
  </si>
  <si>
    <t>Pr_40_70_73 : Rolling stock depot equipment</t>
  </si>
  <si>
    <t>Pr_40_70_73_06 : Bogie drop</t>
  </si>
  <si>
    <t>Pr_40_70_73_07 : Bogie press</t>
  </si>
  <si>
    <t>Pr_40_70_73_08 : Bogie rack</t>
  </si>
  <si>
    <t>Pr_40_70_73_09 : Bogie turntable</t>
  </si>
  <si>
    <t>Pr_40_70_73_10 : Bogie workstand</t>
  </si>
  <si>
    <t>Pr_40_70_73_30 : Fixed CET</t>
  </si>
  <si>
    <t>Pr_40_70_73_47 : Lifting table</t>
  </si>
  <si>
    <t>Pr_40_70_73_70 : Rail vehicle lifting jack</t>
  </si>
  <si>
    <t>Pr_40_70_73_75 : Sand plant</t>
  </si>
  <si>
    <t>Pr_40_70_73_95 : Wheel drop</t>
  </si>
  <si>
    <t>Pr_40_70_73_96 : Wheel lathe</t>
  </si>
  <si>
    <t>Pr_40_70_73_97 : Wheelset press</t>
  </si>
  <si>
    <t>Pr_40_70_73_98 : Wheel stop</t>
  </si>
  <si>
    <t>Pr_40_70_75 : Safety equipment</t>
  </si>
  <si>
    <t>Pr_40_70_75_01 : Access cradles</t>
  </si>
  <si>
    <t>Pr_40_70_75_27 : Electrically powered winch</t>
  </si>
  <si>
    <t>Pr_40_70_75_29 : Fall arrester devices</t>
  </si>
  <si>
    <t>Pr_40_70_75_33 : Gantries</t>
  </si>
  <si>
    <t>Pr_40_70_75_35 : Guided type fall arresters</t>
  </si>
  <si>
    <t>Pr_40_70_75_36 : Hand climbing devices</t>
  </si>
  <si>
    <t>Pr_40_70_75_37 : Harness and lanyard</t>
  </si>
  <si>
    <t>Pr_40_70_75_39 : Hoist equipment storage units</t>
  </si>
  <si>
    <t>Pr_40_70_75_50 : Manual push</t>
  </si>
  <si>
    <t>Pr_40_70_75_51 : Manual winches</t>
  </si>
  <si>
    <t>Pr_40_70_75_55 : Mullion guides</t>
  </si>
  <si>
    <t>Pr_40_70_75_66 : Protection netting</t>
  </si>
  <si>
    <t>Pr_40_70_75_72 : Rope and pulley devices</t>
  </si>
  <si>
    <t>Pr_40_70_75_75 : Safety access anchor devices</t>
  </si>
  <si>
    <t>Pr_40_70_75_76 : Safety access equipment winding handles</t>
  </si>
  <si>
    <t>Pr_40_70_75_77 : Safety harnesses</t>
  </si>
  <si>
    <t>Pr_40_70_75_79 : Safety netting</t>
  </si>
  <si>
    <t>Pr_40_70_75_81 : Spillage control kit</t>
  </si>
  <si>
    <t>Pr_40_70_75_82 : Stair climbing trolley</t>
  </si>
  <si>
    <t>Pr_40_70_75_83 : Suspended access track</t>
  </si>
  <si>
    <t>Pr_40_70_75_84 : Suspended chairs</t>
  </si>
  <si>
    <t>Pr_40_70_75_85 : Suspension rigs</t>
  </si>
  <si>
    <t>Pr_40_70_75_86 : Suspension rope restraints</t>
  </si>
  <si>
    <t>Pr_40_70_75_96 : Working platforms</t>
  </si>
  <si>
    <t>Pr_40_70_75_97 : Working platform storage units</t>
  </si>
  <si>
    <t>Pr_40_70_84 : Sports equipment</t>
  </si>
  <si>
    <t>Pr_40_70_84_01 : Abdominal machines</t>
  </si>
  <si>
    <t>Pr_40_70_84_04 : Arm machines</t>
  </si>
  <si>
    <t>Pr_40_70_84_06 : Back machines</t>
  </si>
  <si>
    <t>Pr_40_70_84_11 : Cable machines</t>
  </si>
  <si>
    <t>Pr_40_70_84_13 : Chest and shoulder machines</t>
  </si>
  <si>
    <t>Pr_40_70_84_16 : Cross trainers</t>
  </si>
  <si>
    <t>Pr_40_70_84_26 : Elliptical trainers</t>
  </si>
  <si>
    <t>Pr_40_70_84_27 : Exercise bikes</t>
  </si>
  <si>
    <t>Pr_40_70_84_46 : Leg machines</t>
  </si>
  <si>
    <t>Pr_40_70_84_47 : Leverage units</t>
  </si>
  <si>
    <t>Pr_40_70_84_55 : Multi-gyms</t>
  </si>
  <si>
    <t>Pr_40_70_84_65 : Pool tables</t>
  </si>
  <si>
    <t>Pr_40_70_84_66 : Power cages and racks</t>
  </si>
  <si>
    <t>Pr_40_70_84_67 : Power plates</t>
  </si>
  <si>
    <t>Pr_40_70_84_68 : Punch bags</t>
  </si>
  <si>
    <t>Pr_40_70_84_72 : Rowing machines</t>
  </si>
  <si>
    <t>Pr_40_70_84_80 : Smith machines</t>
  </si>
  <si>
    <t>Pr_40_70_84_84 : Steppers</t>
  </si>
  <si>
    <t>Pr_40_70_84_86 : Suspension trainers</t>
  </si>
  <si>
    <t>Pr_40_70_84_90 : Trampolines</t>
  </si>
  <si>
    <t>Pr_40_70_84_91 : Treadmills</t>
  </si>
  <si>
    <t>Pr_40_70_84_92 : Upper body trainers</t>
  </si>
  <si>
    <t>Pr_40_70_84_94 : Vertical knee raise and dip machines</t>
  </si>
  <si>
    <t>Pr_40_70_85 : Stage equipment</t>
  </si>
  <si>
    <t>Pr_40_70_85_31 : Fly / pulley bars</t>
  </si>
  <si>
    <t>Pr_40_70_86 : Swimming pool equipment</t>
  </si>
  <si>
    <t>Pr_40_70_86_02 : Air cushion equipment</t>
  </si>
  <si>
    <t>Pr_40_70_86_08 : Buoyancy-aided movable floors</t>
  </si>
  <si>
    <t>Pr_40_70_86_10 : Buoyancy-aided movable bulkheads</t>
  </si>
  <si>
    <t>Pr_40_70_86_52 : Mechanical drive movable floors</t>
  </si>
  <si>
    <t>Pr_40_70_86_60 : Pool structure-supported movable bulkheads</t>
  </si>
  <si>
    <t>Pr_40_70_86_84 : Surface agitation equipment</t>
  </si>
  <si>
    <t>Pr_40_70_86_94 : Water polo ball release devices</t>
  </si>
  <si>
    <t>Pr_40_70_86_98 : Wave machine equipment</t>
  </si>
  <si>
    <t>Pr_40_70_96 : Water control equipment</t>
  </si>
  <si>
    <t>Pr_40_70_96_30 : Flow control device chambers</t>
  </si>
  <si>
    <t>Pr_40_70_96_31 : Flow control devices</t>
  </si>
  <si>
    <t>Pr_40_70_99 : Weighing equipment</t>
  </si>
  <si>
    <t>Pr_40_70_99_22 : Digital scales</t>
  </si>
  <si>
    <t>Pr_40_70_99_42 : Industrial scales</t>
  </si>
  <si>
    <t>Pr_40_70_99_45 : Kitchen scales</t>
  </si>
  <si>
    <t>Pr_40_70_99_62 : Personnel weighing scales</t>
  </si>
  <si>
    <t>Pr_45 : Flora and fauna products</t>
  </si>
  <si>
    <t>Pr_45_28 : Fauna products</t>
  </si>
  <si>
    <t>Pr_45_28_30 : Fish pass products</t>
  </si>
  <si>
    <t>Pr_45_28_30_27 : Eel and elver passes</t>
  </si>
  <si>
    <t>Pr_45_28_30_46 : Larinier fish pass</t>
  </si>
  <si>
    <t>Pr_45_28_30_78 : Siphon fish pass</t>
  </si>
  <si>
    <t>Pr_45_30 : Flora products</t>
  </si>
  <si>
    <t>Pr_45_30_04 : Artificial plants</t>
  </si>
  <si>
    <t>Pr_45_30_04_03 : Artificial low growing trees</t>
  </si>
  <si>
    <t>Pr_45_30_04_04 : Artificial topiary and pleaching</t>
  </si>
  <si>
    <t>Pr_45_30_04_05 : Artificial trees</t>
  </si>
  <si>
    <t>Pr_45_30_04_64 : Polyester silk plants</t>
  </si>
  <si>
    <t>Pr_45_30_04_66 : Preserved plants</t>
  </si>
  <si>
    <t xml:space="preserve">Pr_45_30_10 : Bulbs, corms, tubers and dormant roots </t>
  </si>
  <si>
    <t>Pr_45_30_10_04 : Annual tubers</t>
  </si>
  <si>
    <t>Pr_45_30_10_62 : Perennial roots</t>
  </si>
  <si>
    <t>Pr_45_30_10_63 : Perennial tubers</t>
  </si>
  <si>
    <t xml:space="preserve">Pr_45_30_36 : Herbaceous and aquatic plants </t>
  </si>
  <si>
    <t>Pr_45_30_36_02 : Annual plugs</t>
  </si>
  <si>
    <t>Pr_45_30_36_03 : Aquatic plant bare roots and clumps</t>
  </si>
  <si>
    <t>Pr_45_30_36_04 : Aquatic plant bunches</t>
  </si>
  <si>
    <t>Pr_45_30_36_05 : Aquatic plant pots and baskets</t>
  </si>
  <si>
    <t>Pr_45_30_36_15 : Container-grown annuals</t>
  </si>
  <si>
    <t>Pr_45_30_36_16 : Container-grown perennials</t>
  </si>
  <si>
    <t>Pr_45_30_36_64 : Perennial clumps</t>
  </si>
  <si>
    <t>Pr_45_30_36_65 : Perennial plugs</t>
  </si>
  <si>
    <t>Pr_45_30_76_29 : Flower seeds</t>
  </si>
  <si>
    <t>Pr_45_30_76_32 : Fruit seeds</t>
  </si>
  <si>
    <t>Pr_45_30_76_34 : Grass seeds</t>
  </si>
  <si>
    <t>Pr_45_30_76_48 : Locally collected seeds</t>
  </si>
  <si>
    <t>Pr_45_30_76_77 : Site-grown temporary crop seeds</t>
  </si>
  <si>
    <t>Pr_45_30_76_90 : Tree and shrub seeds</t>
  </si>
  <si>
    <t>Pr_45_30_76_94 : Vegetable seeds</t>
  </si>
  <si>
    <t>Pr_45_30_76_97 : Wildflower seeds</t>
  </si>
  <si>
    <t xml:space="preserve">Pr_45_30_90 : Trees, shrubs and woody climbers </t>
  </si>
  <si>
    <t>Pr_45_30_90_04 : Bare-root climbers</t>
  </si>
  <si>
    <t>Pr_45_30_90_05 : Bare-root conifers</t>
  </si>
  <si>
    <t>Pr_45_30_90_06 : Bare-root cutting-raised roses</t>
  </si>
  <si>
    <t>Pr_45_30_90_07 : Bare-root fruit trees</t>
  </si>
  <si>
    <t>Pr_45_30_90_08 : Bare-root shrubs</t>
  </si>
  <si>
    <t>Pr_45_30_90_09 : Bare-root trees</t>
  </si>
  <si>
    <t>Pr_45_30_90_10 : Bare-root budded roses</t>
  </si>
  <si>
    <t>Pr_45_30_90_11 : Cell-grown conifers</t>
  </si>
  <si>
    <t>Pr_45_30_90_12 : Cell-grown shrubs</t>
  </si>
  <si>
    <t>Pr_45_30_90_13 : Cell-grown trees</t>
  </si>
  <si>
    <t>Pr_45_30_90_14 : Container-grown bamboos</t>
  </si>
  <si>
    <t>Pr_45_30_90_15 : Container-grown budded roses</t>
  </si>
  <si>
    <t>Pr_45_30_90_16 : Container-grown climbers</t>
  </si>
  <si>
    <t>Pr_45_30_90_17 : Container-grown conifers</t>
  </si>
  <si>
    <t>Pr_45_30_90_18 : Container-grown cutting-raised roses</t>
  </si>
  <si>
    <t>Pr_45_30_90_19 : Container-grown fruit trees</t>
  </si>
  <si>
    <t>Pr_45_30_90_20 : Container-grown shrubs</t>
  </si>
  <si>
    <t>Pr_45_30_90_21 : Container-grown trees</t>
  </si>
  <si>
    <t>Pr_45_30_90_71 : Rootballed bamboos</t>
  </si>
  <si>
    <t>Pr_45_30_90_72 : Rootballed conifers</t>
  </si>
  <si>
    <t>Pr_45_30_90_73 : Rootballed shrubs</t>
  </si>
  <si>
    <t>Pr_45_30_90_74 : Rootballed trees</t>
  </si>
  <si>
    <t>Pr_45_31 : Formless flora and fauna products</t>
  </si>
  <si>
    <t>Pr_45_31_03 : Animal biocides</t>
  </si>
  <si>
    <t>Pr_45_31_03_08 : Biological controls</t>
  </si>
  <si>
    <t>Pr_45_31_03_42 : Insecticides</t>
  </si>
  <si>
    <t>Pr_45_31_03_64 : Poisons</t>
  </si>
  <si>
    <t>Pr_45_31_03_72 : Rodenticides</t>
  </si>
  <si>
    <t>Pr_45_31_03_96 : Worm control</t>
  </si>
  <si>
    <t>Pr_45_31_37 : Herbicides</t>
  </si>
  <si>
    <t>Pr_45_31_37_15 : Combined selective lawn herbicide and feed mixes</t>
  </si>
  <si>
    <t>Pr_45_31_37_56 : Non-selective contact herbicides</t>
  </si>
  <si>
    <t>Pr_45_31_37_57 : Non-selective residual herbicides</t>
  </si>
  <si>
    <t>Pr_45_31_37_58 : Non-selective systemic herbicides</t>
  </si>
  <si>
    <t>Pr_45_31_37_76 : Selective herbicides</t>
  </si>
  <si>
    <t>Pr_45_31_52 : Microbial biocides</t>
  </si>
  <si>
    <t>Pr_45_31_52_03 : Algaecides</t>
  </si>
  <si>
    <t>Pr_45_31_52_07 : Biocides</t>
  </si>
  <si>
    <t>Pr_45_31_52_31 : Fungicidal solutions</t>
  </si>
  <si>
    <t>Pr_45_31_52_32 : Fungicides</t>
  </si>
  <si>
    <t>Pr_45_31_52_55 : Non-oxidizing water treatment biocides</t>
  </si>
  <si>
    <t>Pr_45_31_52_59 : Oxidizing water treatment biocides</t>
  </si>
  <si>
    <t>Pr_45_31_52_62 : Plant fungicides</t>
  </si>
  <si>
    <t>Pr_45_31_52_73 : Root sealers</t>
  </si>
  <si>
    <t>Pr_45_31_52_86 : Surface biocides</t>
  </si>
  <si>
    <t>Pr_45_31_52_97 : Vermicides</t>
  </si>
  <si>
    <t>Pr_45_31_63 : Plant-based fibres</t>
  </si>
  <si>
    <t>Pr_45_31_63_14 : Coir fibres</t>
  </si>
  <si>
    <t>Pr_45_31_63_15 : Combed wheat reed</t>
  </si>
  <si>
    <t>Pr_45_31_63_16 : Compostable plant material</t>
  </si>
  <si>
    <t>Pr_45_31_63_30 : Flax fibres</t>
  </si>
  <si>
    <t>Pr_45_31_63_37 : Hemp fibres</t>
  </si>
  <si>
    <t>Pr_45_31_63_44 : Jute fibres</t>
  </si>
  <si>
    <t>Pr_45_31_63_47 : Long straw</t>
  </si>
  <si>
    <t>Pr_45_31_63_48 : Loose straw</t>
  </si>
  <si>
    <t>Pr_45_31_63_56 : Natural bark</t>
  </si>
  <si>
    <t>Pr_45_31_63_60 : Paper bales</t>
  </si>
  <si>
    <t>Pr_45_31_63_64 : Playground bark</t>
  </si>
  <si>
    <t>Pr_45_31_63_76 : Sedge</t>
  </si>
  <si>
    <t>Pr_45_31_63_78 : Sisal fibres</t>
  </si>
  <si>
    <t>Pr_45_31_63_80 : Sphagnum moss</t>
  </si>
  <si>
    <t>Pr_45_31_63_84 : Straw bales</t>
  </si>
  <si>
    <t>Pr_45_31_63_96 : Water reed</t>
  </si>
  <si>
    <t>Pr_45_31_63_97 : Wood chips</t>
  </si>
  <si>
    <t>Pr_45_31_63_98 : Wood fibres</t>
  </si>
  <si>
    <t>Pr_45_31_89 : Topsoil, feeds and growing media</t>
  </si>
  <si>
    <t>Pr_45_31_89_08 : Blood and bonemeal</t>
  </si>
  <si>
    <t>Pr_45_31_89_15 : Compost dressings</t>
  </si>
  <si>
    <t>Pr_45_31_89_16 : Composted materials</t>
  </si>
  <si>
    <t>Pr_45_31_89_35 : Green roof substrate</t>
  </si>
  <si>
    <t>Pr_45_31_89_41 : Imported growing media</t>
  </si>
  <si>
    <t>Pr_45_31_89_42 : Imported topsoils</t>
  </si>
  <si>
    <t>Pr_45_31_89_43 : Inorganic fertilizers</t>
  </si>
  <si>
    <t>Pr_45_31_89_50 : Manufactured growing media</t>
  </si>
  <si>
    <t>Pr_45_31_89_51 : Manufactured topsoils</t>
  </si>
  <si>
    <t>Pr_45_31_89_55 : Mycorrhizal inoculants</t>
  </si>
  <si>
    <t>Pr_45_31_89_57 : Non-compost dressing for turf</t>
  </si>
  <si>
    <t>Pr_45_31_89_58 : Organic fertilizers</t>
  </si>
  <si>
    <t>Pr_45_31_89_75 : Sanitized and stabilized composts</t>
  </si>
  <si>
    <t>Pr_45_31_89_80 : Soil amelioration aggregates</t>
  </si>
  <si>
    <t>Pr_45_31_89_81 : Soil amelioration industrial by-products</t>
  </si>
  <si>
    <t>Pr_45_31_89_82 : Soil amelioration minerals</t>
  </si>
  <si>
    <t>Pr_45_31_89_83 : Soil conditioning agents</t>
  </si>
  <si>
    <t>Pr_45_31_89_84 : Soil moisture retention additives</t>
  </si>
  <si>
    <t>Pr_45_57 : Non-rigid sheet, mat and strip flora and fauna products</t>
  </si>
  <si>
    <t>Pr_45_57_91 : Turf and pre-planted substrates</t>
  </si>
  <si>
    <t>Pr_45_57_91_20 : Cultivated turf</t>
  </si>
  <si>
    <t>Pr_45_57_91_56 : Natural turf</t>
  </si>
  <si>
    <t>Pr_45_57_91_63 : Pre-planted coir rolls</t>
  </si>
  <si>
    <t>Pr_45_57_91_64 : Pre-planted pallets</t>
  </si>
  <si>
    <t>Pr_45_57_91_65 : Pre-planted vegetation blankets</t>
  </si>
  <si>
    <t>Pr_45_57_91_67 : Pre-seeded mats</t>
  </si>
  <si>
    <t>Pr_45_57_91_76 : Seeded area turf edging</t>
  </si>
  <si>
    <t>Pr_45_63 : Plant support products</t>
  </si>
  <si>
    <t>Pr_45_63_63 : Plant containers</t>
  </si>
  <si>
    <t>Pr_45_63_63_02 : Aluminium divided modular units</t>
  </si>
  <si>
    <t>Pr_45_63_63_03 : Aluminium edge retaining profiles</t>
  </si>
  <si>
    <t>Pr_45_63_63_04 : Aluminium plant containers</t>
  </si>
  <si>
    <t>Pr_45_63_63_05 : Aquatic plant containers</t>
  </si>
  <si>
    <t>Pr_45_63_63_07 : Biodegradable plant containers</t>
  </si>
  <si>
    <t>Pr_45_63_63_11 : Cast and wrought iron plant containers</t>
  </si>
  <si>
    <t>Pr_45_63_63_15 : Concrete and reconstituted aggregate plant containers</t>
  </si>
  <si>
    <t>Pr_45_63_63_17 : Cropping bags</t>
  </si>
  <si>
    <t>Pr_45_63_63_22 : Divided modular planting units</t>
  </si>
  <si>
    <t>Pr_45_63_63_29 : Flower pouches</t>
  </si>
  <si>
    <t>Pr_45_63_63_34 : GRP and AC plant containers</t>
  </si>
  <si>
    <t>Pr_45_63_63_36 : Hanging plant containers</t>
  </si>
  <si>
    <t>Pr_45_63_63_37 : Herb planters</t>
  </si>
  <si>
    <t>Pr_45_63_63_38 : Herb wheels</t>
  </si>
  <si>
    <t>Pr_45_63_63_56 : Natural planting cassettes</t>
  </si>
  <si>
    <t>Pr_45_63_63_62 : Plastics divided modular units</t>
  </si>
  <si>
    <t>Pr_45_63_63_64 : Polymer plant containers</t>
  </si>
  <si>
    <t>Pr_45_63_63_65 : Potato planters</t>
  </si>
  <si>
    <t>Pr_45_63_63_72 : Round plant containers</t>
  </si>
  <si>
    <t>Pr_45_63_63_80 : Square plant containers</t>
  </si>
  <si>
    <t>Pr_45_63_63_81 : Stainless steel divided modular units</t>
  </si>
  <si>
    <t>Pr_45_63_63_82 : Stainless steel edge retaining profiles</t>
  </si>
  <si>
    <t>Pr_45_63_63_83 : Stainless steel plant containers</t>
  </si>
  <si>
    <t>Pr_45_63_63_84 : Steel plant containers</t>
  </si>
  <si>
    <t>Pr_45_63_63_85 : Stone plant containers</t>
  </si>
  <si>
    <t>Pr_45_63_63_86 : Strawberry planters</t>
  </si>
  <si>
    <t>Pr_45_63_63_87 : Terracotta plant containers</t>
  </si>
  <si>
    <t>Pr_45_63_63_88 : Terrariums</t>
  </si>
  <si>
    <t>Pr_45_63_63_89 : Treated timber plant containers</t>
  </si>
  <si>
    <t>Pr_45_63_63_90 : Trough plant containers</t>
  </si>
  <si>
    <t>Pr_45_63_63_92 : Untreated timber plant containers</t>
  </si>
  <si>
    <t>Pr_45_63_63_94 : Vases</t>
  </si>
  <si>
    <t>Pr_45_63_63_96 : Wall planters</t>
  </si>
  <si>
    <t>Pr_45_63_63_97 : Window boxes</t>
  </si>
  <si>
    <t>Pr_45_63_64 : Plant support and protection</t>
  </si>
  <si>
    <t>Pr_45_63_64_14 : Climbing plant supports</t>
  </si>
  <si>
    <t>Pr_45_63_64_15 : Concrete tree surrounds</t>
  </si>
  <si>
    <t>Pr_45_63_64_30 : Floral foam fixing media</t>
  </si>
  <si>
    <t>Pr_45_63_64_63 : Plastics mesh reinforcement</t>
  </si>
  <si>
    <t>Pr_45_63_64_66 : Polystyrene fixing media</t>
  </si>
  <si>
    <t>Pr_45_63_64_67 : Protective fencing</t>
  </si>
  <si>
    <t>Pr_45_63_64_72 : Rootball securing frames</t>
  </si>
  <si>
    <t>Pr_45_63_64_78 : Shrub protectors</t>
  </si>
  <si>
    <t>Pr_45_63_64_80 : Softwood pegs</t>
  </si>
  <si>
    <t>Pr_45_63_64_83 : Stake ties</t>
  </si>
  <si>
    <t>Pr_45_63_64_87 : Tree grilles</t>
  </si>
  <si>
    <t>Pr_45_63_64_88 : Tree guards</t>
  </si>
  <si>
    <t>Pr_45_63_64_89 : Tree protectors</t>
  </si>
  <si>
    <t>Pr_50 : Fabric accessory products</t>
  </si>
  <si>
    <t>Pr_60 : Services Source products</t>
  </si>
  <si>
    <t>Pr_60_45 : Wastewater filtration and treatment products</t>
  </si>
  <si>
    <t>Pr_60_45_01 : Aerator products</t>
  </si>
  <si>
    <t>Pr_60_45_01_11 : Cascade trays</t>
  </si>
  <si>
    <t>Pr_60_45_01_30 : Fine bubble diffuser manifold</t>
  </si>
  <si>
    <t>Pr_60_45_01_37 : High speed vertical shaft surface aerator</t>
  </si>
  <si>
    <t>Pr_60_45_01_38 : Horizontal shaft surface aerator</t>
  </si>
  <si>
    <t>Pr_60_45_01_44 : Jet aeration manifold</t>
  </si>
  <si>
    <t>Pr_60_45_01_48 : Low speed vertical shaft surface aerator</t>
  </si>
  <si>
    <t>Pr_60_45_01_96 : Wind powered aerator</t>
  </si>
  <si>
    <t>Pr_60_45_03 : Air blower products</t>
  </si>
  <si>
    <t>Pr_60_45_03_12 : Centrifugal blowers</t>
  </si>
  <si>
    <t>Pr_60_45_03_72 : Rotary lobe air blowers</t>
  </si>
  <si>
    <t xml:space="preserve">Pr_60_45_03_73 : Rotary screw blowers </t>
  </si>
  <si>
    <t>Pr_60_45_03_78 : Side channel blowers</t>
  </si>
  <si>
    <t>Pr_60_45_07 : Biological filtration wastewater treatment products</t>
  </si>
  <si>
    <t>Pr_60_45_07_21 : De hoxar separator</t>
  </si>
  <si>
    <t>Pr_60_45_07_22 : Dissolved air flotation plant</t>
  </si>
  <si>
    <t>Pr_60_45_07_23 : Disc filter</t>
  </si>
  <si>
    <t>Pr_60_45_07_25 : Drum filter</t>
  </si>
  <si>
    <t>Pr_60_45_07_46 : Lamella plate pack</t>
  </si>
  <si>
    <t>Pr_60_45_07_51 : Membrane bio-reactor</t>
  </si>
  <si>
    <t>Pr_60_45_07_60 : Packaged lamella unit</t>
  </si>
  <si>
    <t>Pr_60_45_07_72 : Rotating biological contactor</t>
  </si>
  <si>
    <t>Pr_60_45_12 : Centrifuge products</t>
  </si>
  <si>
    <t>Pr_60_45_22 : Decanters</t>
  </si>
  <si>
    <t>Pr_60_45_22_30 : Floating decanters</t>
  </si>
  <si>
    <t>Pr_60_45_22_52 : Motor driven moving arm decanters</t>
  </si>
  <si>
    <t>Pr_60_45_24 : Distributor products</t>
  </si>
  <si>
    <t>Pr_60_45_24_52 : Motorized trickling filter distributor arms</t>
  </si>
  <si>
    <t>Pr_60_45_24_60 : Paddlewheel trickling filter distributor arms</t>
  </si>
  <si>
    <t>Pr_60_45_24_72 : Rotary reaction trickling filter distributor arms and syphons</t>
  </si>
  <si>
    <t>Pr_60_45_24_90 : Turbine trickling filter distributor arms</t>
  </si>
  <si>
    <t>Pr_60_45_29 : Filtration media products</t>
  </si>
  <si>
    <t>Pr_60_45_29_14 : Clay trickling filter floor tiles</t>
  </si>
  <si>
    <t>Pr_60_45_29_16 : Concrete trickling filter floor tiles</t>
  </si>
  <si>
    <t>Pr_60_45_29_65 : Plastics structured cross flow media</t>
  </si>
  <si>
    <t>Pr_60_45_29_70 : Random packed plastics media</t>
  </si>
  <si>
    <t>Pr_60_45_30 : Flow control products</t>
  </si>
  <si>
    <t>Pr_60_45_30_15 : Composite plastics penstock</t>
  </si>
  <si>
    <t>Pr_60_45_30_23 : Diffuser drum</t>
  </si>
  <si>
    <t>Pr_60_45_30_31 : Float activated flow control unit</t>
  </si>
  <si>
    <t>Pr_60_45_30_52 : Metal penstock</t>
  </si>
  <si>
    <t>Pr_60_45_30_83 : Stop gate</t>
  </si>
  <si>
    <t>Pr_60_45_30_84 : Stop log</t>
  </si>
  <si>
    <t>Pr_60_45_30_95 : Water baffle</t>
  </si>
  <si>
    <t>Pr_60_45_30_96 : Weir gate</t>
  </si>
  <si>
    <t>Pr_60_45_30_97 : Weir plate</t>
  </si>
  <si>
    <t>Pr_60_45_33 : Grit trap products</t>
  </si>
  <si>
    <t>Pr_60_45_33_17 : Cross-flow separator</t>
  </si>
  <si>
    <t>Pr_60_45_33_57 : Non-powered vortex separator</t>
  </si>
  <si>
    <t>Pr_60_45_33_65 : Powered vortex flow separator</t>
  </si>
  <si>
    <t>Pr_60_45_34 : Grit classifier products</t>
  </si>
  <si>
    <t>Pr_60_45_34_15 : Classifier vortex washer and de-waterer</t>
  </si>
  <si>
    <t>Pr_60_45_34_71 : Reciprocating rake classifier</t>
  </si>
  <si>
    <t>Pr_60_45_34_76 : Screw classifier</t>
  </si>
  <si>
    <t>Pr_60_45_46 : Launder trough products</t>
  </si>
  <si>
    <t>Pr_60_45_46_46 : Launder trough</t>
  </si>
  <si>
    <t>Pr_60_45_58 : Odour control tank cover products</t>
  </si>
  <si>
    <t>Pr_60_45_58_33 : Gas containment covers</t>
  </si>
  <si>
    <t>Pr_60_45_58_58 : Odour control covers</t>
  </si>
  <si>
    <t>Pr_60_45_74 : Scum removal products</t>
  </si>
  <si>
    <t>Pr_60_45_74_30 : Fixed scum pipes</t>
  </si>
  <si>
    <t>Pr_60_45_74_72 : Rotating scum pipes</t>
  </si>
  <si>
    <t>Pr_60_45_74_75 : Scum beach</t>
  </si>
  <si>
    <t>Pr_60_45_74_76 : Scum removal boards</t>
  </si>
  <si>
    <t>Pr_60_45_74_77 : Scum removal valves</t>
  </si>
  <si>
    <t>Pr_60_45_74_85 : Surface scum scrapers</t>
  </si>
  <si>
    <t>Pr_60_45_76 : Sludge de-watering products</t>
  </si>
  <si>
    <t>Pr_60_45_76_07 : Belt press</t>
  </si>
  <si>
    <t>Pr_60_45_76_22 : Decanter centrifuge</t>
  </si>
  <si>
    <t>Pr_60_45_76_65 : Plate press</t>
  </si>
  <si>
    <t>Pr_60_45_78 : Sludge removal products</t>
  </si>
  <si>
    <t>Pr_60_45_78_08 : Bottom sludge scrapers</t>
  </si>
  <si>
    <t>Pr_60_45_78_12 : Chain and flight scrapers</t>
  </si>
  <si>
    <t>Pr_60_45_78_72 : Rotating full bridge scrapers</t>
  </si>
  <si>
    <t>Pr_60_45_78_73 : Rotating half bridge scrapers</t>
  </si>
  <si>
    <t>Pr_60_45_78_78 : Siphon</t>
  </si>
  <si>
    <t>Pr_60_45_79 : Sludge screening products</t>
  </si>
  <si>
    <t>Pr_60_45_79_34 : Gravity sludge screen</t>
  </si>
  <si>
    <t>Pr_60_45_79_65 : Pressurized sludge screen</t>
  </si>
  <si>
    <t>Pr_60_45_80 : Sludge thickening products</t>
  </si>
  <si>
    <t>Pr_60_45_80_24 : Drum thickener</t>
  </si>
  <si>
    <t>Pr_60_45_80_34 : Gravity belt thickener</t>
  </si>
  <si>
    <t>Pr_60_45_80_63 : Picket fence thickener</t>
  </si>
  <si>
    <t>Pr_60_45_85 : Suspended growth and tertiary wastewater treatment products</t>
  </si>
  <si>
    <t>Pr_60_45_90 : Wastewater and water mixer products</t>
  </si>
  <si>
    <t>Pr_60_45_90_15 : Channel mixer</t>
  </si>
  <si>
    <t>Pr_60_45_90_51 : Mechanical mixer</t>
  </si>
  <si>
    <t>Pr_60_45_90_85 : Static pipe mixer</t>
  </si>
  <si>
    <t>Pr_60_45_93 : Wastewater screenings treatment products</t>
  </si>
  <si>
    <t>Pr_60_45_93_42 : Impeller and compactor tank wash</t>
  </si>
  <si>
    <t>Pr_60_45_93_50 : Macerator and de-waterer tank wash</t>
  </si>
  <si>
    <t>Pr_60_45_93_75 : Screw compactors</t>
  </si>
  <si>
    <t>Pr_60_45_93_96 : Washer compactors</t>
  </si>
  <si>
    <t>Pr_60_45_94 : Wastewater screening and water abstraction  products</t>
  </si>
  <si>
    <t>Pr_60_45_94_06 : Band screens</t>
  </si>
  <si>
    <t>Pr_60_45_94_08 : Brushed and macerator combined screens</t>
  </si>
  <si>
    <t>Pr_60_45_94_09 : Brushed screens</t>
  </si>
  <si>
    <t>Pr_60_45_94_15 : Coanda screens</t>
  </si>
  <si>
    <t>Pr_60_45_94_23 : Disc screens</t>
  </si>
  <si>
    <t>Pr_60_45_94_25 : Drum screens</t>
  </si>
  <si>
    <t>Pr_60_45_94_29 : Finescreens</t>
  </si>
  <si>
    <t>Pr_60_45_94_30 : Flushing screens</t>
  </si>
  <si>
    <t>Pr_60_45_94_34 : Grab screens</t>
  </si>
  <si>
    <t>Pr_60_45_94_70 : Raked bar screens</t>
  </si>
  <si>
    <t>Pr_60_45_94_72 : Rotary drum screens</t>
  </si>
  <si>
    <t>Pr_60_45_94_73 : Rotating bar interceptors</t>
  </si>
  <si>
    <t>Pr_60_45_94_78 : Slot screens</t>
  </si>
  <si>
    <t>Pr_60_45_94_80 : Spiral and compaction combined screens</t>
  </si>
  <si>
    <t>Pr_60_45_94_81 : Spiral screens</t>
  </si>
  <si>
    <t>Pr_60_45_94_83 : Static perforated plate screens</t>
  </si>
  <si>
    <t>Pr_60_45_94_84 : Static wedge wire screens</t>
  </si>
  <si>
    <t>Pr_60_45_94_85 : Step screens</t>
  </si>
  <si>
    <t>Pr_60_45_95 : Wastewater settlement products</t>
  </si>
  <si>
    <t>Pr_60_45_95_15 : Conical glass reinforced plastics (GRP) settlement tanks</t>
  </si>
  <si>
    <t>Pr_60_45_96 : Wastewater tank flushing products</t>
  </si>
  <si>
    <t>Pr_60_45_96_14 : Circular tank flushing vessels</t>
  </si>
  <si>
    <t>Pr_60_45_96_30 : Flushing gates</t>
  </si>
  <si>
    <t>Pr_60_45_96_89 : Tipping troughs</t>
  </si>
  <si>
    <t>Pr_60_45_96_94 : Vacuum operated storage reservoirs</t>
  </si>
  <si>
    <t>Pr_60_50 : Tank, cylinder and vessel products</t>
  </si>
  <si>
    <t>Pr_60_50_10 : Bulk storage tanks</t>
  </si>
  <si>
    <t>Pr_60_50_10_34 : Glass fused steel tanks</t>
  </si>
  <si>
    <t>Pr_60_50_10_64 : Plastics tanks</t>
  </si>
  <si>
    <t>Pr_60_50_10_66 : Precast concrete modular tanks</t>
  </si>
  <si>
    <t>Pr_60_50_20 : Cylinders and buffer vessels</t>
  </si>
  <si>
    <t>Pr_60_50_20_02 : Accumulators</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</si>
  <si>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</si>
  <si>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</si>
  <si>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</si>
  <si>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</si>
  <si>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</si>
  <si>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</si>
  <si>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Pr_60_50_20_28 : Expansion vessels</t>
  </si>
  <si>
    <t>Pr_60_50_20_42 : Indirectly heated unvented hot water storage cylinders</t>
  </si>
  <si>
    <t>Pr_60_50_20_77 : Single feed indirect insulated combination units</t>
  </si>
  <si>
    <t>Pr_60_50_20_78 : Single feed indirect hot water storage cylinders</t>
  </si>
  <si>
    <t>Pr_60_50_33 : Gas storage cylinders</t>
  </si>
  <si>
    <t>Pr_60_50_33_14 : Compressed air cylinders</t>
  </si>
  <si>
    <t>Pr_60_50_33_15 : Compressed gas cylinders</t>
  </si>
  <si>
    <t>Pr_60_50_33_37 : High pressure fire extinguishing gas storage cylinders</t>
  </si>
  <si>
    <t>Pr_60_50_33_46 : Liquefied gas cylinders</t>
  </si>
  <si>
    <t>Pr_60_50_33_47 : Liquid oxygen cylinders</t>
  </si>
  <si>
    <t>Pr_60_50_33_48 : Low pressure fire extinguishing gas storage cylinders</t>
  </si>
  <si>
    <t>Pr_60_50_33_51 : Medical compressed gas cylinders</t>
  </si>
  <si>
    <t>Pr_60_50_41 : Irrigation and water feature reservoirs</t>
  </si>
  <si>
    <t>Pr_60_50_41_41 : Integral water features</t>
  </si>
  <si>
    <t>Pr_60_50_41_53 : Modular irrigation reservoirs</t>
  </si>
  <si>
    <t>Pr_60_50_41_65 : Pre-formed reservoirs</t>
  </si>
  <si>
    <t>Pr_60_50_41_66 : Pre-formed rigid pond liners</t>
  </si>
  <si>
    <t>Pr_60_50_41_77 : Sealed irrigation reservoirs</t>
  </si>
  <si>
    <t>Pr_60_50_41_96 : Water feature container</t>
  </si>
  <si>
    <t>Pr_60_50_46 : Liquid fuel tank accessories</t>
  </si>
  <si>
    <t>Pr_60_50_46_45 : Liquid fuel tank contents gauge</t>
  </si>
  <si>
    <t>Pr_60_50_46_46 : Liquid fuel tank drip trays</t>
  </si>
  <si>
    <t>Pr_60_50_46_47 : Liquid fuel tank fill points</t>
  </si>
  <si>
    <t>Pr_60_50_46_48 : Liquid fuel tank outflow heaters</t>
  </si>
  <si>
    <t>Pr_60_50_46_49 : Liquid fuel tank heaters</t>
  </si>
  <si>
    <t>Pr_60_50_46_59 : Overflow prevention devices</t>
  </si>
  <si>
    <t>Pr_60_50_47 : Liquid fuel tanks</t>
  </si>
  <si>
    <t>Pr_60_50_47_11 : Liquid fuel service tanks</t>
  </si>
  <si>
    <t>Pr_60_50_47_12 : Carbon steel liquid fuel tanks</t>
  </si>
  <si>
    <t>Pr_60_50_47_13 : Carbon steel oil tanks</t>
  </si>
  <si>
    <t>Pr_60_50_47_34 : Glass reinforced plastics liquid fuel tanks</t>
  </si>
  <si>
    <t>Pr_60_50_47_63 : Plastics oil tanks</t>
  </si>
  <si>
    <t>Pr_60_50_47_64 : Plastics petrol and diesel tanks</t>
  </si>
  <si>
    <t>Pr_60_50_47_84 : Stainless steel liquid fuel tanks</t>
  </si>
  <si>
    <t>Pr_60_50_67 : Pressure storage vessels</t>
  </si>
  <si>
    <t>Pr_60_50_67_31 : Foam fire fighting tanks</t>
  </si>
  <si>
    <t>Pr_60_50_67_48 : Liquefied petroleum gas (LPG) storage vessels</t>
  </si>
  <si>
    <t>Pr_60_50_67_52 : Metal liquid or gas pressure vessels</t>
  </si>
  <si>
    <t>Pr_60_50_67_93 : Vacuum flasks</t>
  </si>
  <si>
    <t>Pr_60_50_67_94 : Vacuum insulated evaporator (VIE) storage vessels</t>
  </si>
  <si>
    <t>Pr_60_50_85 : Storage of solid materials</t>
  </si>
  <si>
    <t>Pr_60_50_85_01 : Above ground storage containers for solid fuel</t>
  </si>
  <si>
    <t>Pr_60_50_85_07 : Below ground storage containers for solid fuel</t>
  </si>
  <si>
    <t>Pr_60_50_85_78 : Silos</t>
  </si>
  <si>
    <t>Pr_60_50_96 : Water tanks and cisterns</t>
  </si>
  <si>
    <t>Pr_60_50_96_15 : Concrete tanks</t>
  </si>
  <si>
    <t>Pr_60_50_96_32 : Galvanized steel cisterns</t>
  </si>
  <si>
    <t>Pr_60_50_96_33 : Galvanized steel tanks</t>
  </si>
  <si>
    <t>Pr_60_50_96_34 : Glass reinforced plastics cisterns</t>
  </si>
  <si>
    <t>Pr_60_50_96_35 : Glass reinforced pressure tanks</t>
  </si>
  <si>
    <t>Pr_60_50_96_36 : Glass reinforced plastics tanks</t>
  </si>
  <si>
    <t>Pr_60_50_96_52 : Moulded plastics tanks</t>
  </si>
  <si>
    <t>Pr_60_50_96_53 : Moulded plastics cisterns</t>
  </si>
  <si>
    <t>Pr_60_50_96_62 : Piped attenuation structure</t>
  </si>
  <si>
    <t>Pr_60_50_96_64 : Polyethylene (PE) tanks</t>
  </si>
  <si>
    <t>Pr_60_50_96_65 : Polypropylene (PP) tanks</t>
  </si>
  <si>
    <t>Pr_60_50_96_70 : Rainwater storage butts</t>
  </si>
  <si>
    <t>Pr_60_50_96_76 : Sectional carbon steel tanks</t>
  </si>
  <si>
    <t>Pr_60_50_96_84 : Stainless steel tanks</t>
  </si>
  <si>
    <t>Pr_60_55 : Liquid and gas source products</t>
  </si>
  <si>
    <t>Pr_60_55_31 : Inlet connections and fill connections</t>
  </si>
  <si>
    <t>Pr_60_55_31_29 : Foam inlet adaptors</t>
  </si>
  <si>
    <t>Pr_60_55_31_30 : Foam inlet boxes</t>
  </si>
  <si>
    <t>Pr_60_55_31_42 : Riser inlet breechings and boxes</t>
  </si>
  <si>
    <t>Pr_60_55_31_47 : Liquefied petroleum gas (LPG) fill connections</t>
  </si>
  <si>
    <t>Pr_60_55_31_96 : Water inlet adaptors</t>
  </si>
  <si>
    <t>Pr_60_55_31_97 : Water inlet boxes</t>
  </si>
  <si>
    <t>Pr_60_55_33 : Gas and vacuum generators</t>
  </si>
  <si>
    <t>Pr_60_55_33_04 : Anaerobic digesters</t>
  </si>
  <si>
    <t>Pr_60_55_33_13 : Chlorine generators</t>
  </si>
  <si>
    <t>Pr_60_55_33_39 : Hydrogen generators</t>
  </si>
  <si>
    <t>Pr_60_55_33_56 : Nitrogen generators</t>
  </si>
  <si>
    <t>Pr_60_55_33_73 : Pressure swing adsorption (PSA) plant</t>
  </si>
  <si>
    <t>Pr_60_55_33_94 : Vacuum plant</t>
  </si>
  <si>
    <t>Pr_60_55_96 : Water treatment chemicals</t>
  </si>
  <si>
    <t>Pr_60_55_96_06 : Bacteria and biofouling inhibitors</t>
  </si>
  <si>
    <t>Pr_60_55_96_07 : Biocide chemicals</t>
  </si>
  <si>
    <t>Pr_60_55_96_08 : Biodispersant chemicals</t>
  </si>
  <si>
    <t>Pr_60_55_96_12 : Chlorination chemicals</t>
  </si>
  <si>
    <t>Pr_60_55_96_15 : Corrosion inhibitor chemicals</t>
  </si>
  <si>
    <t>Pr_60_55_96_16 : Corrosion inhibitor chemicals for closed circuits</t>
  </si>
  <si>
    <t>Pr_60_55_96_21 : De-chlorination chemicals</t>
  </si>
  <si>
    <t>Pr_60_55_96_22 : Dispersant chemicals</t>
  </si>
  <si>
    <t>Pr_60_55_96_58 : Odour control chemicals</t>
  </si>
  <si>
    <t>Pr_60_55_96_64 : pH correction chemicals</t>
  </si>
  <si>
    <t>Pr_60_55_96_77 : Scale inhibitor chemicals</t>
  </si>
  <si>
    <t>Pr_60_55_96_78 : Septicity control chemicals</t>
  </si>
  <si>
    <t>Pr_60_55_96_79 : Settlement coagulants</t>
  </si>
  <si>
    <t>Pr_60_55_96_96 : Water plumbosolvency reduction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</si>
  <si>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</si>
  <si>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</si>
  <si>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</si>
  <si>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</si>
  <si>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</si>
  <si>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</si>
  <si>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</si>
  <si>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Pr_60_55_97_15 : Coagulant dosing units</t>
  </si>
  <si>
    <t>Pr_60_55_97_20 : Deionisation units</t>
  </si>
  <si>
    <t>Pr_60_55_97_21 : Desalination units</t>
  </si>
  <si>
    <t>Pr_60_55_97_22 : Disinfectant dosing units</t>
  </si>
  <si>
    <t>Pr_60_55_97_23 : Distillation units</t>
  </si>
  <si>
    <t>Pr_60_55_97_24 : Drinking water nitrate removal devices</t>
  </si>
  <si>
    <t>Pr_60_55_97_27 : Electrodialysis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</si>
  <si>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</si>
  <si>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</si>
  <si>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</si>
  <si>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</si>
  <si>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</si>
  <si>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Pr_60_55_97_86 : Surface skimmers</t>
  </si>
  <si>
    <t>Pr_60_55_97_93 : Ultra violet (UV) disinfection devices</t>
  </si>
  <si>
    <t>Pr_60_55_97_95 : Water aerators</t>
  </si>
  <si>
    <t>Pr_60_55_97_96 : Water conditioners</t>
  </si>
  <si>
    <t>Pr_60_55_97_97 : Water treatment dosing pots</t>
  </si>
  <si>
    <t>Pr_60_60 : Heating and cooling source products</t>
  </si>
  <si>
    <t>Pr_60_60_08_24 : Dual fuel cast iron boilers</t>
  </si>
  <si>
    <t>Pr_60_60_08_25 : Dual fuel steel shell boilers</t>
  </si>
  <si>
    <t>Pr_60_60_08_33 : Gas fired boilers</t>
  </si>
  <si>
    <t>Pr_60_60_08_34 : Gas fired condensing boilers</t>
  </si>
  <si>
    <t>Pr_60_60_08_35 : Gas fired cast iron boilers</t>
  </si>
  <si>
    <t>Pr_60_60_08_36 : Gas fired steel shell boilers</t>
  </si>
  <si>
    <t>Pr_60_60_08_37 : Gas fired water tube boilers</t>
  </si>
  <si>
    <t>Pr_60_60_08_58 : Oil fired cast iron boilers</t>
  </si>
  <si>
    <t>Pr_60_60_08_59 : Oil fired steel shell boilers</t>
  </si>
  <si>
    <t>Pr_60_60_08_60 : Oil fired water tube boilers</t>
  </si>
  <si>
    <t>Pr_60_60_08_80 : Solid fuel cast iron boilers</t>
  </si>
  <si>
    <t>Pr_60_60_08_81 : Solid fuel steel shell boilers</t>
  </si>
  <si>
    <t>Pr_60_60_10 : Burners</t>
  </si>
  <si>
    <t>Pr_60_60_10_03 : Atmospheric gas burners</t>
  </si>
  <si>
    <t>Pr_60_60_10_05 : Atomizing oil burners</t>
  </si>
  <si>
    <t>Pr_60_60_10_29 : Forced draught dual fuel burners</t>
  </si>
  <si>
    <t>Pr_60_60_10_30 : Forced draught gas burners</t>
  </si>
  <si>
    <t>Pr_60_60_10_31 : Forced draught oil burners</t>
  </si>
  <si>
    <t>Pr_60_60_10_65 : Pre-mix gas burners</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</si>
  <si>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</si>
  <si>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</si>
  <si>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</si>
  <si>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</si>
  <si>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</si>
  <si>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</si>
  <si>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</si>
  <si>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</si>
  <si>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</si>
  <si>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</si>
  <si>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</si>
  <si>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</si>
  <si>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Pr_60_60_36_26 : Economizers</t>
  </si>
  <si>
    <t>Pr_60_60_36_36 : Heat pipes</t>
  </si>
  <si>
    <t>Pr_60_60_36_60 : Passive heat exchangers</t>
  </si>
  <si>
    <t>Pr_60_60_36_62 : Plate recuperators</t>
  </si>
  <si>
    <t>Pr_60_60_36_74 : Run-around coils</t>
  </si>
  <si>
    <t>Pr_60_60_36_88 : Thermal wheels</t>
  </si>
  <si>
    <t>Pr_60_60_38 : Calorifiers and plate heat exchangers</t>
  </si>
  <si>
    <t>Pr_60_60_38_38 : Hot water non-storage calorifiers</t>
  </si>
  <si>
    <t>Pr_60_60_38_42 : Instantaneous plate heat exchangers</t>
  </si>
  <si>
    <t>Pr_60_60_38_62 : Plate heat exchangers</t>
  </si>
  <si>
    <t>Pr_60_60_38_84 : Steam to water non-storage calorifiers</t>
  </si>
  <si>
    <t>Pr_60_60_38_85 : Storage calorifiers</t>
  </si>
  <si>
    <t>Pr_60_60_81 : Solar heat collectors</t>
  </si>
  <si>
    <t>Pr_60_60_81_26 : Evacuated tube solar collectors</t>
  </si>
  <si>
    <t>Pr_60_60_81_30 : Flat plate solar collectors</t>
  </si>
  <si>
    <t>Pr_60_60_81_80 : Solar heat stores</t>
  </si>
  <si>
    <t>Pr_60_60_81_81 : Solar trackers</t>
  </si>
  <si>
    <t>Pr_60_60_83 : Solid fuel and waste handling equipment</t>
  </si>
  <si>
    <t>Pr_60_60_83_05 : Ash handling equipment</t>
  </si>
  <si>
    <t>Pr_60_60_83_81 : Solid fuel handling equipment</t>
  </si>
  <si>
    <t>Pr_60_60_84 : Steam generators</t>
  </si>
  <si>
    <t>Pr_60_60_84_14 : Clean steam generators</t>
  </si>
  <si>
    <t>Pr_60_60_96 : Water heaters</t>
  </si>
  <si>
    <t>Pr_60_60_96_26 : Electric instantaneous shower units</t>
  </si>
  <si>
    <t>Pr_60_60_96_27 : Electric instantaneous water heaters</t>
  </si>
  <si>
    <t>Pr_60_60_96_28 : Electric storage water heaters</t>
  </si>
  <si>
    <t>Pr_60_60_96_33 : Gas-fired instantaneous water heaters</t>
  </si>
  <si>
    <t>Pr_60_60_96_34 : Gas-fired storage water heaters</t>
  </si>
  <si>
    <t>Pr_60_60_96_42 : Immersion heaters</t>
  </si>
  <si>
    <t>Pr_60_65 : Air and fume source products</t>
  </si>
  <si>
    <t>Pr_60_65_03 : Air handling units</t>
  </si>
  <si>
    <t>Pr_60_65_03_86 : Supply air handling units</t>
  </si>
  <si>
    <t>Pr_60_65_03_87 : Supply and return air handling units</t>
  </si>
  <si>
    <t>Pr_60_65_31 : Fume cupboards and safety cabinets</t>
  </si>
  <si>
    <t>Pr_60_65_31_33 : General-purpose fume cupboards</t>
  </si>
  <si>
    <t>Pr_60_65_31_46 : Laminar flow cabinets</t>
  </si>
  <si>
    <t>Pr_60_65_31_52 : Microbiological safety cabinets</t>
  </si>
  <si>
    <t>Pr_60_65_31_71 : Recirculatory filtration fume cupboards</t>
  </si>
  <si>
    <t>Pr_60_65_31_76 : School fume cupboards</t>
  </si>
  <si>
    <t>Pr_60_65_31_94 : Variable air volume fume cupboards</t>
  </si>
  <si>
    <t>Pr_60_65_37 : Heating and cooling coils</t>
  </si>
  <si>
    <t>Pr_60_65_37_12 : Chilled water cooling coils</t>
  </si>
  <si>
    <t>Pr_60_65_37_27 : Electric heater batteries</t>
  </si>
  <si>
    <t>Pr_60_65_37_33 : Gas fired heater batteries</t>
  </si>
  <si>
    <t>Pr_60_65_37_41 : Intercooler</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</si>
  <si>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</si>
  <si>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</si>
  <si>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</si>
  <si>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</si>
  <si>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</si>
  <si>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Pr_60_65_94_31 : Fume receiving hoods</t>
  </si>
  <si>
    <t>Pr_60_65_94_32 : Fume extract points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</si>
  <si>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</si>
  <si>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</si>
  <si>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</si>
  <si>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</si>
  <si>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</si>
  <si>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</si>
  <si>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Backup battery supply</t>
  </si>
  <si>
    <t>Pr_60_70_06_12 : Central battery supply units</t>
  </si>
  <si>
    <t>Pr_60_70_06_23 : Direct current battery charge controllers</t>
  </si>
  <si>
    <t>Pr_60_70_06_27 : Electric vehicle chargers</t>
  </si>
  <si>
    <t>Pr_60_70_06_65 : Power conditioning units</t>
  </si>
  <si>
    <t>Pr_60_70_06_67 : PV generator junction boxes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</si>
  <si>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</si>
  <si>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</si>
  <si>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</si>
  <si>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</si>
  <si>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</si>
  <si>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</si>
  <si>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Pr_60_70_22 : Distribution boxes and switchboards</t>
  </si>
  <si>
    <t>Pr_60_70_22_11 : Cable distribution cabinets</t>
  </si>
  <si>
    <t>Pr_60_70_22_15 : Consumer units</t>
  </si>
  <si>
    <t>Pr_60_70_22_19 : Cubicle switchboards</t>
  </si>
  <si>
    <t>Pr_60_70_22_22 : Distribution boards</t>
  </si>
  <si>
    <t>Pr_60_70_22_28 : Extension boxes</t>
  </si>
  <si>
    <t>Pr_60_70_22_46 : Lighting distribution boxes</t>
  </si>
  <si>
    <t>Pr_60_70_22_50 : Master distribution boxes</t>
  </si>
  <si>
    <t>Pr_60_70_22_79 : Slave distribution boxes</t>
  </si>
  <si>
    <t>Pr_60_70_22_80 : Spreader boxes</t>
  </si>
  <si>
    <t>Pr_60_70_28 : Extra high voltage switchgear</t>
  </si>
  <si>
    <t>Pr_60_70_36 : High voltage switchgear and transformers</t>
  </si>
  <si>
    <t>Pr_60_70_36_06 : High voltage busbar metering panels</t>
  </si>
  <si>
    <t>Pr_60_70_36_07 : High voltage bus-section panel</t>
  </si>
  <si>
    <t>Pr_60_70_36_12 : High voltage circuit breakers</t>
  </si>
  <si>
    <t>Pr_60_70_36_22 : High voltage disconnectors</t>
  </si>
  <si>
    <t>Pr_60_70_36_24 : High voltage dry type transformers</t>
  </si>
  <si>
    <t>Pr_60_70_36_26 : High voltage earthing switches</t>
  </si>
  <si>
    <t>Pr_60_70_36_30 : High voltage liquid immersed transformers</t>
  </si>
  <si>
    <t>Pr_60_70_36_37 : High voltage fuses</t>
  </si>
  <si>
    <t>Pr_60_70_36_53 : High voltage modular switchboards</t>
  </si>
  <si>
    <t>Pr_60_70_36_72 : High voltage ring main units</t>
  </si>
  <si>
    <t>Pr_60_70_36_75 : High voltage safety matting</t>
  </si>
  <si>
    <t>Pr_60_70_36_80 : High voltage switch-disconnectors</t>
  </si>
  <si>
    <t>Pr_60_70_36_81 : High voltage switch-fuse combinations</t>
  </si>
  <si>
    <t>Pr_60_70_36_82 : High voltage switches</t>
  </si>
  <si>
    <t>Pr_60_70_36_83 : High voltage switchgear protection and control modules</t>
  </si>
  <si>
    <t>Pr_60_70_36_94 : High voltage vacuum circuit breaker panels</t>
  </si>
  <si>
    <t>Pr_60_70_48 : Low voltage switchgear</t>
  </si>
  <si>
    <t>Pr_60_70_48_05 : Automatic transfer switching equipment (TSE)</t>
  </si>
  <si>
    <t>Pr_60_70_48_06 : Busbar chambers</t>
  </si>
  <si>
    <t>Pr_60_70_48_07 : Busbar trunking feed units</t>
  </si>
  <si>
    <t>Pr_60_70_48_08 : Busbar trunking fire barrier units</t>
  </si>
  <si>
    <t>Pr_60_70_48_09 : Busbar trunking tap-off units</t>
  </si>
  <si>
    <t>Pr_60_70_48_11 : Changeover switches</t>
  </si>
  <si>
    <t>Pr_60_70_48_27 : Electrical cut outs</t>
  </si>
  <si>
    <t>Pr_60_70_48_30 : Fireman’s emergency switches</t>
  </si>
  <si>
    <t>Pr_60_70_48_44 : Low voltage fuse-switch disconnectors</t>
  </si>
  <si>
    <t>Pr_60_70_48_45 : Low voltage safety matting</t>
  </si>
  <si>
    <t>Pr_60_70_48_46 : Low voltage switch-disconnector fuses</t>
  </si>
  <si>
    <t>Pr_60_70_48_47 : Low voltage switch disconnectors</t>
  </si>
  <si>
    <t>Pr_60_70_48_48 : Low voltage switches</t>
  </si>
  <si>
    <t>Pr_60_70_48_49 : Low voltage switchgear tripping units</t>
  </si>
  <si>
    <t>Pr_60_70_48_62 : Photovoltaic array junction boxes</t>
  </si>
  <si>
    <t>Pr_60_70_48_63 : Photovoltaic generator junction boxes</t>
  </si>
  <si>
    <t>Pr_60_70_48_66 : Power busbar trunking</t>
  </si>
  <si>
    <t>Pr_60_70_64 : Power conditioning supply equipment</t>
  </si>
  <si>
    <t>Pr_60_70_64_86 : Static inverter power supply units</t>
  </si>
  <si>
    <t>Pr_60_70_64_93 : Uninterruptible power supply (UPS) units</t>
  </si>
  <si>
    <t>Pr_60_70_64_94 : Uninterruptible power supply (UPS) remote alarm panels</t>
  </si>
  <si>
    <t>Pr_60_70_65 : Power generators, engines and packaged combined heat and power (CHP) units</t>
  </si>
  <si>
    <t>Pr_60_70_65_03 : Alternators</t>
  </si>
  <si>
    <t>Pr_60_70_65_05 : Automatic voltage regulators</t>
  </si>
  <si>
    <t>Pr_60_70_65_32 : Gas turbines (CCGT)</t>
  </si>
  <si>
    <t>Pr_60_70_65_33 : Generator control panels</t>
  </si>
  <si>
    <t>Pr_60_70_65_34 : Generator sets</t>
  </si>
  <si>
    <t>Pr_60_70_65_35 : Governors</t>
  </si>
  <si>
    <t>Pr_60_70_65_37 : Horizontal axis wind turbines (HAWT)</t>
  </si>
  <si>
    <t>Pr_60_70_65_39 : Hydro turbines</t>
  </si>
  <si>
    <t>Pr_60_70_65_41 : Internal combustion engines</t>
  </si>
  <si>
    <t>Pr_60_70_65_47 : Load banks</t>
  </si>
  <si>
    <t>Pr_60_70_65_58 : Offshore wind turbines</t>
  </si>
  <si>
    <t>Pr_60_70_65_59 : Onshore wind turbines</t>
  </si>
  <si>
    <t>Pr_60_70_65_60 : Packaged combined heat and power (CHP) units</t>
  </si>
  <si>
    <t>Pr_60_70_65_63 : Photovoltaic modules</t>
  </si>
  <si>
    <t>Pr_60_70_65_94 : Vertical axis wind turbines (VAWT)</t>
  </si>
  <si>
    <t>Pr_60_70_65_97 : Wind turbine controllers</t>
  </si>
  <si>
    <t>Pr_60_75 : Communications source products</t>
  </si>
  <si>
    <t>Pr_60_75_01 : Antennae and satellite dishes</t>
  </si>
  <si>
    <t>Pr_60_75_01_22 : Digital audio broadcasting (DAB) antennae</t>
  </si>
  <si>
    <t>Pr_60_75_01_31 : Frequency modulation (FM) antennae</t>
  </si>
  <si>
    <t>Pr_60_75_01_75 : Satellite dishes</t>
  </si>
  <si>
    <t>Pr_60_75_01_92 : Ultra-high frequency (UHF) antennae</t>
  </si>
  <si>
    <t>Pr_60_75_03 : Audio and video players and recorders</t>
  </si>
  <si>
    <t>Pr_60_75_03_07 : Blu-ray players</t>
  </si>
  <si>
    <t>Pr_60_75_03_11 : Cassette players</t>
  </si>
  <si>
    <t>Pr_60_75_03_15 : Compact disc players</t>
  </si>
  <si>
    <t>Pr_60_75_03_22 : Digital video recorders</t>
  </si>
  <si>
    <t>Pr_60_75_03_56 : Network video recorders</t>
  </si>
  <si>
    <t>Pr_60_75_03_70 : Radio tuners</t>
  </si>
  <si>
    <t>Pr_60_75_03_87 : Time lapse video recorders</t>
  </si>
  <si>
    <t>Pr_60_75_06 : Audio input devices</t>
  </si>
  <si>
    <t>Pr_60_75_06_60 : Paging consoles</t>
  </si>
  <si>
    <t>Pr_60_75_08 : Audio and visual source products</t>
  </si>
  <si>
    <t>Pr_60_75_08_01 : Artificial reverberation, time delay and frequency shift equipment</t>
  </si>
  <si>
    <t>Pr_60_75_08_02 : Audio amplifiers</t>
  </si>
  <si>
    <t>Pr_60_75_08_03 : Audio equalizers</t>
  </si>
  <si>
    <t>Pr_60_75_08_04 : Automatic announcement equipment</t>
  </si>
  <si>
    <t>Pr_60_75_08_05 : Auxiliary passive elements</t>
  </si>
  <si>
    <t>Pr_60_75_08_23 : Diplexers</t>
  </si>
  <si>
    <t>Pr_60_75_08_28 : External source input points</t>
  </si>
  <si>
    <t>Pr_60_75_08_46 : Launch amplifiers</t>
  </si>
  <si>
    <t>Pr_60_75_08_48 : Local volume controls</t>
  </si>
  <si>
    <t>Pr_60_75_08_50 : Masthead amplifiers</t>
  </si>
  <si>
    <t>Pr_60_75_08_52 : Mixer amplifiers</t>
  </si>
  <si>
    <t>Pr_60_75_08_54 : Mixers</t>
  </si>
  <si>
    <t>Pr_60_75_08_55 : Multiswitches</t>
  </si>
  <si>
    <t>Pr_60_75_08_63 : Pre-amplifiers</t>
  </si>
  <si>
    <t>Pr_60_75_08_71 : Remote microphone input points</t>
  </si>
  <si>
    <t>Pr_60_75_08_78 : Splitters</t>
  </si>
  <si>
    <t>Pr_60_75_78 : Signal transmitters</t>
  </si>
  <si>
    <t>Pr_60_75_78_90 : Telemetry transmitters</t>
  </si>
  <si>
    <t>Pr_60_75_78_91 : Television equalizers</t>
  </si>
  <si>
    <t>Pr_60_75_86 : Surveillance cameras, monitors and ancillaries</t>
  </si>
  <si>
    <t>Pr_60_75_86_01 : ANPR  cameras</t>
  </si>
  <si>
    <t>Pr_60_75_86_07 : Box cameras</t>
  </si>
  <si>
    <t>Pr_60_75_86_09 : Bullet cameras</t>
  </si>
  <si>
    <t>Pr_60_75_86_10 : Covert cameras</t>
  </si>
  <si>
    <t>Pr_60_75_86_11 : CCTV matrix switch controllers</t>
  </si>
  <si>
    <t>Pr_60_75_86_12 : CCTV telemetry receivers</t>
  </si>
  <si>
    <t>Pr_60_75_86_13 : CCTV telemetry transmitters</t>
  </si>
  <si>
    <t>Pr_60_75_86_21 : Day night cameras</t>
  </si>
  <si>
    <t>Pr_60_75_86_24 : Dome cameras</t>
  </si>
  <si>
    <t>Pr_60_75_86_41 : Infra-red cameras</t>
  </si>
  <si>
    <t>Pr_60_75_86_60 : Pan and tilt units</t>
  </si>
  <si>
    <t>Pr_60_75_86_65 : PTZ cameras</t>
  </si>
  <si>
    <t>Pr_60_75_86_79 : Surveillance monitors</t>
  </si>
  <si>
    <t>Pr_60_75_86_80 : Survey cameras</t>
  </si>
  <si>
    <t>Pr_60_75_86_90 : Traffic enforcement cameras</t>
  </si>
  <si>
    <t>Pr_65 : Services distribution products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</si>
  <si>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</si>
  <si>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</si>
  <si>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</si>
  <si>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</si>
  <si>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</si>
  <si>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</si>
  <si>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</si>
  <si>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 : Gutters and accessories</t>
  </si>
  <si>
    <t>Pr_65_50_35_02 : Aluminium combined fascias, soffits and gutters</t>
  </si>
  <si>
    <t>Pr_65_50_35_04 : Aluminium composite boundary wall or valley gutters</t>
  </si>
  <si>
    <t>Pr_65_50_35_06 : Aluminium eaves gutters</t>
  </si>
  <si>
    <t>Pr_65_50_35_08 : Aluminium boundary wall or valley gutters</t>
  </si>
  <si>
    <t>Pr_65_50_35_11 : Cast iron eaves gutters</t>
  </si>
  <si>
    <t>Pr_65_50_35_15 : Copper eaves gutters</t>
  </si>
  <si>
    <t>Pr_65_50_35_26 : Eaves gutter leaf guards</t>
  </si>
  <si>
    <t>Pr_65_50_35_27 : Galvanized steel boundary wall or valley gutters</t>
  </si>
  <si>
    <t>Pr_65_50_35_28 : Galvanized steel chambered gutters</t>
  </si>
  <si>
    <t>Pr_65_50_35_29 : Galvanized steel combined fascias, soffits and gutters</t>
  </si>
  <si>
    <t>Pr_65_50_35_30 : Galvanized steel composite gutters</t>
  </si>
  <si>
    <t>Pr_65_50_35_31 : Galvanized steel eaves gutters</t>
  </si>
  <si>
    <t>Pr_65_50_35_33 : Glass reinforced plastics (GRP) boundary wall or valley gutters</t>
  </si>
  <si>
    <t>Pr_65_50_35_34 : Glass reinforced plastics (GRP) composite boundary wall or valley gutters</t>
  </si>
  <si>
    <t>Pr_65_50_35_35 : Glass reinforced plastics (GRP) eaves gutters</t>
  </si>
  <si>
    <t>Pr_65_50_35_36 : Glass reinforced plastics (GRP) roof gutters</t>
  </si>
  <si>
    <t>Pr_65_50_35_37 : Gravity rainwater outlets</t>
  </si>
  <si>
    <t>Pr_65_50_35_38 : Gutter linings</t>
  </si>
  <si>
    <t>Pr_65_50_35_40 : Hot dip precoated carbon steel combined fascias, soffits and gutters</t>
  </si>
  <si>
    <t>Pr_65_50_35_42 : Hot dip precoated carbon steel eaves gutters</t>
  </si>
  <si>
    <t>Pr_65_50_35_47 : Lead rainwater chutes</t>
  </si>
  <si>
    <t>Pr_65_50_35_68 : Rainwater hoppers</t>
  </si>
  <si>
    <t>Pr_65_50_35_70 : Rainwater pipe diverter units</t>
  </si>
  <si>
    <t>Pr_65_50_35_72 : Rainwater weirs</t>
  </si>
  <si>
    <t>Pr_65_50_35_81 : Siphonic rainwater outlets</t>
  </si>
  <si>
    <t>Pr_65_50_35_82 : Stainless steel eaves gutters</t>
  </si>
  <si>
    <t>Pr_65_50_35_83 : Stainless steel rainwater chutes</t>
  </si>
  <si>
    <t>Pr_65_50_35_92 : Unplasticized polyvinylchloride (PVC-U) eaves gutters</t>
  </si>
  <si>
    <t>Pr_65_50_35_98 : Zinc eaves gutters</t>
  </si>
  <si>
    <t>Pr_65_50_35_99 : Zinc rainwater chutes</t>
  </si>
  <si>
    <t>Pr_65_52 : Pipe, tube and fitting products</t>
  </si>
  <si>
    <t>Pr_65_52_01 : Access and inspection chambers and gullies</t>
  </si>
  <si>
    <t>Pr_65_52_01_01 : Access and inspection chambers</t>
  </si>
  <si>
    <t>Pr_65_52_01_02 : Access covers and frames</t>
  </si>
  <si>
    <t>Pr_65_52_01_03 : Access gratings</t>
  </si>
  <si>
    <t>Pr_65_52_01_04 : Aluminium inspection chambers</t>
  </si>
  <si>
    <t>Pr_65_52_01_08 : Carbon steel edge strips and frames</t>
  </si>
  <si>
    <t>Pr_65_52_01_09 : Carbon steel inspection chambers</t>
  </si>
  <si>
    <t>Pr_65_52_01_14 : Concrete access cover seatings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</si>
  <si>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</si>
  <si>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</si>
  <si>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</si>
  <si>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</si>
  <si>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</si>
  <si>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</si>
  <si>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</si>
  <si>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</si>
  <si>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</si>
  <si>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</si>
  <si>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Pr_65_52_01_50 : Manhole covers and frames</t>
  </si>
  <si>
    <t>Pr_65_52_01_58 : Orifice plate drainage flow controllers</t>
  </si>
  <si>
    <t>Pr_65_52_01_60 : Plastics access and inspection chambers</t>
  </si>
  <si>
    <t>Pr_65_52_01_61 : Plastics below-ground access or equipment chambers</t>
  </si>
  <si>
    <t>Pr_65_52_01_62 : Plastics channels for access chambers</t>
  </si>
  <si>
    <t>Pr_65_52_01_63 : Plastics distribution and sampling chambers</t>
  </si>
  <si>
    <t>Pr_65_52_01_64 : Plastics inspection chambers</t>
  </si>
  <si>
    <t>Pr_65_52_01_65 : Plastics mini inspection chambers</t>
  </si>
  <si>
    <t>Pr_65_52_01_66 : Plastics restricted access inspection shafts</t>
  </si>
  <si>
    <t>Pr_65_52_01_67 : Plastics sealed access pipes</t>
  </si>
  <si>
    <t>Pr_65_52_01_68 : Preformed access ducts</t>
  </si>
  <si>
    <t>Pr_65_52_01_72 : Recycled polyethylene (PE) inspection chambers</t>
  </si>
  <si>
    <t>Pr_65_52_01_83 : Stainless steel edge strips and frames</t>
  </si>
  <si>
    <t>Pr_65_52_01_84 : Stainless steel inspection chambers</t>
  </si>
  <si>
    <t>Pr_65_52_01_86 : Surface boxes</t>
  </si>
  <si>
    <t>Pr_65_52_01_95 : Vortex flow drainage controllers</t>
  </si>
  <si>
    <t>Pr_65_52_07 : Below-ground and pressure drainage pipes and fittings</t>
  </si>
  <si>
    <t>Pr_65_52_07_13 : Clay below-ground drainage pipes and fittings</t>
  </si>
  <si>
    <t>Pr_65_52_07_15 : Concrete perforated below-ground drainage pipes and fittings for flexible jointing</t>
  </si>
  <si>
    <t>Pr_65_52_07_16 : Concrete plain wall below-ground drainage pipes and fittings for flexible jointing</t>
  </si>
  <si>
    <t>Pr_65_52_07_25 : Ductile iron pressure pipes and fittings</t>
  </si>
  <si>
    <t>Pr_65_52_07_28 : Flexible couplings between below-ground drainage pipes</t>
  </si>
  <si>
    <t>Pr_65_52_07_34 : Grey cast iron below-ground drainage pipes and fittings</t>
  </si>
  <si>
    <t>Pr_65_52_07_36 : High-density polyethylene (HDPE) pressure pipes and fittings</t>
  </si>
  <si>
    <t>Pr_65_52_07_38 : High-density polyethylene (HDPE) structured wall below-ground drainage pipes and fittings for flexible jointing</t>
  </si>
  <si>
    <t>Pr_65_52_07_39 : High-density polyethylene (HDPE) structured wall below-ground drainage pipes and fittings for welded jointing</t>
  </si>
  <si>
    <t>Pr_65_52_07_40 : High-density polyethylene (HDPE) structured wall perforated below-ground drainage pipes and fittings for flexible jointing</t>
  </si>
  <si>
    <t>Pr_65_52_07_58 : Oriented unplasticized polyvinylchloride (PVC-O) pressure pipes and fittings</t>
  </si>
  <si>
    <t>Pr_65_52_07_63 : Plastics flexible (coil) perforated wall below-ground drainage pipes and fittings</t>
  </si>
  <si>
    <t>Pr_65_52_07_64 : Polypropylene (PP) solid wall below-ground drainage pipes and fittings for flexible jointing</t>
  </si>
  <si>
    <t>Pr_65_52_07_65 : Polypropylene (PP) structured wall below-ground drainage pipes and fittings for flexible jointing</t>
  </si>
  <si>
    <t>Pr_65_52_07_66 : Polypropylene (PP) structured wall perforated below-ground drainage pipes and fittings for flexible jointing</t>
  </si>
  <si>
    <t>Pr_65_52_07_67 : Polypropylene (PP) structured wall below-ground drainage pipes and fittings for welded jointing</t>
  </si>
  <si>
    <t>Pr_65_52_07_75 : Saddle connectors to below-ground drainage pipes</t>
  </si>
  <si>
    <t>Pr_65_52_07_84 : Steel reinforced polyethylene composite structured wall below ground drainage pipelines for flexible jointing</t>
  </si>
  <si>
    <t>Pr_65_52_07_87 : Unplasticized polyvinylchloride (PVC-U) pressure pipes and fittings</t>
  </si>
  <si>
    <t>Pr_65_52_07_88 : Unplasticized polyvinylchloride (PVC-U) solid wall below-ground drainage pipe and fittings for flexible jointing</t>
  </si>
  <si>
    <t>Pr_65_52_07_89 : Unplasticized polyvinylchloride (PVC-U) solid wall perforated below-ground drainage pipes and fittings for flexible jointing</t>
  </si>
  <si>
    <t>Pr_65_52_07_90 : Unplasticized polyvinylchloride (PVC-U) structured wall below-ground drainage pipes and fittings for flexible jointing</t>
  </si>
  <si>
    <t>Pr_65_52_07_91 : Unplasticized polyvinylchloride (PVC-U) structured wall perforated below-ground drainage pipe and fittings for flexible jointing</t>
  </si>
  <si>
    <t>Pr_65_52_07_92 : Unplasticized polyvinylchloride alloy (PVC-A) pressure pipes and fittings</t>
  </si>
  <si>
    <t>Pr_65_52_07_94 : Vitrified clay perforated below-ground drainage pipes and fittings for flexible jointing</t>
  </si>
  <si>
    <t>Pr_65_52_07_96 : Vitrified clay plain wall below-ground drainage open butt joint pipes (land drainage tiles) and fittings</t>
  </si>
  <si>
    <t>Pr_65_52_07_97 : Vitrified clay plain wall below-ground drainage pipes and fittings for flexible jointing</t>
  </si>
  <si>
    <t>Pr_65_52_07_98 : Vitrified clay plain wall below-ground drainage pipes and fittings for rigid jointing</t>
  </si>
  <si>
    <t>Pr_65_52_20_15 : Concrete arch culverts</t>
  </si>
  <si>
    <t>Pr_65_52_20_16 : Concrete box culverts</t>
  </si>
  <si>
    <t>Pr_65_52_20_17 : Concrete bridge culverts</t>
  </si>
  <si>
    <t>Pr_65_52_20_18 : Concrete pipe arch culverts</t>
  </si>
  <si>
    <t>Pr_65_52_20_19 : Concrete pipe culverts</t>
  </si>
  <si>
    <t>Pr_65_52_20_20 : Corrugated steel pipe culverts</t>
  </si>
  <si>
    <t>Pr_65_52_20_84 : Structural plate corrugated steel pipe culverts</t>
  </si>
  <si>
    <t>Pr_65_52_24 : Drainage gullies and channels</t>
  </si>
  <si>
    <t>Pr_65_52_24_02 : Adaptors for above-ground pipe connections to clay drainage pipelines</t>
  </si>
  <si>
    <t>Pr_65_52_24_03 : Adaptors for above-ground pipe connections to plastics drainage pipelines</t>
  </si>
  <si>
    <t>Pr_65_52_24_11 : Carriageway kerb and drainage channels</t>
  </si>
  <si>
    <t>Pr_65_52_24_12 : Cast iron composite gullies</t>
  </si>
  <si>
    <t>Pr_65_52_24_13 : Cast iron one piece gullies</t>
  </si>
  <si>
    <t>Pr_65_52_24_14 : Cast iron rodding eyes</t>
  </si>
  <si>
    <t>Pr_65_52_24_15 : Cast iron sealed access pipes</t>
  </si>
  <si>
    <t>Pr_65_52_24_18 : Concrete one piece gullies</t>
  </si>
  <si>
    <t>Pr_65_52_24_24 : Drainage channels with gratings</t>
  </si>
  <si>
    <t>Pr_65_52_24_26 : Filtration drainage channels</t>
  </si>
  <si>
    <t>Pr_65_52_24_28 : Floor channels</t>
  </si>
  <si>
    <t>Pr_65_52_24_29 : Floor channel covers and gratings</t>
  </si>
  <si>
    <t>Pr_65_52_24_30 : Floor gully covers and gratings</t>
  </si>
  <si>
    <t>Pr_65_52_24_31 : Floor gullies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</si>
  <si>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</si>
  <si>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</si>
  <si>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</si>
  <si>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</si>
  <si>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</si>
  <si>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</si>
  <si>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Pr_65_52_24_73 : Rat barrier pipes</t>
  </si>
  <si>
    <t>Pr_65_52_24_91 : Vitrified clay access chamber channels</t>
  </si>
  <si>
    <t>Pr_65_52_24_92 : Vitrified clay composite gullies</t>
  </si>
  <si>
    <t>Pr_65_52_24_94 : Vitrified clay one piece gullies</t>
  </si>
  <si>
    <t>Pr_65_52_24_95 : Vitrified clay rodding eyes</t>
  </si>
  <si>
    <t>Pr_65_52_24_96 : Vitrified clay sealed access pipes</t>
  </si>
  <si>
    <t>Pr_65_52_25 : Drainage traps and accessories</t>
  </si>
  <si>
    <t>Pr_65_52_25_06 : Below-ground grease traps and converters</t>
  </si>
  <si>
    <t>Pr_65_52_25_15 : Concrete silt traps</t>
  </si>
  <si>
    <t>Pr_65_52_25_23 : Depressurization sumps</t>
  </si>
  <si>
    <t>Pr_65_52_25_32 : Free-standing grease traps and converters</t>
  </si>
  <si>
    <t>Pr_65_52_25_60 : Petrol interceptors</t>
  </si>
  <si>
    <t>Pr_65_52_25_62 : Plastics silt traps</t>
  </si>
  <si>
    <t>Pr_65_52_25_72 : Reverse action interceptors</t>
  </si>
  <si>
    <t>Pr_65_52_25_75 : Sanitary appliance traps</t>
  </si>
  <si>
    <t>Pr_65_52_25_78 : Silt buckets</t>
  </si>
  <si>
    <t>Pr_65_52_25_93 : Vitrified clay interceptor traps</t>
  </si>
  <si>
    <t>Pr_65_52_25_96 : Vitrified clay silt traps</t>
  </si>
  <si>
    <t>Pr_65_52_25_98 : Waste traps</t>
  </si>
  <si>
    <t>Pr_65_52_34 : Gauges and sight glasses</t>
  </si>
  <si>
    <t>Pr_65_52_34_08 : Bourdon tube pressure gauges</t>
  </si>
  <si>
    <t>Pr_65_52_34_15 : Combined steam sight glass and check valves</t>
  </si>
  <si>
    <t>Pr_65_52_34_16 : Contents gauges</t>
  </si>
  <si>
    <t>Pr_65_52_34_18 : Contents sight glasses</t>
  </si>
  <si>
    <t>Pr_65_52_34_22 : Differential pressure gauges</t>
  </si>
  <si>
    <t>Pr_65_52_34_24 : Double window steam sight glasses</t>
  </si>
  <si>
    <t>Pr_65_52_34_50 : Manometers</t>
  </si>
  <si>
    <t>Pr_65_52_34_55 : Multi window steam sight glasses</t>
  </si>
  <si>
    <t>Pr_65_52_34_65 : Pressure and altitude gauges</t>
  </si>
  <si>
    <t>Pr_65_52_34_66 : Pressure gauges</t>
  </si>
  <si>
    <t>Pr_65_52_34_77 : Single window steam sight glasses</t>
  </si>
  <si>
    <t>Pr_65_52_34_88 : Temperature gauges</t>
  </si>
  <si>
    <t>Pr_65_52_38 : Hoses and hose reels</t>
  </si>
  <si>
    <t>Pr_65_52_38_14 : Compressed air coil hoses</t>
  </si>
  <si>
    <t>Pr_65_52_38_15 : Compressed air hose couplings</t>
  </si>
  <si>
    <t>Pr_65_52_38_16 : Compressed air hose reel balancers</t>
  </si>
  <si>
    <t>Pr_65_52_38_18 : Compressed air hose reels</t>
  </si>
  <si>
    <t>Pr_65_52_38_20 : Crushproof vehicle exhaust hoses</t>
  </si>
  <si>
    <t>Pr_65_52_38_30 : Fire hose reels</t>
  </si>
  <si>
    <t>Pr_65_52_38_31 : Flat irrigation hoses</t>
  </si>
  <si>
    <t>Pr_65_52_38_32 : Foam hose couplings</t>
  </si>
  <si>
    <t>Pr_65_52_38_33 : Gas hose reels</t>
  </si>
  <si>
    <t>Pr_65_52_38_42 : Irrigation hoses</t>
  </si>
  <si>
    <t>Pr_65_52_38_84 : Spiral compressed air hoses</t>
  </si>
  <si>
    <t>Pr_65_52_38_85 : Spiral plastics hoses</t>
  </si>
  <si>
    <t>Pr_65_52_38_86 : Spring balancer vehicle exhaust hose supports</t>
  </si>
  <si>
    <t>Pr_65_52_38_94 : Vehicle exhaust hose reels</t>
  </si>
  <si>
    <t>Pr_65_52_38_95 : Water hose reels</t>
  </si>
  <si>
    <t>Pr_65_52_38_96 : Water hoses</t>
  </si>
  <si>
    <t>Pr_65_52_38_97 : Water fire extinguishing hose couplings</t>
  </si>
  <si>
    <t>Pr_65_52_38_98 : WC washdown hoses</t>
  </si>
  <si>
    <t>Pr_65_52_61 : Pipe accessories</t>
  </si>
  <si>
    <t>Pr_65_52_61_04 : Anti-climb pipe covers</t>
  </si>
  <si>
    <t>Pr_65_52_61_15 : Concealed intumescent pipe collars</t>
  </si>
  <si>
    <t>Pr_65_52_61_22 : Dirt pockets</t>
  </si>
  <si>
    <t>Pr_65_52_61_23 : Discharge and ventilating stack terminations</t>
  </si>
  <si>
    <t>Pr_65_52_61_28 : Electrical resistance surface trace heating</t>
  </si>
  <si>
    <t>Pr_65_52_61_29 : Electrical resistance surface trace heating for hazardous environments</t>
  </si>
  <si>
    <t>Pr_65_52_61_42 : Insulated wrap pipe collars</t>
  </si>
  <si>
    <t>Pr_65_52_61_50 : Masking plates</t>
  </si>
  <si>
    <t>Pr_65_52_61_61 : Pipeducts</t>
  </si>
  <si>
    <t>Pr_65_52_61_62 : Pipeline supports</t>
  </si>
  <si>
    <t>Pr_65_52_61_63 : Pipe sleeves</t>
  </si>
  <si>
    <t>Pr_65_52_61_65 : Plastics ducts for electric cables</t>
  </si>
  <si>
    <t>Pr_65_52_61_86 : Surface-mounted intumescent pipe collars</t>
  </si>
  <si>
    <t>Pr_65_52_62 : Pipe jointing materials</t>
  </si>
  <si>
    <t>Pr_65_52_62_09 : Brazing compound</t>
  </si>
  <si>
    <t>Pr_65_52_62_11 : Caulking rope</t>
  </si>
  <si>
    <t>Pr_65_52_62_27 : Elastomeric ring seals</t>
  </si>
  <si>
    <t>Pr_65_52_62_29 : Flange jointing rings for copper flanges</t>
  </si>
  <si>
    <t>Pr_65_52_62_30 : Flange jointing rings for stainless steel flanges</t>
  </si>
  <si>
    <t>Pr_65_52_62_31 : Flange jointing rings for steel flanges</t>
  </si>
  <si>
    <t>Pr_65_52_62_32 : Flux</t>
  </si>
  <si>
    <t>Pr_65_52_62_36 : Hemp and paste</t>
  </si>
  <si>
    <t>Pr_65_52_62_65 : Polytetrafluoroethylene (PTFE) joint tape</t>
  </si>
  <si>
    <t>Pr_65_52_62_71 : Resin modified cement</t>
  </si>
  <si>
    <t>Pr_65_52_62_82 : Solvent welding cement</t>
  </si>
  <si>
    <t>Pr_65_52_63 : Pipes and fittings</t>
  </si>
  <si>
    <t>Pr_65_52_63_02 : Acrylonitrile butadiene styrene (ABS) pipes and fittings</t>
  </si>
  <si>
    <t>Pr_65_52_63_04 : Aluminium rainwater pipe and fittings</t>
  </si>
  <si>
    <t>Pr_65_52_63_08 : Borosilicate glass pipe and fittings</t>
  </si>
  <si>
    <t>Pr_65_52_63_10 : Carbon steel pipe and fittings</t>
  </si>
  <si>
    <t>Pr_65_52_63_11 : Cast iron rainwater pipe and fittings</t>
  </si>
  <si>
    <t>Pr_65_52_63_12 : Cast iron drainage pipe and fittings</t>
  </si>
  <si>
    <t>Pr_65_52_63_13 : Chlorinated polyvinylchloride (PVC-C) pipe and fittings</t>
  </si>
  <si>
    <t>Pr_65_52_63_14 : Chlorinated polyvinylchloride (PVC-C) pipelines</t>
  </si>
  <si>
    <t>Pr_65_52_63_15 : Concrete perforated pipes and fittings</t>
  </si>
  <si>
    <t>Pr_65_52_63_16 : Concrete pipes and fittings</t>
  </si>
  <si>
    <t>Pr_65_52_63_17 : Copper pipelines</t>
  </si>
  <si>
    <t>Pr_65_52_63_18 : Copper pipeline fittings</t>
  </si>
  <si>
    <t>Pr_65_52_63_19 : Copper rainwater pipes and fittings</t>
  </si>
  <si>
    <t>Pr_65_52_63_20 : Copper refrigerant pipelines</t>
  </si>
  <si>
    <t>Pr_65_52_63_21 : Copper waste water pipe and fittings</t>
  </si>
  <si>
    <t>Pr_65_52_63_22 : Corrugated stainless steel pipes and fittings</t>
  </si>
  <si>
    <t>Pr_65_52_63_23 : Cross-linked polyethylene (PE-X) pipes and fittings</t>
  </si>
  <si>
    <t>Pr_65_52_63_25 : Ductile iron pipes and fittings</t>
  </si>
  <si>
    <t>Pr_65_52_63_31 : Galvanized steel rainwater pipe and fittings</t>
  </si>
  <si>
    <t>Pr_65_52_63_32 : Glass pipelines</t>
  </si>
  <si>
    <t>Pr_65_52_63_33 : Glass reinforced plastics (GRP) pressure pipes and fittings</t>
  </si>
  <si>
    <t>Pr_65_52_63_34 : Glass reinforced plastics (GRP) rainwater pipes and fittings</t>
  </si>
  <si>
    <t>Pr_65_52_63_46 : Lead pipes and fittings</t>
  </si>
  <si>
    <t>Pr_65_52_63_50 : Medical gas copper tube</t>
  </si>
  <si>
    <t>Pr_65_52_63_52 : Modified unplasticized polyvinylchloride (MUPVC) pipes and fittings</t>
  </si>
  <si>
    <t>Pr_65_52_63_54 : Multilayer pipelines for gaseous fuels</t>
  </si>
  <si>
    <t>Pr_65_52_63_55 : Multilayer pipelines for water</t>
  </si>
  <si>
    <t>Pr_65_52_63_60 : Polybutylene (PB) pipes and fittings</t>
  </si>
  <si>
    <t>Pr_65_52_63_61 : Polyethylene (PE) drainage pipe and fittings</t>
  </si>
  <si>
    <t>Pr_65_52_63_62 : Polyethylene (PE) gaseous fuel pipes and fittings</t>
  </si>
  <si>
    <t>Pr_65_52_63_63 : Polyethylene (PE) water pipes and fittings</t>
  </si>
  <si>
    <t>Pr_65_52_63_65 : Polypropylene (PP) pipelines</t>
  </si>
  <si>
    <t>Pr_65_52_63_66 : Polypropylene (PP) solid wall pipes and fittings</t>
  </si>
  <si>
    <t>Pr_65_52_63_67 : Polypropylene (PP) structured wall pipes and fittings</t>
  </si>
  <si>
    <t>Pr_65_52_63_68 : Pre-insulated pipelines</t>
  </si>
  <si>
    <t>Pr_65_52_63_70 : Propylene co-polymer pressure pipes and fittings</t>
  </si>
  <si>
    <t>Pr_65_52_63_78 : Stainless steel pipelines</t>
  </si>
  <si>
    <t>Pr_65_52_63_79 : Stainless steel pipeline fittings</t>
  </si>
  <si>
    <t>Pr_65_52_63_80 : Stainless steel rainwater pipes and fittings</t>
  </si>
  <si>
    <t>Pr_65_52_63_81 : Stainless steel waste water pipes and fittings</t>
  </si>
  <si>
    <t>Pr_65_52_63_82 : Steel pipelines</t>
  </si>
  <si>
    <t>Pr_65_52_63_83 : Steel pipeline fittings</t>
  </si>
  <si>
    <t>Pr_65_52_63_87 : Unplasticized polyvinylchloride (PVC-U) drainage pipe and fittings</t>
  </si>
  <si>
    <t>Pr_65_52_63_88 : Unplasticized polyvinylchloride (PVC-U) rainwater pipes and fittings</t>
  </si>
  <si>
    <t>Pr_65_52_63_89 : Unplasticized polyvinylchloride (PVC-U) pipelines</t>
  </si>
  <si>
    <t>Pr_65_52_63_90 : Unplasticized polyvinylchloride (PVC-U) solid wall pipes and fittings</t>
  </si>
  <si>
    <t>Pr_65_52_63_91 : Unplasticized polyvinylchloride (PVC-U) structured wall perforated pipes and fittings</t>
  </si>
  <si>
    <t>Pr_65_52_63_92 : Unplasticized polyvinylchloride (PVC-U) structured wall pipes and fittings</t>
  </si>
  <si>
    <t>Pr_65_52_63_93 : Unplasticized polyvinylchloride alloy (PVC-A) pipes and fittings</t>
  </si>
  <si>
    <t>Pr_65_52_63_94 : Vitrified clay perforated pipes and fittings</t>
  </si>
  <si>
    <t>Pr_65_52_63_95 : Vitrified clay plain wall open butt joint pipes and fittings</t>
  </si>
  <si>
    <t>Pr_65_52_63_96 : Vitrified clay plain wall pipes and fittings</t>
  </si>
  <si>
    <t>Pr_65_52_63_99 : Zinc rainwater pipes and fittings</t>
  </si>
  <si>
    <t>Pr_65_53 : Pump products</t>
  </si>
  <si>
    <t>Pr_65_53_24 : Drainage pumps</t>
  </si>
  <si>
    <t>Pr_65_53_24_80 : Small bore discharge macerator and pumps</t>
  </si>
  <si>
    <t>Pr_65_53_24_81 : Small bore discharge pumps</t>
  </si>
  <si>
    <t>Pr_65_53_24_86 : Submersible pumps</t>
  </si>
  <si>
    <t>Pr_65_53_86 : Supply and exhaust pumps</t>
  </si>
  <si>
    <t>Pr_65_53_86_05 : Automatic condensate pumps</t>
  </si>
  <si>
    <t>Pr_65_53_86_07 : Belt driven end suction pumps</t>
  </si>
  <si>
    <t>Pr_65_53_86_11 : Canned rotor pumps</t>
  </si>
  <si>
    <t>Pr_65_53_86_12 : Centrifugal pumps</t>
  </si>
  <si>
    <t>Pr_65_53_86_13 : Close-coupled end suction pumps</t>
  </si>
  <si>
    <t>Pr_65_53_86_15 : Close-coupled in line pumps</t>
  </si>
  <si>
    <t>Pr_65_53_86_17 : Condensate recovery units</t>
  </si>
  <si>
    <t>Pr_65_53_86_32 : Fuel oil transfer pumps</t>
  </si>
  <si>
    <t>Pr_65_53_86_33 : Gas boosters</t>
  </si>
  <si>
    <t>Pr_65_53_86_50 : Medical gas exhauster units</t>
  </si>
  <si>
    <t>Pr_65_53_86_51 : Metering pumps</t>
  </si>
  <si>
    <t>Pr_65_53_86_55 : Multi-stage pumps</t>
  </si>
  <si>
    <t>Pr_65_53_86_66 : Pressure booster pumps</t>
  </si>
  <si>
    <t>Pr_65_53_86_68 : Pressurization units</t>
  </si>
  <si>
    <t>Pr_65_53_86_86 : Suction pumps</t>
  </si>
  <si>
    <t>Pr_65_53_96 : Water supply pumps</t>
  </si>
  <si>
    <t>Pr_65_53_96_02 : Air lift pumps</t>
  </si>
  <si>
    <t>Pr_65_53_96_05 : Axially split casing pump units</t>
  </si>
  <si>
    <t>Pr_65_53_96_06 : Back pull-out end suction pump units</t>
  </si>
  <si>
    <t>Pr_65_53_96_23 : Double disc pumps</t>
  </si>
  <si>
    <t>Pr_65_53_96_50 : Macerator</t>
  </si>
  <si>
    <t>Pr_65_53_96_63 : Peristaltic pumps</t>
  </si>
  <si>
    <t>Pr_65_53_96_64 : Positive displacement pumps</t>
  </si>
  <si>
    <t xml:space="preserve">Pr_65_53_96_65 : Positive inlet pressure booster sets </t>
  </si>
  <si>
    <t>Pr_65_53_96_66 : Progressing cavity pump units</t>
  </si>
  <si>
    <t>Pr_65_53_96_70 : Ram pumps</t>
  </si>
  <si>
    <t>Pr_65_53_96_73 : Rotary lobe pumps</t>
  </si>
  <si>
    <t>Pr_65_53_96_75 : Screw pumps</t>
  </si>
  <si>
    <t>Pr_65_53_96_78 : Single diaphragm pump units</t>
  </si>
  <si>
    <t>Pr_65_53_96_80 : Solids handling pump units</t>
  </si>
  <si>
    <t>Pr_65_53_96_84 : Submersible borehole pump unit</t>
  </si>
  <si>
    <t>Pr_65_53_96_85 : Submersible pump units</t>
  </si>
  <si>
    <t>Pr_65_53_96_94 : Vertically suspended bowl type pump unit</t>
  </si>
  <si>
    <t>Pr_65_53_96_95 : Volute casing dry well centrifugal sewage and sludge pump unit</t>
  </si>
  <si>
    <t>Pr_65_54 : Valve products</t>
  </si>
  <si>
    <t>Pr_65_54_24 : Drainage valves</t>
  </si>
  <si>
    <t>Pr_65_54_24_02 : Air admittance valves</t>
  </si>
  <si>
    <t>Pr_65_54_24_04 : Anti-flood valves</t>
  </si>
  <si>
    <t>Pr_65_54_30 : Fire fighting valves and devices</t>
  </si>
  <si>
    <t>Pr_65_54_30_10 : Caps and chains</t>
  </si>
  <si>
    <t>Pr_65_54_30_11 : Carbon dioxide odorizing devices</t>
  </si>
  <si>
    <t>Pr_65_54_30_12 : Check and non-return valves</t>
  </si>
  <si>
    <t>Pr_65_54_30_15 : Container gas fire extinguishing valves</t>
  </si>
  <si>
    <t>Pr_65_54_30_22 : Deluge valves</t>
  </si>
  <si>
    <t>Pr_65_54_30_24 : Dry riser landing valves</t>
  </si>
  <si>
    <t>Pr_65_54_30_30 : Fire fighting alarm devices</t>
  </si>
  <si>
    <t>Pr_65_54_30_37 : High and low pressure selector gas fire extinguishing valves</t>
  </si>
  <si>
    <t>Pr_65_54_30_42 : Inlet breechings</t>
  </si>
  <si>
    <t>Pr_65_54_30_63 : Pneumatic alarm devices</t>
  </si>
  <si>
    <t>Pr_65_54_30_65 : Pressure gauges and pressure switches</t>
  </si>
  <si>
    <t>Pr_65_54_30_85 : Sprinkler system alarm valves</t>
  </si>
  <si>
    <t>Pr_65_54_30_95 : Water fire extinguisher leather straps</t>
  </si>
  <si>
    <t>Pr_65_54_30_96 : Water mist control valves</t>
  </si>
  <si>
    <t>Pr_65_54_30_97 : Wet riser landing valves</t>
  </si>
  <si>
    <t>Pr_65_54_33 : Gas and liquid fuel valves</t>
  </si>
  <si>
    <t>Pr_65_54_33_03 : Anti-siphon liquid fuel supply valves</t>
  </si>
  <si>
    <t>Pr_65_54_33_11 : Cast iron plug valves</t>
  </si>
  <si>
    <t>Pr_65_54_33_15 : Compressed air pressure reducing stations</t>
  </si>
  <si>
    <t>Pr_65_54_33_31 : Fusible link drop weight valves</t>
  </si>
  <si>
    <t>Pr_65_54_33_33 : Gas ball valves</t>
  </si>
  <si>
    <t>Pr_65_54_33_34 : Gas burner safety devices</t>
  </si>
  <si>
    <t>Pr_65_54_33_35 : Gas butterfly valves</t>
  </si>
  <si>
    <t>Pr_65_54_33_36 : Gas pressure reducing stations</t>
  </si>
  <si>
    <t>Pr_65_54_33_37 : Gas pressure switches</t>
  </si>
  <si>
    <t>Pr_65_54_33_38 : Gas solenoid valves</t>
  </si>
  <si>
    <t>Pr_65_54_33_43 : Industrial vacuum flow regulating valves</t>
  </si>
  <si>
    <t>Pr_65_54_33_44 : Laboratory gas safety valves</t>
  </si>
  <si>
    <t>Pr_65_54_33_45 : Laboratory gas taps</t>
  </si>
  <si>
    <t>Pr_65_54_33_46 : Laboratory gas supply manifolds</t>
  </si>
  <si>
    <t>Pr_65_54_33_47 : Liquefied petroleum gas (LPG) pressure regulators</t>
  </si>
  <si>
    <t>Pr_65_54_33_48 : Liquefied petroleum gas (LPG) pressure relief valves</t>
  </si>
  <si>
    <t>Pr_65_54_33_49 : Liquefied petroleum gas (LPG) shut off valves and emergency valves</t>
  </si>
  <si>
    <t>Pr_65_54_33_50 : Mechanical gas safety valves</t>
  </si>
  <si>
    <t>Pr_65_54_33_51 : Medical gas line valves</t>
  </si>
  <si>
    <t>Pr_65_54_33_52 : Medical gas pressure reducing stations</t>
  </si>
  <si>
    <t>Pr_65_54_33_53 : Medical gas service modules</t>
  </si>
  <si>
    <t>Pr_65_54_33_54 : Medical gas supply manifolds</t>
  </si>
  <si>
    <t>Pr_65_54_33_55 : Medical gas valve service units</t>
  </si>
  <si>
    <t>Pr_65_54_33_57 : Medical vacuum flow regulating valves</t>
  </si>
  <si>
    <t>Pr_65_54_33_71 : Remote acting fire safety liquid fuel supply valves</t>
  </si>
  <si>
    <t>Pr_65_54_33_74 : Rupture discs</t>
  </si>
  <si>
    <t>Pr_65_54_33_84 : Steel plug valves</t>
  </si>
  <si>
    <t>Pr_65_54_33_87 : Taper plug valves</t>
  </si>
  <si>
    <t>Pr_65_54_40 : Irrigation valves</t>
  </si>
  <si>
    <t>Pr_65_54_40_02 : Air valves</t>
  </si>
  <si>
    <t>Pr_65_54_40_13 : Check valves</t>
  </si>
  <si>
    <t>Pr_65_54_40_16 : Control valves</t>
  </si>
  <si>
    <t>Pr_65_54_40_44 : Isolating valves</t>
  </si>
  <si>
    <t>Pr_65_54_40_62 : Plastics isolating valves</t>
  </si>
  <si>
    <t>Pr_65_54_40_94 : Volumetric control valves</t>
  </si>
  <si>
    <t>Pr_65_54_85 : Steam valves</t>
  </si>
  <si>
    <t>Pr_65_54_85_06 : Balanced pressure air vents</t>
  </si>
  <si>
    <t>Pr_65_54_85_08 : Blowdown valves</t>
  </si>
  <si>
    <t>Pr_65_54_85_26 : Electrically-actuated control steam valves</t>
  </si>
  <si>
    <t>Pr_65_54_85_65 : Pneumatically-actuated control steam valves</t>
  </si>
  <si>
    <t>Pr_65_54_85_77 : Self-acting control steam valves</t>
  </si>
  <si>
    <t>Pr_65_54_85_78 : Self-acting steam temperature valves</t>
  </si>
  <si>
    <t>Pr_65_54_85_79 : Self-operating control valves</t>
  </si>
  <si>
    <t>Pr_65_54_85_88 : Temperature and pressure control steam valves</t>
  </si>
  <si>
    <t>Pr_65_54_93 : Valve accessories</t>
  </si>
  <si>
    <t>Pr_65_54_93_05 : Automatic air vents</t>
  </si>
  <si>
    <t>Pr_65_54_93_06 : Ball valve floats</t>
  </si>
  <si>
    <t>Pr_65_54_93_50 : Manual air vents</t>
  </si>
  <si>
    <t>Pr_65_54_93_87 : Test points</t>
  </si>
  <si>
    <t>Pr_65_54_93_88 : T-keys</t>
  </si>
  <si>
    <t>Pr_65_54_93_94 : Valve keys</t>
  </si>
  <si>
    <t>Pr_65_54_94 : Water supply valves</t>
  </si>
  <si>
    <t>Pr_65_54_94_03 : Anti-pollution check valves</t>
  </si>
  <si>
    <t>Pr_65_54_94_11 : Cast iron wedge gate valves</t>
  </si>
  <si>
    <t>Pr_65_54_94_22 : Direct acting float actuated automatic control valves</t>
  </si>
  <si>
    <t>Pr_65_54_94_23 : Direct spring operated pressure relief valves</t>
  </si>
  <si>
    <t>Pr_65_54_94_24 : Double orifice air valves</t>
  </si>
  <si>
    <t>Pr_65_54_94_26 : Eccentric plug valves</t>
  </si>
  <si>
    <t>Pr_65_54_94_30 : Flexible rubber check valves</t>
  </si>
  <si>
    <t>Pr_65_54_94_31 : Free discharge valves</t>
  </si>
  <si>
    <t>Pr_65_54_94_39 : Hydrostatic bellmouth valves</t>
  </si>
  <si>
    <t>Pr_65_54_94_45 : Knife gate valves</t>
  </si>
  <si>
    <t>Pr_65_54_94_47 : Line pressure driven automatic control valves</t>
  </si>
  <si>
    <t>Pr_65_54_94_56 : Non-slam nozzle check valves</t>
  </si>
  <si>
    <t>Pr_65_54_94_57 : Non-slam twin plate check valves</t>
  </si>
  <si>
    <t>Pr_65_54_94_60 : Pallet type pressure relief valves</t>
  </si>
  <si>
    <t>Pr_65_54_94_63 : Pinch type pressure relief valves</t>
  </si>
  <si>
    <t>Pr_65_54_94_65 : Plunger valves</t>
  </si>
  <si>
    <t>Pr_65_54_94_70 : Recoil resilient hinge disc check valves</t>
  </si>
  <si>
    <t>Pr_65_54_94_71 : Recoil swing disc check valves</t>
  </si>
  <si>
    <t>Pr_65_54_94_72 : Reduced pressure zone valves</t>
  </si>
  <si>
    <t>Pr_65_54_94_73 : Resilient hinge disc check valves</t>
  </si>
  <si>
    <t>Pr_65_54_94_77 : Single large orifice air valves</t>
  </si>
  <si>
    <t>Pr_65_54_94_78 : Single small orifice air valves</t>
  </si>
  <si>
    <t>Pr_65_54_94_90 : Triple orifice air valves</t>
  </si>
  <si>
    <t>Pr_65_54_94_94 : Vacuum breaker air valves</t>
  </si>
  <si>
    <t>Pr_65_54_94_95 : V-port ball valves</t>
  </si>
  <si>
    <t>Pr_65_54_95 : Water services valves</t>
  </si>
  <si>
    <t>Pr_65_54_95_05 : Backflow prevention devices</t>
  </si>
  <si>
    <t>Pr_65_54_95_06 : Ball valves</t>
  </si>
  <si>
    <t>Pr_65_54_95_08 : Butterfly valves</t>
  </si>
  <si>
    <t>Pr_65_54_95_11 : Cast iron check valves</t>
  </si>
  <si>
    <t>Pr_65_54_95_12 : Cast iron gate valves</t>
  </si>
  <si>
    <t>Pr_65_54_95_13 : Cast iron globe valves</t>
  </si>
  <si>
    <t>Pr_65_54_95_14 : Check valves</t>
  </si>
  <si>
    <t>Pr_65_54_95_15 : Copper alloy gate valves</t>
  </si>
  <si>
    <t>Pr_65_54_95_16 : Copper alloy globe valves</t>
  </si>
  <si>
    <t>Pr_65_54_95_23 : Draw off taps</t>
  </si>
  <si>
    <t>Pr_65_54_95_24 : Diaphragm valves</t>
  </si>
  <si>
    <t>Pr_65_54_95_26 : Double regulating valves</t>
  </si>
  <si>
    <t>Pr_65_54_95_27 : Draining taps</t>
  </si>
  <si>
    <t>Pr_65_54_95_28 : Excess pressure valves</t>
  </si>
  <si>
    <t>Pr_65_54_95_29 : Float-operated valves</t>
  </si>
  <si>
    <t>Pr_65_54_95_30 : Flow measuring valves</t>
  </si>
  <si>
    <t>Pr_65_54_95_31 : Flow-reducing servicing valves</t>
  </si>
  <si>
    <t>Pr_65_54_95_47 : Low pressure thermostatic mixing valves</t>
  </si>
  <si>
    <t>Pr_65_54_95_48 : Low temperature thermostatic mixing valves</t>
  </si>
  <si>
    <t>Pr_65_54_95_49 : Medical gas pressure reducing stations</t>
  </si>
  <si>
    <t>Pr_65_54_95_50 : Metering valves</t>
  </si>
  <si>
    <t>Pr_65_54_95_53 : Motorized valves</t>
  </si>
  <si>
    <t>Pr_65_54_95_66 : Pressure reducing valves</t>
  </si>
  <si>
    <t>Pr_65_54_95_67 : Pressure surplussing valves</t>
  </si>
  <si>
    <t>Pr_65_54_95_70 : Radiator valves</t>
  </si>
  <si>
    <t>Pr_65_54_95_75 : Safety valves</t>
  </si>
  <si>
    <t>Pr_65_54_95_81 : Steel ball valves</t>
  </si>
  <si>
    <t>Pr_65_54_95_82 : Steel globe valves</t>
  </si>
  <si>
    <t>Pr_65_54_95_83 : Steel globe and check valves</t>
  </si>
  <si>
    <t>Pr_65_54_95_87 : Tempering valves</t>
  </si>
  <si>
    <t>Pr_65_54_95_88 : Thermostatic mixing valves</t>
  </si>
  <si>
    <t>Pr_65_54_95_89 : Thermostatic radiator valves</t>
  </si>
  <si>
    <t>Pr_65_54_95_90 : Three-way vent cocks</t>
  </si>
  <si>
    <t>Pr_65_54_95_92 : Underfloor heating and cooling manifolds</t>
  </si>
  <si>
    <t>Pr_65_55 : Liquid and gas distribution products</t>
  </si>
  <si>
    <t>Pr_65_55_62 : Phase change distribution products</t>
  </si>
  <si>
    <t>Pr_65_55_62_47 : Liquefied petroleum gas (LPG) vaporizers</t>
  </si>
  <si>
    <t>Pr_65_55_76_04 : Austenitic stainless steel steam separators</t>
  </si>
  <si>
    <t>Pr_65_55_76_11 : Carbon steel steam separators</t>
  </si>
  <si>
    <t>Pr_65_55_76_12 : Cast iron steam separators</t>
  </si>
  <si>
    <t>Pr_65_55_76_13 : Centrifugal air separators</t>
  </si>
  <si>
    <t>Pr_65_55_76_15 : Combined air and dirt separators</t>
  </si>
  <si>
    <t>Pr_65_55_76_22 : Dirt separators</t>
  </si>
  <si>
    <t>Pr_65_55_76_58 : Oil and petrol separators</t>
  </si>
  <si>
    <t>Pr_65_55_76_59 : Oil and water separators</t>
  </si>
  <si>
    <t>Pr_65_55_76_77 : SG iron steam separators</t>
  </si>
  <si>
    <t>Pr_65_55_76_84 : Stainless steel steam separators</t>
  </si>
  <si>
    <t>Pr_65_55_76_96 : Water separators</t>
  </si>
  <si>
    <t>Pr_65_55_84 : Steam and condensate distribution</t>
  </si>
  <si>
    <t>Pr_65_55_84_75 : Sample coolers</t>
  </si>
  <si>
    <t>Pr_65_55_84_94 : Vacuum breakers</t>
  </si>
  <si>
    <t>Pr_65_55_85 : Steam and condensate recovery vessels</t>
  </si>
  <si>
    <t>Pr_65_55_85_08 : Blowdown vessels</t>
  </si>
  <si>
    <t>Pr_65_55_85_30 : Flash steam recovery vessels</t>
  </si>
  <si>
    <t>Pr_65_55_85_85 : Steam feedtanks</t>
  </si>
  <si>
    <t>Pr_65_55_86 : Steam traps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</si>
  <si>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</si>
  <si>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</si>
  <si>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</si>
  <si>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</si>
  <si>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</si>
  <si>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</si>
  <si>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Pr_65_55_96 : Washing products</t>
  </si>
  <si>
    <t>Pr_65_55_96_24 : Drive through wheel wash</t>
  </si>
  <si>
    <t>Pr_65_55_96_72 : Roller wheel wash</t>
  </si>
  <si>
    <t>Pr_65_55_96_96 : Wash plant</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</si>
  <si>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</si>
  <si>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</si>
  <si>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</si>
  <si>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</si>
  <si>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</si>
  <si>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</si>
  <si>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</si>
  <si>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</si>
  <si>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</si>
  <si>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Pr_65_57_02_20 : Cyclone filters</t>
  </si>
  <si>
    <t>Pr_65_57_02_25 : Duct-mounted modular electrostatic air filters</t>
  </si>
  <si>
    <t>Pr_65_57_02_26 : Efficient particulate arrestor (EPA) air filters</t>
  </si>
  <si>
    <t>Pr_65_57_02_28 : Electrostatic precipitators</t>
  </si>
  <si>
    <t>Pr_65_57_02_29 : Fabric filters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</si>
  <si>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</si>
  <si>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</si>
  <si>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</si>
  <si>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</si>
  <si>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</si>
  <si>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Pr_65_57_02_93 : Ultra violet light grease filter</t>
  </si>
  <si>
    <t>Pr_65_57_02_96 : Water wash grease air filters</t>
  </si>
  <si>
    <t>Pr_65_57_02_97 : Wet scrubber filters</t>
  </si>
  <si>
    <t>Pr_65_57_33 : Gas and air filters</t>
  </si>
  <si>
    <t>Pr_65_57_33_02 : Activated carbon compressed air filters</t>
  </si>
  <si>
    <t>Pr_65_57_33_15 : Coalescing compressed air filters</t>
  </si>
  <si>
    <t>Pr_65_57_33_25 : Dust compressed air filters</t>
  </si>
  <si>
    <t>Pr_65_57_33_33 : Gas filters</t>
  </si>
  <si>
    <t>Pr_65_57_58 : Oil filters and strainers</t>
  </si>
  <si>
    <t>Pr_65_57_58_58 : Oil filters</t>
  </si>
  <si>
    <t>Pr_65_57_58_59 : Oil strainers</t>
  </si>
  <si>
    <t>Pr_65_57_85 : Swimming pool water filters and strainers</t>
  </si>
  <si>
    <t>Pr_65_57_85_06 : Basket filters</t>
  </si>
  <si>
    <t>Pr_65_57_85_07 : Basket strainers</t>
  </si>
  <si>
    <t>Pr_65_57_85_12 : Cartridge water filters</t>
  </si>
  <si>
    <t>Pr_65_57_85_22 : Diatomaceous earth water filters</t>
  </si>
  <si>
    <t>Pr_65_57_85_33 : Glass water filters</t>
  </si>
  <si>
    <t>Pr_65_57_85_75 : Sand water filters</t>
  </si>
  <si>
    <t>Pr_65_57_95 : Water feature filters and strainers</t>
  </si>
  <si>
    <t>Pr_65_57_95_07 : Biological filters</t>
  </si>
  <si>
    <t>Pr_65_57_95_11 : Cartridge water filters</t>
  </si>
  <si>
    <t>Pr_65_57_95_22 : Disk filters</t>
  </si>
  <si>
    <t>Pr_65_57_95_42 : Inline water filters</t>
  </si>
  <si>
    <t>Pr_65_57_95_51 : Media water filters</t>
  </si>
  <si>
    <t>Pr_65_57_95_76 : Screen filters</t>
  </si>
  <si>
    <t>Pr_65_57_95_96 : Water strainers</t>
  </si>
  <si>
    <t>Pr_65_57_96 : Water filters and strainers</t>
  </si>
  <si>
    <t>Pr_65_57_96_03 : Active biological water filters</t>
  </si>
  <si>
    <t>Pr_65_57_96_04 : Angle water strainers</t>
  </si>
  <si>
    <t>Pr_65_57_96_08 : Basket water strainers</t>
  </si>
  <si>
    <t>Pr_65_57_96_09 : Bottle brush water filters</t>
  </si>
  <si>
    <t>Pr_65_57_96_11 : Canister water filters</t>
  </si>
  <si>
    <t>Pr_65_57_96_13 : Chlorine dioxide biological water filters</t>
  </si>
  <si>
    <t>Pr_65_57_96_16 : Conical water filters</t>
  </si>
  <si>
    <t>Pr_65_57_96_29 : Fast bed rapid sand water filters</t>
  </si>
  <si>
    <t>Pr_65_57_96_30 : Floating tank water filters</t>
  </si>
  <si>
    <t>Pr_65_57_96_34 : Granular activated carbon water filters</t>
  </si>
  <si>
    <t>Pr_65_57_96_35 : Gravel water filters</t>
  </si>
  <si>
    <t>Pr_65_57_96_51 : Media water filters</t>
  </si>
  <si>
    <t>Pr_65_57_96_52 : Membrane water filters</t>
  </si>
  <si>
    <t>Pr_65_57_96_53 : Mesh water filters</t>
  </si>
  <si>
    <t>Pr_65_57_96_62 : Pilot water filters</t>
  </si>
  <si>
    <t>Pr_65_57_96_70 : Rapid gravity water filters</t>
  </si>
  <si>
    <t>Pr_65_57_96_72 : Reed bed water filters</t>
  </si>
  <si>
    <t>Pr_65_57_96_77 : Side stream water filters</t>
  </si>
  <si>
    <t>Pr_65_57_96_79 : Slow bed sand water filters</t>
  </si>
  <si>
    <t>Pr_65_57_96_86 : Subsurface vortex water filters</t>
  </si>
  <si>
    <t>Pr_65_57_96_99 : Y-type water strainers</t>
  </si>
  <si>
    <t>Pr_65_65 : Ductwork products</t>
  </si>
  <si>
    <t>Pr_65_65_23 : Ductwork accessories</t>
  </si>
  <si>
    <t>Pr_65_65_23_01 : Access panels</t>
  </si>
  <si>
    <t>Pr_65_65_23_25 : Ductwork access doorsets</t>
  </si>
  <si>
    <t>Pr_65_65_24 : Duct dampers</t>
  </si>
  <si>
    <t>Pr_65_65_24_16 : Constant volume boxes</t>
  </si>
  <si>
    <t>Pr_65_65_24_29 : Fire and smoke dampers</t>
  </si>
  <si>
    <t>Pr_65_65_24_30 : Fire dampers</t>
  </si>
  <si>
    <t>Pr_65_65_24_42 : Intumescent fire and smoke dampers</t>
  </si>
  <si>
    <t>Pr_65_65_24_56 : Non-return dampers</t>
  </si>
  <si>
    <t>Pr_65_65_24_66 : Pressure control flaps</t>
  </si>
  <si>
    <t>Pr_65_65_24_68 : Pressure relief dampers</t>
  </si>
  <si>
    <t>Pr_65_65_24_78 : Shut off dampers</t>
  </si>
  <si>
    <t>Pr_65_65_24_80 : Smoke dampers</t>
  </si>
  <si>
    <t>Pr_65_65_24_93 : Variable air volume boxes</t>
  </si>
  <si>
    <t>Pr_65_65_24_95 : Volume control dampers</t>
  </si>
  <si>
    <t>Pr_65_65_25 : Ductwork and fittings</t>
  </si>
  <si>
    <t>Pr_65_65_25_13 : Circular plastics ductwork and fittings</t>
  </si>
  <si>
    <t>Pr_65_65_25_14 : Circular sheet metal ductwork and fittings</t>
  </si>
  <si>
    <t>Pr_65_65_25_23 : Domestic rigid ductwork and fittings</t>
  </si>
  <si>
    <t>Pr_65_65_25_30 : Fire resisting ductwork and fittings</t>
  </si>
  <si>
    <t>Pr_65_65_25_31 : Flat oval sheet metal ductwork and fittings</t>
  </si>
  <si>
    <t>Pr_65_65_25_32 : Flexible ductwork</t>
  </si>
  <si>
    <t>Pr_65_65_25_34 : Glass fibre ductwork and fittings</t>
  </si>
  <si>
    <t>Pr_65_65_25_64 : Pre-insulated ductwork and fittings</t>
  </si>
  <si>
    <t>Pr_65_65_25_71 : Rectangular plastics ductwork and fittings</t>
  </si>
  <si>
    <t>Pr_65_65_25_72 : Rectangular sheet metal ductwork and fittings</t>
  </si>
  <si>
    <t>Pr_65_65_25_77 : Smoke extract ductwork</t>
  </si>
  <si>
    <t>Pr_65_67 : Air and fume distribution products</t>
  </si>
  <si>
    <t>Pr_65_67_16 : Compressed air products</t>
  </si>
  <si>
    <t>Pr_65_67_16_02 : Air compressors</t>
  </si>
  <si>
    <t>Pr_65_67_16_03 : Air-cooled aftercoolers</t>
  </si>
  <si>
    <t>Pr_65_67_16_04 : Air preparation units</t>
  </si>
  <si>
    <t>Pr_65_67_16_05 : Air receivers</t>
  </si>
  <si>
    <t>Pr_65_67_16_08 : Blow protectors</t>
  </si>
  <si>
    <t>Pr_65_67_16_22 : Desiccant air driers</t>
  </si>
  <si>
    <t>Pr_65_67_16_50 : Medical gas compressors</t>
  </si>
  <si>
    <t>Pr_65_67_16_71 : Refrigerant air driers</t>
  </si>
  <si>
    <t>Pr_65_67_16_96 : Water-cooled aftercoolers</t>
  </si>
  <si>
    <t>Pr_65_67_22 : De-aerators</t>
  </si>
  <si>
    <t>Pr_65_67_22_47 : Liquid fuel de-aerators</t>
  </si>
  <si>
    <t>Pr_65_67_22_66 : Pressure differential de-aerators</t>
  </si>
  <si>
    <t>Pr_65_67_22_88 : Temperature differential de-aerators</t>
  </si>
  <si>
    <t>Pr_65_67_28 : Expansion compensators</t>
  </si>
  <si>
    <t>Pr_65_67_28_03 : Angular expansion compensators</t>
  </si>
  <si>
    <t>Pr_65_67_28_05 : Axial expansion compensators</t>
  </si>
  <si>
    <t>Pr_65_67_28_46 : Lateral expansion compensators</t>
  </si>
  <si>
    <t>Pr_65_67_29_05 : Axial flow fans</t>
  </si>
  <si>
    <t>Pr_65_67_29_09 : Bifurcated fans</t>
  </si>
  <si>
    <t>Pr_65_67_29_12 : Centrifugal fans</t>
  </si>
  <si>
    <t>Pr_65_67_29_23 : Domestic fan units</t>
  </si>
  <si>
    <t>Pr_65_67_29_24 : Domestic multipoint fan units</t>
  </si>
  <si>
    <t>Pr_65_67_29_44 : Jet fans</t>
  </si>
  <si>
    <t>Pr_65_67_29_52 : Mixed flow fans</t>
  </si>
  <si>
    <t>Pr_65_67_29_67 : Propeller fans</t>
  </si>
  <si>
    <t>Pr_65_67_29_72 : Roof mounted fans</t>
  </si>
  <si>
    <t>Pr_65_67_29_80 : Smoke extract fans</t>
  </si>
  <si>
    <t>Pr_65_67_29_88 : Twin axial fans</t>
  </si>
  <si>
    <t>Pr_65_67_29_89 : Twin centrifugal fans</t>
  </si>
  <si>
    <t>Pr_65_67_29_96 : Whole dwelling fan units</t>
  </si>
  <si>
    <t>Pr_65_67_39 : Humidifiers and dehumidifiers</t>
  </si>
  <si>
    <t>Pr_65_67_39_22 : Desiccant dehumidifiers</t>
  </si>
  <si>
    <t>Pr_65_67_39_28 : Evaporative humidifiers</t>
  </si>
  <si>
    <t>Pr_65_67_39_84 : Steam humidifiers</t>
  </si>
  <si>
    <t>Pr_65_67_39_96 : Water atomizing humidifiers</t>
  </si>
  <si>
    <t>Pr_65_67_46 : Laboratory gas products</t>
  </si>
  <si>
    <t>Pr_65_67_46_56 : Nitrogen receiver</t>
  </si>
  <si>
    <t>Pr_65_67_78 : Sound attenuators</t>
  </si>
  <si>
    <t>Pr_65_67_78_02 : Acoustic duct linings</t>
  </si>
  <si>
    <t>Pr_65_67_78_05 : Air transfer and cross talk attenuators</t>
  </si>
  <si>
    <t>Pr_65_67_78_07 : Attenuated openings</t>
  </si>
  <si>
    <t>Pr_65_67_78_12 : Circular attenuators</t>
  </si>
  <si>
    <t>Pr_65_67_78_72 : Rectangular attenuators</t>
  </si>
  <si>
    <t>Pr_65_67_94 : Vehicle exhaust distribution products</t>
  </si>
  <si>
    <t>Pr_65_67_94_25 : Ducted rail tracks</t>
  </si>
  <si>
    <t>Pr_65_67_94_76 : Self-sealing floor plates</t>
  </si>
  <si>
    <t>Pr_65_70 : Cables, conductors and fitting products</t>
  </si>
  <si>
    <t>Pr_65_70_11 : Cable management</t>
  </si>
  <si>
    <t>Pr_65_70_11_09 : Buried conduit</t>
  </si>
  <si>
    <t>Pr_65_70_11_11 : Cable bands</t>
  </si>
  <si>
    <t>Pr_65_70_11_12 : Cable baskets</t>
  </si>
  <si>
    <t>Pr_65_70_11_13 : Cable cleats</t>
  </si>
  <si>
    <t>Pr_65_70_11_14 : Cable ladders</t>
  </si>
  <si>
    <t>Pr_65_70_11_15 : Cable ties</t>
  </si>
  <si>
    <t>Pr_65_70_11_16 : Cable troughs</t>
  </si>
  <si>
    <t>Pr_65_70_11_17 : Cable trays</t>
  </si>
  <si>
    <t>Pr_65_70_11_18 : Cable trunking</t>
  </si>
  <si>
    <t>Pr_65_70_11_19 : Channel cable supports</t>
  </si>
  <si>
    <t>Pr_65_70_11_20 : Conduit fittings</t>
  </si>
  <si>
    <t>Pr_65_70_11_25 : Duct bank</t>
  </si>
  <si>
    <t>Pr_65_70_11_30 : Flexible conduit</t>
  </si>
  <si>
    <t>Pr_65_70_11_31 : Floor cable trunking and ducting</t>
  </si>
  <si>
    <t>Pr_65_70_11_47 : Lighting busbar trunking</t>
  </si>
  <si>
    <t>Pr_65_70_11_61 : Perimeter trunking</t>
  </si>
  <si>
    <t>Pr_65_70_11_62 : Plastic ducts for buried electric cables</t>
  </si>
  <si>
    <t>Pr_65_70_11_63 : Pliable conduit</t>
  </si>
  <si>
    <t>Pr_65_70_11_70 : Raised access floor service outlets</t>
  </si>
  <si>
    <t>Pr_65_70_11_71 : Rigid conduit</t>
  </si>
  <si>
    <t>Pr_65_70_11_75 : Service outlet boxes</t>
  </si>
  <si>
    <t>Pr_65_70_11_76 : Service outlet poles</t>
  </si>
  <si>
    <t>Pr_65_70_11_79 : Slotted cable trunking</t>
  </si>
  <si>
    <t>Pr_65_70_12 : Cable protection products</t>
  </si>
  <si>
    <t>Pr_65_70_12_04 : Anti-vandal cable guards</t>
  </si>
  <si>
    <t>Pr_65_70_12_11 : Capping</t>
  </si>
  <si>
    <t>Pr_65_70_12_92 : Underground concrete cable protection covers</t>
  </si>
  <si>
    <t>Pr_65_70_12_93 : Underground plastics cable ducts</t>
  </si>
  <si>
    <t>Pr_65_70_12_94 : Underground plastics cable protection covers</t>
  </si>
  <si>
    <t>Pr_65_70_13 : Cathodic protection</t>
  </si>
  <si>
    <t>Pr_65_70_13_08 : Bulk anode</t>
  </si>
  <si>
    <t>Pr_65_70_13_50 : Mesh anode</t>
  </si>
  <si>
    <t>Pr_65_70_13_72 : Rod anode</t>
  </si>
  <si>
    <t>Pr_65_70_13_85 : Sheet anode</t>
  </si>
  <si>
    <t>Pr_65_70_15 : Communications cables</t>
  </si>
  <si>
    <t>Pr_65_70_15_02 : Armoured cable terminations</t>
  </si>
  <si>
    <t>Pr_65_70_15_03 : Armoured coaxial communications cables</t>
  </si>
  <si>
    <t>Pr_65_70_15_04 : Armoured communications cables</t>
  </si>
  <si>
    <t>Pr_65_70_15_06 : Balanced twisted</t>
  </si>
  <si>
    <t>Pr_65_70_15_13 : Coaxial cables</t>
  </si>
  <si>
    <t>Pr_65_70_15_17 : Copper voice cables</t>
  </si>
  <si>
    <t>Pr_65_70_15_32 : Functional earth cables</t>
  </si>
  <si>
    <t>Pr_65_70_15_58 : Optical fibre cables</t>
  </si>
  <si>
    <t>Pr_65_70_15_60 : Optical fibre patch cords</t>
  </si>
  <si>
    <t>Pr_65_70_15_96 : Work area and patch cord cables</t>
  </si>
  <si>
    <t>Pr_65_70_16 : Conductor rail ancillaries</t>
  </si>
  <si>
    <t>Pr_65_70_16_15 : Conductor rail guard boards</t>
  </si>
  <si>
    <t>Pr_65_70_16_17 : Conductor rail side ramps</t>
  </si>
  <si>
    <t>Pr_65_70_16_28 : Eutectic strips</t>
  </si>
  <si>
    <t>Pr_65_70_36 : High voltage cables</t>
  </si>
  <si>
    <t>Pr_65_70_36_33 : High voltage cable glands</t>
  </si>
  <si>
    <t>Pr_65_70_36_34 : High voltage cold shrink cable joints</t>
  </si>
  <si>
    <t>Pr_65_70_36_35 : High voltage extruded insulation cable terminations</t>
  </si>
  <si>
    <t>Pr_65_70_36_36 : High voltage paper insulated cable terminations</t>
  </si>
  <si>
    <t>Pr_65_70_36_37 : High voltage power cables with extruded insulation</t>
  </si>
  <si>
    <t>Pr_65_70_36_38 : High voltage power cables with low smoke thermosetting insulation</t>
  </si>
  <si>
    <t>Pr_65_70_36_39 : High voltage power cables with impregnated paper insulation lead alloy sheath</t>
  </si>
  <si>
    <t>Pr_65_70_36_40 : High voltage power cables with thermosetting insulation</t>
  </si>
  <si>
    <t>Pr_65_70_42 : Insulators</t>
  </si>
  <si>
    <t>Pr_65_70_42_16 : Conductor rail insulators</t>
  </si>
  <si>
    <t>Pr_65_70_42_26 : Deadend insulators</t>
  </si>
  <si>
    <t>Pr_65_70_42_36 : High voltage pin insulators</t>
  </si>
  <si>
    <t>Pr_65_70_42_46 : Line post insulators</t>
  </si>
  <si>
    <t>Pr_65_70_42_47 : Longrod insulators</t>
  </si>
  <si>
    <t>Pr_65_70_42_48 : Low voltage pin insulators</t>
  </si>
  <si>
    <t>Pr_65_70_42_77 : Shackle insulators</t>
  </si>
  <si>
    <t>Pr_65_70_42_82 : Spool insulators</t>
  </si>
  <si>
    <t>Pr_65_70_42_83 : Station post insulators</t>
  </si>
  <si>
    <t>Pr_65_70_42_84 : Stay insulators</t>
  </si>
  <si>
    <t>Pr_65_70_42_85 : Strain insulators</t>
  </si>
  <si>
    <t>Pr_65_70_42_86 : Suspension insulators</t>
  </si>
  <si>
    <t>Pr_65_70_46 : Lightning protection and earthing components</t>
  </si>
  <si>
    <t>Pr_65_70_46_01 : Air terminals</t>
  </si>
  <si>
    <t>Pr_65_70_46_03 : Aluminium earth tapes</t>
  </si>
  <si>
    <t>Pr_65_70_46_04 : Aluminium rod lightning conductors</t>
  </si>
  <si>
    <t>Pr_65_70_46_14 : Copper earth tapes</t>
  </si>
  <si>
    <t>Pr_65_70_46_15 : Copper solid circular lightning conductors</t>
  </si>
  <si>
    <t>Pr_65_70_46_24 : Earth bars</t>
  </si>
  <si>
    <t>Pr_65_70_46_25 : Earth plates</t>
  </si>
  <si>
    <t>Pr_65_70_46_26 : Earth rod inspection pits</t>
  </si>
  <si>
    <t>Pr_65_70_46_27 : Earth rods</t>
  </si>
  <si>
    <t>Pr_65_70_46_29 : Earthing clamps</t>
  </si>
  <si>
    <t>Pr_65_70_46_30 : Earthing conductors</t>
  </si>
  <si>
    <t>Pr_65_70_46_46 : Lightning protection conductor clamps</t>
  </si>
  <si>
    <t>Pr_65_70_46_47 : Lightning protection conductor metallic direct contact clips</t>
  </si>
  <si>
    <t>Pr_65_70_46_48 : Lightning protection conductor non-metallic direct contact clips</t>
  </si>
  <si>
    <t>Pr_65_70_46_80 : Soil conditioning agents</t>
  </si>
  <si>
    <t>Pr_65_70_48 : Low voltage cables</t>
  </si>
  <si>
    <t>Pr_65_70_48_13 : Crosslinked EVA insulated single core non-sheathed cables</t>
  </si>
  <si>
    <t>Pr_65_70_48_14 : Crosslinked silicone rubber insulated single core cables</t>
  </si>
  <si>
    <t>Pr_65_70_48_29 : Fire resistant screened (LSHF) cables</t>
  </si>
  <si>
    <t>Pr_65_70_48_31 : Flexible cables with crosslinked elastomeric insulation</t>
  </si>
  <si>
    <t>Pr_65_70_48_32 : Flexible cables with thermoplastic PVC insulation</t>
  </si>
  <si>
    <t>Pr_65_70_48_37 : Heat resistant single-core non-sheathed cross-linked elastomeric insulated cables</t>
  </si>
  <si>
    <t>Pr_65_70_48_51 : Mineral insulation cables</t>
  </si>
  <si>
    <t>Pr_65_70_48_55 : Multicore screened thermosetting insulated (LSHF) sheathed cables</t>
  </si>
  <si>
    <t>Pr_65_70_48_59 : Ordinary duty low temperature PVC insulated, PVC sheathed flexible cables</t>
  </si>
  <si>
    <t>Pr_65_70_48_61 : PVC insulated and sheathed  cables</t>
  </si>
  <si>
    <t>Pr_65_70_48_62 : PVC insulated flexible single core cables for switchgear and controlgear wiring</t>
  </si>
  <si>
    <t>Pr_65_70_48_63 : PVC insulated single core non-sheathed cables</t>
  </si>
  <si>
    <t>Pr_65_70_48_75 : Single core non-sheathed cables with halogen-free cross-linked insulation, and low emission of smoke</t>
  </si>
  <si>
    <t>Pr_65_70_48_79 : Split concentric, PVC insulated and sheathed cables</t>
  </si>
  <si>
    <t>Pr_65_70_48_88 : Thermosetting insulated armoured fire resistant (LSHF) cables</t>
  </si>
  <si>
    <t>Pr_65_70_48_89 : Thermosetting insulated and PVC sheathed armoured cables</t>
  </si>
  <si>
    <t>Pr_65_70_48_90 : Thermosetting insulated and sheathed LSHF) armoured cables</t>
  </si>
  <si>
    <t>Pr_65_70_48_91 : Thermosetting insulated and thermoplastic sheathed (LSHF) cables</t>
  </si>
  <si>
    <t>Pr_65_70_48_92 : Thermosetting insulated non armoured PVC sheathed cables</t>
  </si>
  <si>
    <t>Pr_65_70_48_93 : Thermosetting insulated (XLPE), thermoplastic low smoke halogen free (LSZH) sheathed</t>
  </si>
  <si>
    <t>Pr_65_70_50 : Low voltage prefabricated cables</t>
  </si>
  <si>
    <t>Pr_65_70_50_15 : Connection cables</t>
  </si>
  <si>
    <t>Pr_65_70_50_28 : Extender cables</t>
  </si>
  <si>
    <t>Pr_65_70_50_37 : Home run cables</t>
  </si>
  <si>
    <t>Pr_65_70_50_47 : Lighting extender leads</t>
  </si>
  <si>
    <t>Pr_65_70_50_49 : Luminaire connection cables</t>
  </si>
  <si>
    <t>Pr_65_70_50_64 : Prefabricated low-smoke zero-halogen (LSZH) insulated and sheathed multi-core cables</t>
  </si>
  <si>
    <t>Pr_65_70_50_66 : Prefabricated low-smoke zero-halogen (LSZH) insulated single cables in flexible conduit</t>
  </si>
  <si>
    <t>Pr_65_70_50_72 : RJ45 cables</t>
  </si>
  <si>
    <t>Pr_65_70_50_84 : Starter leads</t>
  </si>
  <si>
    <t>Pr_65_70_50_86 : Switch connection leads</t>
  </si>
  <si>
    <t>Pr_65_70_50_88 : T connectors</t>
  </si>
  <si>
    <t>Pr_65_72 : Electrical power products and wiring accessories</t>
  </si>
  <si>
    <t>Pr_65_72_27 : Electrical protective devices</t>
  </si>
  <si>
    <t>Pr_65_72_27_02 : Air circuit breakers</t>
  </si>
  <si>
    <t>Pr_65_72_27_11 : Cartridge fuses</t>
  </si>
  <si>
    <t>Pr_65_72_27_26 : Earth continuity monitors</t>
  </si>
  <si>
    <t>Pr_65_72_27_32 : Fuse links</t>
  </si>
  <si>
    <t>Pr_65_72_27_44 : J-type feeder pillar fuses</t>
  </si>
  <si>
    <t>Pr_65_72_27_47 : Low-voltage fuse links</t>
  </si>
  <si>
    <t>Pr_65_72_27_50 : Mains power supply transient overvoltage suppression devices</t>
  </si>
  <si>
    <t>Pr_65_72_27_52 : Miniature circuit breakers</t>
  </si>
  <si>
    <t>Pr_65_72_27_53 : Moulded case circuit breakers</t>
  </si>
  <si>
    <t>Pr_65_72_27_72 : Residual current circuit breakers</t>
  </si>
  <si>
    <t>Pr_65_72_27_73 : Residual current circuit breakers with integral overcurrent protection</t>
  </si>
  <si>
    <t>Pr_65_72_27_74 : Residual current monitors</t>
  </si>
  <si>
    <t>Pr_65_72_27_88 : Transient overvoltage surge suppression devices</t>
  </si>
  <si>
    <t>Pr_65_72_43 : Power conditioning equipment</t>
  </si>
  <si>
    <t>Pr_65_72_43_01 : Active electrical filters</t>
  </si>
  <si>
    <t>Pr_65_72_43_05 : Automatic power factor correction equipment</t>
  </si>
  <si>
    <t>Pr_65_72_43_07 : Blocking diodes</t>
  </si>
  <si>
    <t>Pr_65_72_43_39 : Hybrid electrical filters</t>
  </si>
  <si>
    <t>Pr_65_72_43_60 : Passive electrical filters</t>
  </si>
  <si>
    <t>Pr_65_72_43_64 : Power conditioning units</t>
  </si>
  <si>
    <t>Pr_65_72_43_95 : Voltage optimisers</t>
  </si>
  <si>
    <t>Pr_65_72_43_96 : Voltage transformers</t>
  </si>
  <si>
    <t>Pr_65_72_59 : Overhead power supply line products</t>
  </si>
  <si>
    <t>Pr_65_72_59_06 : Balance weight anchor tensioning devices</t>
  </si>
  <si>
    <t>Pr_65_72_59_80 : Spring tensioning devices</t>
  </si>
  <si>
    <t>Pr_65_72_59_90 : Turnbuckle tensioning devices</t>
  </si>
  <si>
    <t>Pr_65_72_60 : Overhead power supply line support products</t>
  </si>
  <si>
    <t>Pr_65_72_60_23 : Double insulator catenary cantiliever assembly</t>
  </si>
  <si>
    <t>Pr_65_72_60_24 : Double insulator trolley wire cantiliever assembly</t>
  </si>
  <si>
    <t xml:space="preserve">Pr_65_72_60_55 : Overhead line cable support </t>
  </si>
  <si>
    <t>Pr_65_72_60_56 : Overhead line catenary wire</t>
  </si>
  <si>
    <t>Pr_65_72_60_57 : Overhead line contact wire</t>
  </si>
  <si>
    <t>Pr_65_72_60_58 : Overhead line dropper</t>
  </si>
  <si>
    <t>Pr_65_72_60_59 : Overhead line fixing</t>
  </si>
  <si>
    <t>Pr_65_72_60_60 : Overhead line mounting structure</t>
  </si>
  <si>
    <t>Pr_65_72_60_61 : Overhead line span wire</t>
  </si>
  <si>
    <t>Pr_65_72_60_77 : Single insulator catenary cantilever assembly</t>
  </si>
  <si>
    <t>Pr_65_72_60_78 : Single insulator trolley wire cantilever assembly</t>
  </si>
  <si>
    <t>Pr_65_72_97 : Wiring accessories</t>
  </si>
  <si>
    <t>Pr_65_72_97_03 : Architrave switches</t>
  </si>
  <si>
    <t>Pr_65_72_97_06 : Bayonet lamp holders</t>
  </si>
  <si>
    <t>Pr_65_72_97_11 : Cable couplers</t>
  </si>
  <si>
    <t>Pr_65_72_97_12 : Cable outlet plates</t>
  </si>
  <si>
    <t>Pr_65_72_97_16 : Ceiling light switches</t>
  </si>
  <si>
    <t>Pr_65_72_97_17 : Ceiling power switches</t>
  </si>
  <si>
    <t>Pr_65_72_97_18 : Ceiling roses</t>
  </si>
  <si>
    <t>Pr_65_72_97_20 : Cooker control units</t>
  </si>
  <si>
    <t>Pr_65_72_97_21 : Cooker connection units</t>
  </si>
  <si>
    <t>Pr_65_72_97_22 : Dimmer switches and controls</t>
  </si>
  <si>
    <t>Pr_65_72_97_23 : Double pole switches</t>
  </si>
  <si>
    <t>Pr_65_72_97_26 : Edison screw lamp holders</t>
  </si>
  <si>
    <t>Pr_65_72_97_27 : Electrical connection boxes</t>
  </si>
  <si>
    <t>Pr_65_72_97_30 : Fan isolators</t>
  </si>
  <si>
    <t>Pr_65_72_97_31 : Fused connection units</t>
  </si>
  <si>
    <t>Pr_65_72_97_34 : Grid switches</t>
  </si>
  <si>
    <t>Pr_65_72_97_40 : Industrial plugs</t>
  </si>
  <si>
    <t>Pr_65_72_97_41 : Industrial socket outlets</t>
  </si>
  <si>
    <t>Pr_65_72_97_47 : Luminaire supporting couplers</t>
  </si>
  <si>
    <t>Pr_65_72_97_52 : Multi-gang power outlets</t>
  </si>
  <si>
    <t>Pr_65_72_97_63 : Plate switches</t>
  </si>
  <si>
    <t>Pr_65_72_97_66 : Prefabricated wiring switches</t>
  </si>
  <si>
    <t>Pr_65_72_97_72 : Round pin socket outlets</t>
  </si>
  <si>
    <t>Pr_65_72_97_75 : Safety pendant lamp holders</t>
  </si>
  <si>
    <t>Pr_65_72_97_76 : Safety pendant sets</t>
  </si>
  <si>
    <t>Pr_65_72_97_78 : Shaver supply units</t>
  </si>
  <si>
    <t>Pr_65_72_97_79 : Single voltage shaver outlets</t>
  </si>
  <si>
    <t>Pr_65_72_97_82 : Specialist socket outlets</t>
  </si>
  <si>
    <t>Pr_65_72_97_83 : Surface and concealed wiring enclosures</t>
  </si>
  <si>
    <t>Pr_65_72_97_84 : Standard socket outlets</t>
  </si>
  <si>
    <t>Pr_65_80 : Transport distribution products</t>
  </si>
  <si>
    <t>Pr_65_80_15 : Cranes and lifting systems</t>
  </si>
  <si>
    <t>Pr_65_80_15_22 : Detachable hooks</t>
  </si>
  <si>
    <t>Pr_65_80_15_47 : Lifting rings</t>
  </si>
  <si>
    <t>Pr_65_80_15_48 : Lifting trunnions</t>
  </si>
  <si>
    <t>Pr_65_80_15_59 : Overhead travelling cranes</t>
  </si>
  <si>
    <t>Pr_65_80_15_71 : Roof trolleys</t>
  </si>
  <si>
    <t>Pr_65_80_15_73 : Runway tracks</t>
  </si>
  <si>
    <t>Pr_65_80_15_74 : Runway trolleys</t>
  </si>
  <si>
    <t>Pr_65_80_23 : Dock levellers</t>
  </si>
  <si>
    <t>Pr_65_80_23_06 : Bascule dock bridges</t>
  </si>
  <si>
    <t>Pr_65_80_23_38 : Hydraulic hinged-lip dock levellers</t>
  </si>
  <si>
    <t>Pr_65_80_23_39 : Hydraulic telescopic-lip dock levellers</t>
  </si>
  <si>
    <t>Pr_65_80_23_51 : Mechanical dock levellers</t>
  </si>
  <si>
    <t>Pr_65_80_28 : Escalator and moving walk products</t>
  </si>
  <si>
    <t>Pr_65_80_28_21 : Escalators</t>
  </si>
  <si>
    <t xml:space="preserve">Pr_65_80_28_52 : Moving walks </t>
  </si>
  <si>
    <t>Pr_65_80_42 : Inclined transport cars, platforms and chairs</t>
  </si>
  <si>
    <t>Pr_65_80_42_11 : Cable cars</t>
  </si>
  <si>
    <t>Pr_65_80_42_37 : Homelifts</t>
  </si>
  <si>
    <t>Pr_65_80_42_39 : Inclined chairlifts</t>
  </si>
  <si>
    <t>Pr_65_80_42_42 : Inclined standing platforms</t>
  </si>
  <si>
    <t>Pr_65_80_42_43 : Inclined wheelchair platforms</t>
  </si>
  <si>
    <t>Pr_65_80_42_77 : Ski lift chairs</t>
  </si>
  <si>
    <t>Pr_65_80_46 : Laundry conveyors</t>
  </si>
  <si>
    <t>Pr_65_80_46_15 : Laundry and garment conveyors</t>
  </si>
  <si>
    <t>Pr_65_80_46_42 : Inclined loading laundry conveyors</t>
  </si>
  <si>
    <t>Pr_65_80_46_77 : Shuttle lifting laundry conveyors</t>
  </si>
  <si>
    <t>Pr_65_80_47 : Lifting platforms and hoists</t>
  </si>
  <si>
    <t>Pr_65_80_47_04 : Assisted transfer hoists</t>
  </si>
  <si>
    <t>Pr_65_80_47_12 : Ceiling track hoists</t>
  </si>
  <si>
    <t>Pr_65_80_47_31 : Fixed hoists</t>
  </si>
  <si>
    <t>Pr_65_80_47_47 : Moveable hoists</t>
  </si>
  <si>
    <t>Pr_65_80_47_64 : Poolside hoists</t>
  </si>
  <si>
    <t>Pr_65_80_47_76 : Service hoists</t>
  </si>
  <si>
    <t>Pr_65_80_47_84 : Step lifts</t>
  </si>
  <si>
    <t>Pr_65_80_47_94 : Vehicle hoists</t>
  </si>
  <si>
    <t>Pr_65_80_47_95 : Vertical lifting platforms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</si>
  <si>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</si>
  <si>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</si>
  <si>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</si>
  <si>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</si>
  <si>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</si>
  <si>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</si>
  <si>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Pr_65_80_89 : Transport cables</t>
  </si>
  <si>
    <t>Pr_65_80_89_11 : Cable car cables</t>
  </si>
  <si>
    <t>Pr_65_80_89_46 : Lift cables</t>
  </si>
  <si>
    <t>Pr_65_80_89_85 : Ski lift cables</t>
  </si>
  <si>
    <t>Pr_65_80_96 : Wastewater conveyor products</t>
  </si>
  <si>
    <t>Pr_65_80_96_07 : Belt conveyors</t>
  </si>
  <si>
    <t>Pr_65_80_96_24 : Drag or chain link conveyors</t>
  </si>
  <si>
    <t>Pr_65_80_96_76 : Screw conveyors</t>
  </si>
  <si>
    <t>Pr_65_80_96_79 : Shafted screw conveyors</t>
  </si>
  <si>
    <t>Pr_65_80_96_80 : Shaftless spiral conveyors</t>
  </si>
  <si>
    <t>Pr_70 : Services outlet products</t>
  </si>
  <si>
    <t>Pr_70_50 : Solid waste disposal products</t>
  </si>
  <si>
    <t>Pr_70_50_71 : Refuse disposal equipment</t>
  </si>
  <si>
    <t>Pr_70_50_80 : Solid waste balers</t>
  </si>
  <si>
    <t>Pr_70_50_80_37 : Horizontal baler</t>
  </si>
  <si>
    <t>Pr_70_50_80_94 : Vertical baler</t>
  </si>
  <si>
    <t>Pr_70_50_85 : Solid waste compactor products</t>
  </si>
  <si>
    <t>Pr_70_50_85_24 : Dry waste compactor</t>
  </si>
  <si>
    <t>Pr_70_50_85_37 : High density compaction extruder</t>
  </si>
  <si>
    <t>Pr_70_50_85_65 : Portable waste compactor</t>
  </si>
  <si>
    <t>Pr_70_50_85_66 : Portable waste compactor and bin lift</t>
  </si>
  <si>
    <t>Pr_70_50_85_78 : Skip portable waste compctor</t>
  </si>
  <si>
    <t>Pr_70_50_85_96 : Wet waste compactor</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</si>
  <si>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</si>
  <si>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</si>
  <si>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</si>
  <si>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</si>
  <si>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</si>
  <si>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Pr_70_55_42 : Irrigation water outlets</t>
  </si>
  <si>
    <t>Pr_70_55_42_09 : Bubblers</t>
  </si>
  <si>
    <t>Pr_70_55_42_11 : Capillary matting</t>
  </si>
  <si>
    <t>Pr_70_55_42_22 : Drippers</t>
  </si>
  <si>
    <t>Pr_70_55_42_46 : Lateral pipelines</t>
  </si>
  <si>
    <t>Pr_70_55_42_47 : Layered irrigation matting</t>
  </si>
  <si>
    <t>Pr_70_55_42_52 : Micro-distribution pipelines</t>
  </si>
  <si>
    <t>Pr_70_55_42_53 : Micro-perforated polyethylene sheet</t>
  </si>
  <si>
    <t>Pr_70_55_42_54 : Misters</t>
  </si>
  <si>
    <t>Pr_70_55_42_64 : Porous pipelines</t>
  </si>
  <si>
    <t>Pr_70_55_42_70 : Rain guns</t>
  </si>
  <si>
    <t>Pr_70_55_42_73 : Rotary impact sprinklers</t>
  </si>
  <si>
    <t>Pr_70_55_42_80 : Spray jets</t>
  </si>
  <si>
    <t>Pr_70_55_42_90 : Tree irrigation rings</t>
  </si>
  <si>
    <t>Pr_70_55_51 : Medical gases outlets</t>
  </si>
  <si>
    <t>Pr_70_55_51_30 : Flexible pendants</t>
  </si>
  <si>
    <t>Pr_70_55_51_37 : Headwall bedhead units</t>
  </si>
  <si>
    <t>Pr_70_55_51_52 : Terminal units</t>
  </si>
  <si>
    <t>Pr_70_55_51_53 : Medical trunking bedhead units</t>
  </si>
  <si>
    <t>Pr_70_55_51_55 : Multi-movement pendants</t>
  </si>
  <si>
    <t>Pr_70_55_51_73 : Retractable pendants</t>
  </si>
  <si>
    <t>Pr_70_55_51_74 : Rigid pendants</t>
  </si>
  <si>
    <t>Pr_70_55_58 : Oil and grease lubricant supply products</t>
  </si>
  <si>
    <t>Pr_70_55_58_70 : Rail lubricator</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</si>
  <si>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</si>
  <si>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</si>
  <si>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</si>
  <si>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</si>
  <si>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</si>
  <si>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</si>
  <si>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</si>
  <si>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</si>
  <si>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below-ground storage tanks (cesspools)</t>
  </si>
  <si>
    <t>Pr_70_55_96 : Waste water outlets and plugs</t>
  </si>
  <si>
    <t>Pr_70_55_96_06 : Bath wastes</t>
  </si>
  <si>
    <t>Pr_70_55_96_09 : Bidet wastes</t>
  </si>
  <si>
    <t>Pr_70_55_96_76 : Scrub up trough and wash trough wastes</t>
  </si>
  <si>
    <t>Pr_70_55_96_83 : Shower tray wastes</t>
  </si>
  <si>
    <t>Pr_70_55_96_84 : Sinks wastes</t>
  </si>
  <si>
    <t>Pr_70_55_96_93 : Urinal wastes</t>
  </si>
  <si>
    <t>Pr_70_55_96_97 : Wash basins wastes</t>
  </si>
  <si>
    <t>Pr_70_55_96_98 : Waste water plugs and chains</t>
  </si>
  <si>
    <t>Pr_70_55_97 : Water fire extinguishing outlets</t>
  </si>
  <si>
    <t>Pr_70_55_97_01 : Above-ground fire hydrants</t>
  </si>
  <si>
    <t>Pr_70_55_97_37 : High velocity nozzles</t>
  </si>
  <si>
    <t>Pr_70_55_97_51 : Medium velocity nozzles</t>
  </si>
  <si>
    <t>Pr_70_55_97_84 : Sprinkler heads</t>
  </si>
  <si>
    <t>Pr_70_55_97_93 : Underground fire hydrants</t>
  </si>
  <si>
    <t>Pr_70_55_98 : Water outlets</t>
  </si>
  <si>
    <t>Pr_70_55_98_28 : External drinking fountains</t>
  </si>
  <si>
    <t>Pr_70_55_98_30 : Fountains</t>
  </si>
  <si>
    <t>Pr_70_55_98_35 : Green roof drainage outlets</t>
  </si>
  <si>
    <t>Pr_70_55_98_46 : Laminar jets</t>
  </si>
  <si>
    <t>Pr_70_55_98_60 : Passive tank outlets</t>
  </si>
  <si>
    <t>Pr_70_55_98_65 : Pool water inlets and outlets</t>
  </si>
  <si>
    <t>Pr_70_55_98_87 : Tape lines and drippers</t>
  </si>
  <si>
    <t>Pr_70_55_98_92 : Ultrasonic mist makers</t>
  </si>
  <si>
    <t>Pr_70_55_98_95 : Waterfalls and cascades</t>
  </si>
  <si>
    <t>Pr_70_55_98_96 : Water feature nozzles</t>
  </si>
  <si>
    <t>Pr_70_60 : Space heating and cooling products</t>
  </si>
  <si>
    <t>Pr_70_60_14 : Climatic beams and ceilings</t>
  </si>
  <si>
    <t>Pr_70_60_14_02 : Active climatic beams</t>
  </si>
  <si>
    <t>Pr_70_60_14_14 : Climatic ceiling panels</t>
  </si>
  <si>
    <t>Pr_70_60_14_55 : Multi-service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</si>
  <si>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</si>
  <si>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</si>
  <si>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</si>
  <si>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</si>
  <si>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</si>
  <si>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</si>
  <si>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</si>
  <si>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Pr_70_60_36_27 : Electric cable underfloor heating element</t>
  </si>
  <si>
    <t>Pr_70_60_36_28 : Electric sheet underfloor heating element</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</si>
  <si>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</si>
  <si>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</si>
  <si>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</si>
  <si>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</si>
  <si>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</si>
  <si>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</si>
  <si>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Pr_70_60_36_56 : Natural convectors</t>
  </si>
  <si>
    <t>Pr_70_60_36_70 : Radiant luminous heaters</t>
  </si>
  <si>
    <t>Pr_70_60_36_71 : Radiant panels</t>
  </si>
  <si>
    <t>Pr_70_60_36_72 : Radiant tube heaters</t>
  </si>
  <si>
    <t>Pr_70_60_36_74 : Room heaters</t>
  </si>
  <si>
    <t>Pr_70_60_36_80 : Solid fuel room heaters</t>
  </si>
  <si>
    <t>Pr_70_60_36_88 : Thermal storage heaters</t>
  </si>
  <si>
    <t>Pr_70_60_36_90 : Trench heating</t>
  </si>
  <si>
    <t>Pr_70_60_36_93 : Unit heaters</t>
  </si>
  <si>
    <t>Pr_70_60_36_97 : Wood-burning stoves</t>
  </si>
  <si>
    <t>Pr_70_60_37 : Heat pumps</t>
  </si>
  <si>
    <t>Pr_70_60_37_02 : Air to air heat pumps</t>
  </si>
  <si>
    <t>Pr_70_60_37_04 : Air to water heat pumps</t>
  </si>
  <si>
    <t>Pr_70_60_37_33 : Gas engine driven heat pumps</t>
  </si>
  <si>
    <t>Pr_70_60_37_34 : Gas fired absorption heat pumps</t>
  </si>
  <si>
    <t>Pr_70_60_37_36 : Ground source heat pumps</t>
  </si>
  <si>
    <t>Pr_70_60_37_96 : Water to air heat pumps</t>
  </si>
  <si>
    <t>Pr_70_60_37_98 : Water to water heat pumps</t>
  </si>
  <si>
    <t>Pr_70_60_60 : Pavement heating products</t>
  </si>
  <si>
    <t>Pr_70_60_60_37 : Heating cable</t>
  </si>
  <si>
    <t>Pr_70_60_60_38 : Heating mat</t>
  </si>
  <si>
    <t>Pr_70_60_82 : Space heating fittings and equipment</t>
  </si>
  <si>
    <t>Pr_70_60_82_30 : Fireplace hearths</t>
  </si>
  <si>
    <t>Pr_70_60_82_31 : Fireplace hoods</t>
  </si>
  <si>
    <t>Pr_70_60_82_32 : Fireplace surrounds</t>
  </si>
  <si>
    <t>Pr_70_60_82_41 : Inset open fireplace firebacks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</si>
  <si>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</si>
  <si>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</si>
  <si>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</si>
  <si>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</si>
  <si>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</si>
  <si>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</si>
  <si>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</si>
  <si>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</si>
  <si>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</si>
  <si>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</si>
  <si>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</si>
  <si>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</si>
  <si>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</si>
  <si>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</si>
  <si>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</si>
  <si>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 : Air terminals and diffusers</t>
  </si>
  <si>
    <t>Pr_70_65_04_02 : Air diffusers</t>
  </si>
  <si>
    <t>Pr_70_65_04_03 : Air grilles</t>
  </si>
  <si>
    <t>Pr_70_65_04_04 : Air plenum boxes</t>
  </si>
  <si>
    <t>Pr_70_65_04_22 : Displacement ventilation diffusers</t>
  </si>
  <si>
    <t>Pr_70_65_04_24 : Domestic air diffusers and grilles</t>
  </si>
  <si>
    <t>Pr_70_65_04_28 : External wall grilles</t>
  </si>
  <si>
    <t>Pr_70_65_04_30 : Floor linear air diffusers</t>
  </si>
  <si>
    <t>Pr_70_65_04_32 : Floor-mounted air plenum boxes</t>
  </si>
  <si>
    <t>Pr_70_65_04_44 : Jet diffusers</t>
  </si>
  <si>
    <t>Pr_70_65_04_46 : Laminar flow panels</t>
  </si>
  <si>
    <t>Pr_70_65_04_48 : Linear air diffusers</t>
  </si>
  <si>
    <t>Pr_70_65_04_53 : Modular cassette ventilated ceilings</t>
  </si>
  <si>
    <t>Pr_70_65_04_73 : Roof ridge air terminals</t>
  </si>
  <si>
    <t>Pr_70_65_04_75 : Roof slope air terminals</t>
  </si>
  <si>
    <t>Pr_70_65_04_76 : Roof stack air terminals</t>
  </si>
  <si>
    <t>Pr_70_65_04_77 : Roof ventilator cowls</t>
  </si>
  <si>
    <t>Pr_70_65_04_84 : Specialist air terminals</t>
  </si>
  <si>
    <t>Pr_70_65_04_86 : Swirl air diffusers</t>
  </si>
  <si>
    <t>Pr_70_65_04_88 : Terminal fan units</t>
  </si>
  <si>
    <t>Pr_70_65_04_93 : Variable air volume (VAV) fan assisted terminal units</t>
  </si>
  <si>
    <t>Pr_70_65_04_94 : Variable air volume (VAV) terminal units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</si>
  <si>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</si>
  <si>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</si>
  <si>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</si>
  <si>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</si>
  <si>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</si>
  <si>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</si>
  <si>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</si>
  <si>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</si>
  <si>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</si>
  <si>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Pr_70_65_82 : Smoke and heat exhaust ventilators</t>
  </si>
  <si>
    <t>Pr_70_65_82_56 : Natural smoke and heat exhaust ventilators</t>
  </si>
  <si>
    <t>Pr_70_65_82_64 : Powered smoke and heat exhaust ventilators</t>
  </si>
  <si>
    <t>Pr_70_70 : Power and lighting outlet products</t>
  </si>
  <si>
    <t>Pr_70_70_46 : Lamps</t>
  </si>
  <si>
    <t>Pr_70_70_46_15 : Compact fluorescent lamps</t>
  </si>
  <si>
    <t>Pr_70_70_46_30 : Fluorescent lamps</t>
  </si>
  <si>
    <t>Pr_70_70_46_36 : High pressure mercury vapour lamps</t>
  </si>
  <si>
    <t>Pr_70_70_46_37 : High pressure sodium vapour lamps</t>
  </si>
  <si>
    <t>Pr_70_70_46_41 : Induction lamps</t>
  </si>
  <si>
    <t>Pr_70_70_46_44 : Light-emitting diodes (LED)</t>
  </si>
  <si>
    <t>Pr_70_70_46_45 : Low pressure sodium vapour lamps</t>
  </si>
  <si>
    <t>Pr_70_70_46_52 : Metal halide lamps</t>
  </si>
  <si>
    <t>Pr_70_70_46_77 : Self ballasted compact fluorescent lamps</t>
  </si>
  <si>
    <t>Pr_70_70_46_80 : Special lamps</t>
  </si>
  <si>
    <t>Pr_70_70_46_89 : Tungsten filament lamps</t>
  </si>
  <si>
    <t>Pr_70_70_46_90 : Tungsten halogen lamps</t>
  </si>
  <si>
    <t>Pr_70_70_47 : Lighting controls and lighting distribution products</t>
  </si>
  <si>
    <t>Pr_70_70_47_02 : Automatic emergency lighting test panels</t>
  </si>
  <si>
    <t>Pr_70_70_47_12 : Centralized lighting controllers</t>
  </si>
  <si>
    <t>Pr_70_70_47_16 : Combined daylight and occupancy detectors</t>
  </si>
  <si>
    <t>Pr_70_70_47_21 : Daylight sensors</t>
  </si>
  <si>
    <t>Pr_70_70_47_27 : Extra low voltage lighting transformers</t>
  </si>
  <si>
    <t>Pr_70_70_47_28 : Extra low voltage occupancy detectors</t>
  </si>
  <si>
    <t>Pr_70_70_47_46 : Lighting distribution boxes</t>
  </si>
  <si>
    <t>Pr_70_70_47_47 : Luminaire changeover relays</t>
  </si>
  <si>
    <t>Pr_70_70_47_48 : Luminaire hold-off relays</t>
  </si>
  <si>
    <t>Pr_70_70_47_49 : Luminaire inverter modules</t>
  </si>
  <si>
    <t>Pr_70_70_47_50 : Luminaire sub-circuit relays</t>
  </si>
  <si>
    <t>Pr_70_70_47_51 : Mains voltage occupancy detectors</t>
  </si>
  <si>
    <t>Pr_70_70_47_52 : Master distribution box</t>
  </si>
  <si>
    <t>Pr_70_70_47_62 : Photoelectric control units</t>
  </si>
  <si>
    <t>Pr_70_70_47_71 : Remote infrared lighting commissioning controllers</t>
  </si>
  <si>
    <t>Pr_70_70_47_72 : Remote infrared lighting user controllers</t>
  </si>
  <si>
    <t>Pr_70_70_47_79 : Slave distribution boxes</t>
  </si>
  <si>
    <t>Pr_70_70_48 : Luminaires, lighting track and lighting accessories</t>
  </si>
  <si>
    <t>Pr_70_70_48_02 : Area floodlights</t>
  </si>
  <si>
    <t>Pr_70_70_48_13 : Chandeliers</t>
  </si>
  <si>
    <t>Pr_70_70_48_16 : Combined emergency luminaires</t>
  </si>
  <si>
    <t>Pr_70_70_48_23 : Dedicated slave emergency luminaires</t>
  </si>
  <si>
    <t>Pr_70_70_48_24 : Downlights</t>
  </si>
  <si>
    <t>Pr_70_70_48_26 : Electrical low mounted way-guidance lighting module housings</t>
  </si>
  <si>
    <t>Pr_70_70_48_27 : Electrical low mounted way-guidance lighting modules</t>
  </si>
  <si>
    <t>Pr_70_70_48_28 : Electrical low mounted way-guidance lighting supply units</t>
  </si>
  <si>
    <t>Pr_70_70_48_32 : Free standing luminaires</t>
  </si>
  <si>
    <t>Pr_70_70_48_35 : Ground mounted luminaires</t>
  </si>
  <si>
    <t>Pr_70_70_48_36 : Hazardous area luminaires</t>
  </si>
  <si>
    <t>Pr_70_70_48_46 : Light-emitting diodes (LED) luminaires</t>
  </si>
  <si>
    <t>Pr_70_70_48_47 : Lighting tracks</t>
  </si>
  <si>
    <t>Pr_70_70_48_48 : Luminaire smoke hoods</t>
  </si>
  <si>
    <t>Pr_70_70_48_59 : Optical fibre emergency luminaires</t>
  </si>
  <si>
    <t>Pr_70_70_48_62 : Pendant  luminaires</t>
  </si>
  <si>
    <t>Pr_70_70_48_65 : Post top lanterns</t>
  </si>
  <si>
    <t>Pr_70_70_48_71 : Recessed luminaires</t>
  </si>
  <si>
    <t>Pr_70_70_48_77 : Self-contained emergency luminaires</t>
  </si>
  <si>
    <t>Pr_70_70_48_80 : Socket for demountable lighting</t>
  </si>
  <si>
    <t>Pr_70_70_48_82 : Spot lights</t>
  </si>
  <si>
    <t>Pr_70_70_48_85 : Surface luminaires</t>
  </si>
  <si>
    <t>Pr_70_70_48_86 : Suspended luminaires</t>
  </si>
  <si>
    <t>Pr_70_70_48_92 : Underwater luminaires</t>
  </si>
  <si>
    <t>Pr_70_70_48_93 : Uplights</t>
  </si>
  <si>
    <t>Pr_70_75 : Communications products</t>
  </si>
  <si>
    <t>Pr_70_75_01 : Aeronautical lighting products</t>
  </si>
  <si>
    <t>Pr_70_75_01_01 : Aeronautical ground lighting</t>
  </si>
  <si>
    <t>Pr_70_75_01_02 : Airfield guidance signs</t>
  </si>
  <si>
    <t>Pr_70_75_01_03 : Azimuth guidance for nose-in stand (AGNIS) lights</t>
  </si>
  <si>
    <t>Pr_70_75_01_13 : Constant current regulators</t>
  </si>
  <si>
    <t>Pr_70_75_01_47 : Lighting beacon</t>
  </si>
  <si>
    <t>Pr_70_75_01_65 : Precision approach path indicators (PAPI)</t>
  </si>
  <si>
    <t>Pr_70_75_01_70 : Runway and taxiway elevated lights</t>
  </si>
  <si>
    <t>Pr_70_75_01_71 : Runway and taxiway inset lights</t>
  </si>
  <si>
    <t>Pr_70_75_04 : Audio, data and visual outlet plates and controllers</t>
  </si>
  <si>
    <t>Pr_70_75_04_06 : Balanced twisted-pair cable outlet plates</t>
  </si>
  <si>
    <t>Pr_70_75_04_25 : DVI outlet plates</t>
  </si>
  <si>
    <t>Pr_70_75_04_29 : Fibre optic cable outlet plates</t>
  </si>
  <si>
    <t>Pr_70_75_04_37 : HDMI outlet plates</t>
  </si>
  <si>
    <t>Pr_70_75_04_70 : RCA outlet plates</t>
  </si>
  <si>
    <t>Pr_70_75_04_71 : RJ-45 to BT plug adaptors</t>
  </si>
  <si>
    <t>Pr_70_75_04_85 : SVGA outlet plates</t>
  </si>
  <si>
    <t>Pr_70_75_04_88 : Telecommunications outlet plates</t>
  </si>
  <si>
    <t>Pr_70_75_04_90 : Television outlet plates</t>
  </si>
  <si>
    <t>Pr_70_75_04_94 : Volume controllers</t>
  </si>
  <si>
    <t>Pr_70_75_04_99 : XLR outlet plates</t>
  </si>
  <si>
    <t>Pr_70_75_36 : Hearing and assisted listening products</t>
  </si>
  <si>
    <t>Pr_70_75_36_08 : Bodypack receivers</t>
  </si>
  <si>
    <t>Pr_70_75_36_36 : Headphones</t>
  </si>
  <si>
    <t>Pr_70_75_36_37 : Headsets</t>
  </si>
  <si>
    <t>Pr_70_75_36_40 : Induction loop amplifiers</t>
  </si>
  <si>
    <t>Pr_70_75_36_41 : Induction loop pads</t>
  </si>
  <si>
    <t>Pr_70_75_36_42 : Induction loop signal generators</t>
  </si>
  <si>
    <t>Pr_70_75_36_43 : Induction loop transformers</t>
  </si>
  <si>
    <t>Pr_70_75_36_44 : Induction neck loops</t>
  </si>
  <si>
    <t>Pr_70_75_36_45 : Induction-loop monitor receivers</t>
  </si>
  <si>
    <t>Pr_70_75_36_46 : Induction loop reassurance indicators</t>
  </si>
  <si>
    <t>Pr_70_75_36_47 : Infrared hearing and assisted listening modulators</t>
  </si>
  <si>
    <t>Pr_70_75_36_48 : Infrared hearing and assisted listening radiators</t>
  </si>
  <si>
    <t>Pr_70_75_36_50 : Loudspeakers</t>
  </si>
  <si>
    <t>Pr_70_75_36_64 : Portable communicators</t>
  </si>
  <si>
    <t>Pr_70_75_50 : Marine signals and indicators</t>
  </si>
  <si>
    <t>Pr_70_75_50_56 : Navigation signal buoys</t>
  </si>
  <si>
    <t>Pr_70_75_52 : Mesh network products</t>
  </si>
  <si>
    <t>Pr_70_75_52_42 : Intelligent access point</t>
  </si>
  <si>
    <t>Pr_70_75_52_50 : Mesh wireless routers</t>
  </si>
  <si>
    <t>Pr_70_75_69 : Radio communications products</t>
  </si>
  <si>
    <t>Pr_70_75_69_70 : Radio base stations</t>
  </si>
  <si>
    <t>Pr_70_75_70 : Rail signals and indicators</t>
  </si>
  <si>
    <t>Pr_70_75_70_03 : Automatic warning signals</t>
  </si>
  <si>
    <t>Pr_70_75_70_05 : Axle counter</t>
  </si>
  <si>
    <t>Pr_70_75_70_06 : Banner repeater signals</t>
  </si>
  <si>
    <t>Pr_70_75_70_14 : Colour light signals</t>
  </si>
  <si>
    <t>Pr_70_75_70_44 : Junction indicators</t>
  </si>
  <si>
    <t>Pr_70_75_70_47 : Limit of shunt signals</t>
  </si>
  <si>
    <t>Pr_70_75_70_63 : Point machine</t>
  </si>
  <si>
    <t>Pr_70_75_70_64 : Position light signals</t>
  </si>
  <si>
    <t>Pr_70_75_70_65 : Possession limit board</t>
  </si>
  <si>
    <t>Pr_70_75_70_72 : Route indicators</t>
  </si>
  <si>
    <t>Pr_70_75_70_76 : Semaphore disc signals</t>
  </si>
  <si>
    <t>Pr_70_75_70_77 : Semaphore signals</t>
  </si>
  <si>
    <t>Pr_70_75_70_78 : Semaphore subsidiary signals</t>
  </si>
  <si>
    <t>Pr_70_75_70_89 : Track circuit</t>
  </si>
  <si>
    <t>Pr_70_75_70_90 : Train protection warning signals</t>
  </si>
  <si>
    <t>Pr_70_75_72 : Road traffic and pedestrian control signals</t>
  </si>
  <si>
    <t>Pr_70_75_72_01 : Above ground vehicle detection products</t>
  </si>
  <si>
    <t>Pr_70_75_72_07 : Belisha beacons</t>
  </si>
  <si>
    <t>Pr_70_75_72_22 : Detector loop</t>
  </si>
  <si>
    <t>Pr_70_75_72_30 : Fixed vertical road traffic signs</t>
  </si>
  <si>
    <t>Pr_70_75_72_48 : Level  crossing signals</t>
  </si>
  <si>
    <t>Pr_70_75_72_49 : Mass detectors</t>
  </si>
  <si>
    <t>Pr_70_75_72_50 : Motorway lane signal</t>
  </si>
  <si>
    <t>Pr_70_75_72_51 : Motorway signal mark 1</t>
  </si>
  <si>
    <t>Pr_70_75_72_53 : Motorway signal mark 3</t>
  </si>
  <si>
    <t>Pr_70_75_72_54 : Motorway signal mark 4</t>
  </si>
  <si>
    <t>Pr_70_75_72_60 : Pedestrian signal controllers</t>
  </si>
  <si>
    <t>Pr_70_75_72_61 : Pedestrian crossing signals</t>
  </si>
  <si>
    <t>Pr_70_75_72_80 : Solar powered illuminated bollard</t>
  </si>
  <si>
    <t>Pr_70_75_72_87 : Traffic signal controller units</t>
  </si>
  <si>
    <t>Pr_70_75_72_89 : Transiluminated traffic bollards</t>
  </si>
  <si>
    <t>Pr_70_75_72_92 : Urban traffic management signs</t>
  </si>
  <si>
    <t>Pr_70_75_72_94 : Variable message traffic signs</t>
  </si>
  <si>
    <t>Pr_70_75_72_95 : Vehicle activated signs</t>
  </si>
  <si>
    <t>Pr_70_75_72_96 : Vehicular traffic signals</t>
  </si>
  <si>
    <t>Pr_70_75_72_98 : Wig wag signal</t>
  </si>
  <si>
    <t>Pr_70_75_72_99 : Wig wag signal control unit</t>
  </si>
  <si>
    <t>Pr_70_75_80 : Sports timing and scoring equipment</t>
  </si>
  <si>
    <t>Pr_70_75_80_27 : Electronic scoreboards</t>
  </si>
  <si>
    <t>Pr_70_75_80_46 : Lane boxes</t>
  </si>
  <si>
    <t>Pr_70_75_80_50 : Manual scoreboards</t>
  </si>
  <si>
    <t>Pr_70_75_80_72 : Relay race break sensors</t>
  </si>
  <si>
    <t>Pr_70_75_80_82 : Swimmers starting blocks</t>
  </si>
  <si>
    <t>Pr_70_75_80_83 : Swimmers touch pads</t>
  </si>
  <si>
    <t>Pr_70_75_80_84 : Swimming race start sound generators</t>
  </si>
  <si>
    <t>Pr_70_75_80_85 : Swimming timing controllers</t>
  </si>
  <si>
    <t>Pr_70_75_88 : Telecoms equipment</t>
  </si>
  <si>
    <t>Pr_70_75_88_01 : Acoustic hoods</t>
  </si>
  <si>
    <t>Pr_70_75_88_03 : Analogue telephone handsets</t>
  </si>
  <si>
    <t>Pr_70_75_88_21 : Data and telecom transient overvoltage surge suppression devices</t>
  </si>
  <si>
    <t>Pr_70_75_88_22 : Digital enhanced cordless telecommunications</t>
  </si>
  <si>
    <t>Pr_70_75_88_24 : Digital terminals</t>
  </si>
  <si>
    <t>Pr_70_75_88_27 : Emergency roadside telephones</t>
  </si>
  <si>
    <t>Pr_70_75_88_86 : Telephone distribution frames</t>
  </si>
  <si>
    <t>Pr_70_75_88_87 : Telephone extension ringers</t>
  </si>
  <si>
    <t>Pr_70_75_88_89 : Telephone operator consoles</t>
  </si>
  <si>
    <t>Pr_70_75_94 : Visual and audible indicators</t>
  </si>
  <si>
    <t>Pr_70_75_94_27 : Electric door bells</t>
  </si>
  <si>
    <t>Pr_70_75_94_28 : Electronic sounders</t>
  </si>
  <si>
    <t>Pr_70_75_94_29 : Flashing filament warning beacons</t>
  </si>
  <si>
    <t>Pr_70_75_94_42 : Industrial bells</t>
  </si>
  <si>
    <t>Pr_70_75_94_46 : LED warning beacons</t>
  </si>
  <si>
    <t>Pr_70_75_94_58 : Overdoor indicator units</t>
  </si>
  <si>
    <t>Pr_70_75_94_60 : Panel mounting indicator lights</t>
  </si>
  <si>
    <t>Pr_70_75_94_73 : Rotating warning beacons</t>
  </si>
  <si>
    <t>Pr_70_75_94_78 : Starting strobe lights</t>
  </si>
  <si>
    <t>Pr_70_75_94_80 : Static filament warning beacons</t>
  </si>
  <si>
    <t>Pr_70_75_94_99 : Xenon warning beacons</t>
  </si>
  <si>
    <t>Pr_75 : Services control products</t>
  </si>
  <si>
    <t>Pr_75_30 : Opening control products</t>
  </si>
  <si>
    <t>Pr_75_30_23 : Door and gate operating hardware</t>
  </si>
  <si>
    <t>Pr_75_30_23_00 : Articulated arm swing gate operators</t>
  </si>
  <si>
    <t>Pr_75_30_23_01 : Automatic door access control mats</t>
  </si>
  <si>
    <t>Pr_75_30_23_02 : Automatic door presence safety sensors</t>
  </si>
  <si>
    <t>Pr_75_30_23_03 : Automatic gate presence safety sensors</t>
  </si>
  <si>
    <t>Pr_75_30_23_04 : Automatic sliding door operator control panels</t>
  </si>
  <si>
    <t>Pr_75_30_23_05 : Automatic sliding door operators</t>
  </si>
  <si>
    <t>Pr_75_30_23_06 : Automatic sliding gate operator control panels</t>
  </si>
  <si>
    <t>Pr_75_30_23_07 : Automatic swing door operator control panels</t>
  </si>
  <si>
    <t>Pr_75_30_23_08 : Automatic swing gate operator control panels</t>
  </si>
  <si>
    <t>Pr_75_30_23_09 : Automatic swing-door operators</t>
  </si>
  <si>
    <t>Pr_75_30_23_21 : Dock leveller controllers</t>
  </si>
  <si>
    <t>Pr_75_30_23_22 : Door access control pushpads</t>
  </si>
  <si>
    <t>Pr_75_30_23_26 : Electromagnetic door holders</t>
  </si>
  <si>
    <t>Pr_75_30_23_27 : Electromagnetic door hold-open and swing-free devices</t>
  </si>
  <si>
    <t>Pr_75_30_23_31 : Folding gate automation mechanisms</t>
  </si>
  <si>
    <t>Pr_75_30_23_33 : Garage door operators</t>
  </si>
  <si>
    <t>Pr_75_30_23_36 : Handheld door and gate remote controllers</t>
  </si>
  <si>
    <t>Pr_75_30_23_40 : Hinged and swing gate automation mechanisms</t>
  </si>
  <si>
    <t>Pr_75_30_23_42 : Hydraulic automation mechanisms</t>
  </si>
  <si>
    <t>Pr_75_30_23_70 : Rack and pinion sliding gate operators</t>
  </si>
  <si>
    <t>Pr_75_30_23_72 : Rising arm automation mechanisms</t>
  </si>
  <si>
    <t>Pr_75_30_23_76 : Sliding gate automation mechanisms</t>
  </si>
  <si>
    <t>Pr_75_30_23_92 : Underground swing gate operators</t>
  </si>
  <si>
    <t>Pr_75_30_23_94 : Vehicle induction loop detector</t>
  </si>
  <si>
    <t>Pr_75_30_23_96 : Worm drive swing gate operators</t>
  </si>
  <si>
    <t>Pr_75_30_27 : Electric door locking hardware</t>
  </si>
  <si>
    <t>Pr_75_30_27_26 : Electric strikes and faceplates</t>
  </si>
  <si>
    <t>Pr_75_30_27_27 : Electromechanical door locks</t>
  </si>
  <si>
    <t>Pr_75_30_27_50 : Magnetic locks</t>
  </si>
  <si>
    <t>Pr_75_30_27_51 : Magnetic shear locks and strike plates</t>
  </si>
  <si>
    <t>Pr_75_50 : Mechanical services control products</t>
  </si>
  <si>
    <t>Pr_75_50_18 : Controllers and control panels</t>
  </si>
  <si>
    <t>Pr_75_50_18_13 : Chain actuators</t>
  </si>
  <si>
    <t>Pr_75_50_18_21 : Damper actuators</t>
  </si>
  <si>
    <t>Pr_75_50_18_26 : Electric trace heating control and monitoring</t>
  </si>
  <si>
    <t>Pr_75_50_18_29 : Field controllers</t>
  </si>
  <si>
    <t>Pr_75_50_18_30 : Flow sample gas detection control panels</t>
  </si>
  <si>
    <t>Pr_75_50_18_33 : Gas detection control panels</t>
  </si>
  <si>
    <t>Pr_75_50_18_42 : Irrigation control panels</t>
  </si>
  <si>
    <t>Pr_75_50_18_46 : Linear actuators</t>
  </si>
  <si>
    <t>Pr_75_50_18_47 : Liquid leak detection control panels</t>
  </si>
  <si>
    <t>Pr_75_50_18_51 : Mechanical services control panels</t>
  </si>
  <si>
    <t>Pr_75_50_18_65 : Pneumatic  document conveyor control panels</t>
  </si>
  <si>
    <t>Pr_75_50_18_94 : Valve actuators</t>
  </si>
  <si>
    <t>Pr_75_50_18_96 : Water display controls</t>
  </si>
  <si>
    <t>Pr_75_50_33 : Gas fire extinguishing controls</t>
  </si>
  <si>
    <t>Pr_75_50_33_25 : Electrical actuation</t>
  </si>
  <si>
    <t>Pr_75_50_33_26 : Emergency abort devices</t>
  </si>
  <si>
    <t>Pr_75_50_33_27 : Emergency hold devices</t>
  </si>
  <si>
    <t>Pr_75_50_33_28 : Extinguishing control panels</t>
  </si>
  <si>
    <t>Pr_75_50_33_50 : Manual triggering devices</t>
  </si>
  <si>
    <t>Pr_75_50_33_56 : Non-electrical gas fire extinguishing disable devices</t>
  </si>
  <si>
    <t>Pr_75_50_33_64 : Pneumatic heat actuators</t>
  </si>
  <si>
    <t>Pr_75_50_33_88 : Thermal links</t>
  </si>
  <si>
    <t>Pr_75_50_46 : Liquid level controllers and switches</t>
  </si>
  <si>
    <t>Pr_75_50_46_27 : Electronic liquid level controllers</t>
  </si>
  <si>
    <t>Pr_75_50_46_29 : Float liquid level controllers</t>
  </si>
  <si>
    <t>Pr_75_50_46_30 : Float switches</t>
  </si>
  <si>
    <t>Pr_75_50_46_31 : Flush control devices</t>
  </si>
  <si>
    <t>Pr_75_50_46_42 : Infrared flush controller</t>
  </si>
  <si>
    <t>Pr_75_50_46_46 : Level controls and alarms</t>
  </si>
  <si>
    <t>Pr_75_50_46_68 : Push button flush controllers</t>
  </si>
  <si>
    <t>Pr_75_50_47 : Liquid level sensors</t>
  </si>
  <si>
    <t>Pr_75_50_47_08 : Buoyancy level sensors and switches</t>
  </si>
  <si>
    <t>Pr_75_50_47_11 : Capacitance and inductance sensors</t>
  </si>
  <si>
    <t>Pr_75_50_47_34 : Gravimetric and load cell sensor</t>
  </si>
  <si>
    <t>Pr_75_50_47_35 : Guided wave radar sensor</t>
  </si>
  <si>
    <t>Pr_75_50_47_39 : Hydrostatic sensor</t>
  </si>
  <si>
    <t>Pr_75_50_47_50 : Magnetic level gauge switches</t>
  </si>
  <si>
    <t>Pr_75_50_47_51 : Magnetorestrictive level transmitters</t>
  </si>
  <si>
    <t>Pr_75_50_47_53 : Maximum water level recorder</t>
  </si>
  <si>
    <t>Pr_75_50_47_70 : Radar sensor</t>
  </si>
  <si>
    <t>Pr_75_50_47_73 : Rotary paddle sensor</t>
  </si>
  <si>
    <t>Pr_75_50_47_88 : Thermal dispersion level switches</t>
  </si>
  <si>
    <t>Pr_75_50_47_92 : Ultrasonic sensor</t>
  </si>
  <si>
    <t>Pr_75_50_47_94 : Vibrating sensor</t>
  </si>
  <si>
    <t>Pr_75_50_47_96 : Water level gauge board</t>
  </si>
  <si>
    <t>Pr_75_50_47_97 : Water level sensor</t>
  </si>
  <si>
    <t>Pr_75_50_48 : Liquid sensing devices</t>
  </si>
  <si>
    <t>Pr_75_50_48_15 : Chemical sensing cables</t>
  </si>
  <si>
    <t>Pr_75_50_48_31 : Fuel sensing cables</t>
  </si>
  <si>
    <t>Pr_75_50_48_34 : Ground water monitors</t>
  </si>
  <si>
    <t>Pr_75_50_48_47 : Leak sensing tape</t>
  </si>
  <si>
    <t>Pr_75_50_48_60 : Pad leak sensors</t>
  </si>
  <si>
    <t>Pr_75_50_48_67 : Probe leak sensors</t>
  </si>
  <si>
    <t>Pr_75_50_48_71 : Remote sampling equipment</t>
  </si>
  <si>
    <t>Pr_75_50_48_90 : Transportable monitors</t>
  </si>
  <si>
    <t>Pr_75_50_48_96 : Water sensing cables</t>
  </si>
  <si>
    <t>Pr_75_50_51 : Medical gases controls</t>
  </si>
  <si>
    <t>Pr_75_50_51_52 : Medical gas area alarm panels</t>
  </si>
  <si>
    <t>Pr_75_50_51_54 : Medical gases central alarms</t>
  </si>
  <si>
    <t>Pr_75_50_51_71 : Remote start medical gas switch panels</t>
  </si>
  <si>
    <t>Pr_75_50_51_94 : Vacuum insulated evaporator (VIE) control panels</t>
  </si>
  <si>
    <t>Pr_75_50_52 : Meteorological instrumentation</t>
  </si>
  <si>
    <t>Pr_75_50_52_03 : Anemometers</t>
  </si>
  <si>
    <t>Pr_75_50_52_06 : Barometers</t>
  </si>
  <si>
    <t>Pr_75_50_52_12 : Ceilometers</t>
  </si>
  <si>
    <t>Pr_75_50_52_39 : Humidity and temperature probes</t>
  </si>
  <si>
    <t>Pr_75_50_52_65 : Present weather sensors</t>
  </si>
  <si>
    <t>Pr_75_50_52_90 : Tipping bucket rain gauges</t>
  </si>
  <si>
    <t>Pr_75_50_52_94 : Visibiity sensors</t>
  </si>
  <si>
    <t>Pr_75_50_52_97 : Weather station</t>
  </si>
  <si>
    <t>Pr_75_50_76 : Sensors and detectors</t>
  </si>
  <si>
    <t>Pr_75_50_76_02 : Air quality sensors</t>
  </si>
  <si>
    <t>Pr_75_50_76_03 : Air temperature sensors</t>
  </si>
  <si>
    <t>Pr_75_50_76_04 : Ambient noise level sensors</t>
  </si>
  <si>
    <t>Pr_75_50_76_12 : Carbon monoxide detectors</t>
  </si>
  <si>
    <t>Pr_75_50_76_16 : Combined electronic current and voltage transducers</t>
  </si>
  <si>
    <t>Pr_75_50_76_17 : Combustion gas detectors</t>
  </si>
  <si>
    <t>Pr_75_50_76_18 : Current sensors</t>
  </si>
  <si>
    <t>Pr_75_50_76_23 : Disinfectant sensors</t>
  </si>
  <si>
    <t>Pr_75_50_76_24 : Dissolved oxygen sensors</t>
  </si>
  <si>
    <t>Pr_75_50_76_25 : Dry rot sensor sticks</t>
  </si>
  <si>
    <t>Pr_75_50_76_30 : Flow in duct sensors</t>
  </si>
  <si>
    <t>Pr_75_50_76_31 : Flow in pipe sensors</t>
  </si>
  <si>
    <t>Pr_75_50_76_33 : Gas detectors</t>
  </si>
  <si>
    <t>Pr_75_50_76_47 : Liquid temperature sensors</t>
  </si>
  <si>
    <t>Pr_75_50_76_58 : Occupancy sensors</t>
  </si>
  <si>
    <t>Pr_75_50_76_60 : pH value sensors</t>
  </si>
  <si>
    <t>Pr_75_50_76_61 : pH sensors</t>
  </si>
  <si>
    <t>Pr_75_50_76_63 : Photoelectric sensors</t>
  </si>
  <si>
    <t>Pr_75_50_76_68 : Pressure sensors</t>
  </si>
  <si>
    <t>Pr_75_50_76_69 : Proximity sensors and control units</t>
  </si>
  <si>
    <t>Pr_75_50_76_71 : Relative humidity sensors</t>
  </si>
  <si>
    <t>Pr_75_50_76_73 : Room temperature sensors</t>
  </si>
  <si>
    <t>Pr_75_50_76_80 : Sludge density sensors</t>
  </si>
  <si>
    <t>Pr_75_50_76_83 : Steam and condensate sensor chambers</t>
  </si>
  <si>
    <t>Pr_75_50_76_84 : Steam and condensate sensors</t>
  </si>
  <si>
    <t>Pr_75_50_76_86 : Suspended solids sensors</t>
  </si>
  <si>
    <t>Pr_75_50_76_90 : Turbidity sensors</t>
  </si>
  <si>
    <t>Pr_75_50_76_95 : Voltage sensors</t>
  </si>
  <si>
    <t>Pr_75_51 : Motors, motor controls, control circuit devices and timeswitches</t>
  </si>
  <si>
    <t>Pr_75_51_17 : Control circuit devices and timeswitches</t>
  </si>
  <si>
    <t>Pr_75_51_17_27 : Emergency stop buttons</t>
  </si>
  <si>
    <t>Pr_75_51_17_50 : Manual control switches</t>
  </si>
  <si>
    <t>Pr_75_51_17_66 : Push button switches</t>
  </si>
  <si>
    <t>Pr_75_51_17_75 : Safety limit switches</t>
  </si>
  <si>
    <t>Pr_75_51_17_78 : Selector switches</t>
  </si>
  <si>
    <t>Pr_75_51_17_87 : Tariff and load control radio tele-switches</t>
  </si>
  <si>
    <t>Pr_75_51_17_88 : Tariff and load control time switches</t>
  </si>
  <si>
    <t>Pr_75_51_17_89 : Time switches</t>
  </si>
  <si>
    <t>Pr_75_51_26 : Electric motors</t>
  </si>
  <si>
    <t>Pr_75_51_26_00 : a.c. capacitor start capacitor run motors</t>
  </si>
  <si>
    <t>Pr_75_51_26_01 : a.c. permanent capacitor motors</t>
  </si>
  <si>
    <t>Pr_75_51_26_02 : a.c. split phase motors</t>
  </si>
  <si>
    <t>Pr_75_51_26_03 : a.c. squirrel cage induction motors</t>
  </si>
  <si>
    <t>Pr_75_51_26_04 : a.c. wound rotor induction motors</t>
  </si>
  <si>
    <t>Pr_75_51_26_21 : d.c. compound wound motors</t>
  </si>
  <si>
    <t>Pr_75_51_26_22 : d.c. permanent magnet motors</t>
  </si>
  <si>
    <t>Pr_75_51_26_23 : d.c. separately excited motors</t>
  </si>
  <si>
    <t>Pr_75_51_26_24 : d.c. series wound motors</t>
  </si>
  <si>
    <t>Pr_75_51_26_25 : d.c. shunt wound motors</t>
  </si>
  <si>
    <t>Pr_75_51_26_92 : Universal motors</t>
  </si>
  <si>
    <t>Pr_75_51_52 : Motor starters, variable frequency drives and contactors</t>
  </si>
  <si>
    <t>Pr_75_51_52_01 : Alternating current (a.c.) drives</t>
  </si>
  <si>
    <t>Pr_75_51_52_02 : Alternating current (a.c.) semiconductor motor controllers and starters</t>
  </si>
  <si>
    <t>Pr_75_51_52_15 : Control and protective switching devices</t>
  </si>
  <si>
    <t>Pr_75_51_52_22 : Direct-on-line starters</t>
  </si>
  <si>
    <t>Pr_75_51_52_26 : Electro-mechanical contactors</t>
  </si>
  <si>
    <t>Pr_75_51_52_27 : Electromechanical control circuit devices</t>
  </si>
  <si>
    <t>Pr_75_51_52_58 : Overload relays</t>
  </si>
  <si>
    <t>Pr_75_51_52_82 : Star delta starters</t>
  </si>
  <si>
    <t>Pr_75_70 : Power and lighting control products</t>
  </si>
  <si>
    <t>Pr_75_75 : Communications control products</t>
  </si>
  <si>
    <t>Pr_75_75_04 : Assistance and nurse call devices and control equipment</t>
  </si>
  <si>
    <t>Pr_75_75_04_00 : Assistance call acoustic hoods</t>
  </si>
  <si>
    <t>Pr_75_75_04_01 : Assistance call indicator units</t>
  </si>
  <si>
    <t>Pr_75_75_04_02 : Assistance call power supply units</t>
  </si>
  <si>
    <t>Pr_75_75_04_03 : Assistance call press button units</t>
  </si>
  <si>
    <t>Pr_75_75_04_04 : Assistance call pull cord units</t>
  </si>
  <si>
    <t>Pr_75_75_04_05 : Assistance call reset units</t>
  </si>
  <si>
    <t>Pr_75_75_04_57 : Nurse call buttons</t>
  </si>
  <si>
    <t>Pr_75_75_04_58 : Nurse call combined emergency/ patient call/ reset units</t>
  </si>
  <si>
    <t>Pr_75_75_04_60 : Nurse call overdoor indicators</t>
  </si>
  <si>
    <t>Pr_75_75_04_61 : Nurse call patient handsets</t>
  </si>
  <si>
    <t>Pr_75_75_04_62 : Nurse call patient pull cords</t>
  </si>
  <si>
    <t>Pr_75_75_04_63 : Nurse call power supply units</t>
  </si>
  <si>
    <t>Pr_75_75_04_64 : Nurse call reset units</t>
  </si>
  <si>
    <t>Pr_75_75_04_65 : Nurse call station indicator panels</t>
  </si>
  <si>
    <t>Pr_75_75_04_66 : Nurse emergency pull-switches</t>
  </si>
  <si>
    <t>Pr_75_75_15 : Computers and peripherals</t>
  </si>
  <si>
    <t>Pr_75_75_15_11 : Card printers</t>
  </si>
  <si>
    <t>Pr_75_75_15_14 : Combined photocopier- printer- scanners</t>
  </si>
  <si>
    <t>Pr_75_75_15_15 : Computer keyboards</t>
  </si>
  <si>
    <t>Pr_75_75_15_16 : Computer monitors</t>
  </si>
  <si>
    <t>Pr_75_75_15_21 : Desktop computers</t>
  </si>
  <si>
    <t>Pr_75_75_15_22 : Digital cameras</t>
  </si>
  <si>
    <t>Pr_75_75_15_46 : Laptop computers</t>
  </si>
  <si>
    <t>Pr_75_75_15_63 : Photocopiers</t>
  </si>
  <si>
    <t>Pr_75_75_15_76 : Scanners</t>
  </si>
  <si>
    <t>Pr_75_75_15_80 : Servers</t>
  </si>
  <si>
    <t>Pr_75_75_27 : Electronic access control products</t>
  </si>
  <si>
    <t>Pr_75_75_27_01 : Access control digital keypads - standalone</t>
  </si>
  <si>
    <t>Pr_75_75_27_07 : Biometric fingerprint readers</t>
  </si>
  <si>
    <t>Pr_75_75_27_27 : Emergency door release break glass units</t>
  </si>
  <si>
    <t>Pr_75_75_27_28 : Emergency door release mechanisms</t>
  </si>
  <si>
    <t>Pr_75_75_27_42 : Intercom entrance panels</t>
  </si>
  <si>
    <t>Pr_75_75_27_43 : Intercom remote handsets</t>
  </si>
  <si>
    <t>Pr_75_75_27_50 : Magnetic swipe card readers</t>
  </si>
  <si>
    <t>Pr_75_75_27_51 : Magnetic swipe cards</t>
  </si>
  <si>
    <t>Pr_75_75_27_55 : Multiple technology cards</t>
  </si>
  <si>
    <t>Pr_75_75_27_67 : Proximity card readers</t>
  </si>
  <si>
    <t>Pr_75_75_27_68 : Proximity cards</t>
  </si>
  <si>
    <t>Pr_75_75_27_71 : Request-to-exit buttons</t>
  </si>
  <si>
    <t>Pr_75_75_27_80 : Smart card readers and writers</t>
  </si>
  <si>
    <t>Pr_75_75_30 : Fire alarm detection devices and control equipment</t>
  </si>
  <si>
    <t>Pr_75_75_30_03 : Aspirating smoke detectors</t>
  </si>
  <si>
    <t>Pr_75_75_30_22 : Duct smoke detectors</t>
  </si>
  <si>
    <t>Pr_75_75_30_29 : Fire alarm panels</t>
  </si>
  <si>
    <t>Pr_75_75_30_30 : Fire alarm sounders</t>
  </si>
  <si>
    <t>Pr_75_75_30_31 : Fire detection and alarm power supply equipment</t>
  </si>
  <si>
    <t>Pr_75_75_30_50 : Manual call points</t>
  </si>
  <si>
    <t>Pr_75_75_30_52 : Mimic alarm panels</t>
  </si>
  <si>
    <t>Pr_75_75_30_59 : Optical beam smoke detectors</t>
  </si>
  <si>
    <t>Pr_75_75_30_63 : Point flame detectors</t>
  </si>
  <si>
    <t>Pr_75_75_30_64 : Point heat detectors</t>
  </si>
  <si>
    <t>Pr_75_75_30_65 : Point smoke detectors</t>
  </si>
  <si>
    <t>Pr_75_75_30_71 : Remote indicators</t>
  </si>
  <si>
    <t>Pr_75_75_30_94 : Vibrating pillow pads</t>
  </si>
  <si>
    <t>Pr_75_75_30_95 : Vibrating radio pager transmitters</t>
  </si>
  <si>
    <t>Pr_75_75_30_96 : Vibrating radio pagers</t>
  </si>
  <si>
    <t>Pr_75_75_30_97 : Visual alarm signal devices</t>
  </si>
  <si>
    <t>Pr_75_75_30_98 : Voice alarm control panels</t>
  </si>
  <si>
    <t>Pr_75_75_32 : Foreign object debris detection equipment</t>
  </si>
  <si>
    <t>Pr_75_75_32_27 : Electro-optical FOD detection equipment</t>
  </si>
  <si>
    <t>Pr_75_75_32_39 : Hybrid FOD detection equipment</t>
  </si>
  <si>
    <t>Pr_75_75_32_70 : Radar FOD detection equipment</t>
  </si>
  <si>
    <t>Pr_75_75_42 : Intruder detection and alarm devices and control equipment</t>
  </si>
  <si>
    <t>Pr_75_75_42_02 : Acoustic detectors(i.e. glass break or seismic detectors)</t>
  </si>
  <si>
    <t>Pr_75_75_42_08 : Beam interruption detectors</t>
  </si>
  <si>
    <t>Pr_75_75_42_11 : Capacitive proximity detectors</t>
  </si>
  <si>
    <t>Pr_75_75_42_16 : Combined passive infrared and microwave detectors</t>
  </si>
  <si>
    <t>Pr_75_75_42_17 : Combined passive infrared and ultrasonic detectors</t>
  </si>
  <si>
    <t>Pr_75_75_42_22 : Deliberately operated intruder alarm devices</t>
  </si>
  <si>
    <t>Pr_75_75_42_28 : External intruder alarm sounders</t>
  </si>
  <si>
    <t>Pr_75_75_42_40 : Internal electronic intruder alarm sounders</t>
  </si>
  <si>
    <t>Pr_75_75_42_41 : Intruder alarm panels</t>
  </si>
  <si>
    <t>Pr_75_75_42_42 : Intruder alarm remote keypads</t>
  </si>
  <si>
    <t>Pr_75_75_42_52 : Microwave detectors</t>
  </si>
  <si>
    <t>Pr_75_75_42_60 : Passive infrared detectors</t>
  </si>
  <si>
    <t xml:space="preserve">Pr_75_75_42_67 : Protective switches </t>
  </si>
  <si>
    <t>Pr_75_75_42_92 : Ultrasonic movement detectors</t>
  </si>
  <si>
    <t>Pr_75_75_42_94 : Vibrating intruder alarm pagers</t>
  </si>
  <si>
    <t>Pr_75_75_42_95 : Vibration detectors</t>
  </si>
  <si>
    <t>Pr_75_75_42_96 : Volumetric capacitive detectors</t>
  </si>
  <si>
    <t>Pr_75_75_47 : Lift control products</t>
  </si>
  <si>
    <t>Pr_75_75_47_41 : Illuminated landing indicators</t>
  </si>
  <si>
    <t>Pr_75_75_47_46 : Landing call stations</t>
  </si>
  <si>
    <t>Pr_75_75_60 : Passport control products</t>
  </si>
  <si>
    <t>Pr_75_75_60_07 : Biometric facial recognition product</t>
  </si>
  <si>
    <t>Pr_75_75_60_08 : Biometric iris recognition product</t>
  </si>
  <si>
    <t>Pr_75_75_60_60 : Passport reader</t>
  </si>
  <si>
    <t>Pr_75_75_75 : Security screening products</t>
  </si>
  <si>
    <t>Pr_75_75_75_01 : Advanced cabin baggage x-ray</t>
  </si>
  <si>
    <t>Pr_75_75_75_06 : Back scatter x-ray security scanner</t>
  </si>
  <si>
    <t>Pr_75_75_75_28 : Explosive trace detection equipment</t>
  </si>
  <si>
    <t>Pr_75_75_75_47 : Liquid explosive detection equipment</t>
  </si>
  <si>
    <t>Pr_75_75_75_52 : Millimetre wave security scanner</t>
  </si>
  <si>
    <t>Pr_75_75_75_96 : Walk-through metal detector</t>
  </si>
  <si>
    <t>Pr_75_75_94 : Voice alarm and emergency voice communication equipment</t>
  </si>
  <si>
    <t>Pr_75_75_94_03 : Ambient noise sensing controllers</t>
  </si>
  <si>
    <t>Pr_75_75_94_11 : Cabinet voice alarm loudspeakers</t>
  </si>
  <si>
    <t>Pr_75_75_94_15 : Ceiling mounted voice alarm loudspeakers</t>
  </si>
  <si>
    <t>Pr_75_75_94_19 : Column voice alarm loudspeakers</t>
  </si>
  <si>
    <t>Pr_75_75_94_22 : Disabled refuge master stations</t>
  </si>
  <si>
    <t>Pr_75_75_94_23 : Disabled refuge outstations</t>
  </si>
  <si>
    <t>Pr_75_75_94_27 : Emergency voice communication radio based equipment</t>
  </si>
  <si>
    <t>Pr_75_75_94_94 : Voice alarm controller microphones</t>
  </si>
  <si>
    <t>Pr_75_75_94_95 : Voice alarm controllers</t>
  </si>
  <si>
    <t>Pr_75_75_94_96 : Voice alarm emergency microphones</t>
  </si>
  <si>
    <t>Pr_75_75_94_97 : Voice alarm power amplifiers</t>
  </si>
  <si>
    <t>Pr_75_75_94_98 : Voice alarm power supply units</t>
  </si>
  <si>
    <t>Pr_80 : Services general products</t>
  </si>
  <si>
    <t>Pr_80_51 : Measuring and metering products</t>
  </si>
  <si>
    <t>Pr_80_51_30 : Flume products</t>
  </si>
  <si>
    <t>Pr_80_51_30_20 : Cutthroat flume</t>
  </si>
  <si>
    <t>Pr_80_51_30_38 : HS/H/HL flume</t>
  </si>
  <si>
    <t>Pr_80_51_30_52 : Montana flume</t>
  </si>
  <si>
    <t>Pr_80_51_30_60 : Palmer bowlus flume</t>
  </si>
  <si>
    <t>Pr_80_51_30_61 : Parshall flume</t>
  </si>
  <si>
    <t>Pr_80_51_30_70 : RBC flume</t>
  </si>
  <si>
    <t>Pr_80_51_30_90 : Trapezoidal flume</t>
  </si>
  <si>
    <t>Pr_80_51_30_94 : Venturi flume</t>
  </si>
  <si>
    <t>Pr_80_51_46 : Liquid flow meters</t>
  </si>
  <si>
    <t>Pr_80_51_46_15 : Coriolis flowmeters</t>
  </si>
  <si>
    <t>Pr_80_51_46_27 : Electromagnetic flowmeters</t>
  </si>
  <si>
    <t>Pr_80_51_46_55 : Multiphase flowmeters</t>
  </si>
  <si>
    <t>Pr_80_51_46_66 : Primary flow differential pressure flowmeters</t>
  </si>
  <si>
    <t>Pr_80_51_46_73 : Rotary piston flowmeters</t>
  </si>
  <si>
    <t>Pr_80_51_46_85 : Swirl flowmeters</t>
  </si>
  <si>
    <t>Pr_80_51_46_88 : Thermal mass flowmeters</t>
  </si>
  <si>
    <t>Pr_80_51_46_92 : Ultrasonic flowmeters</t>
  </si>
  <si>
    <t>Pr_80_51_46_94 : Variable area flow meters</t>
  </si>
  <si>
    <t>Pr_80_51_46_95 : Vortex flow meters</t>
  </si>
  <si>
    <t>Pr_80_51_51 : Metering and test products</t>
  </si>
  <si>
    <t>Pr_80_51_51_04 : Analogue metering equipment</t>
  </si>
  <si>
    <t>Pr_80_51_51_06 : Audio frequency induction loop field strength meters</t>
  </si>
  <si>
    <t>Pr_80_51_51_11 : Call information logging equipment</t>
  </si>
  <si>
    <t>Pr_80_51_51_19 : Current transformers</t>
  </si>
  <si>
    <t>Pr_80_51_51_21 : Differential pressure flow meters</t>
  </si>
  <si>
    <t>Pr_80_51_51_22 : Digital metering equipment</t>
  </si>
  <si>
    <t>Pr_80_51_51_23 : Digital multifunction metering equipment</t>
  </si>
  <si>
    <t>Pr_80_51_51_26 : Electromagnetic flow meters</t>
  </si>
  <si>
    <t>Pr_80_51_51_28 : Energy meters</t>
  </si>
  <si>
    <t>Pr_80_51_51_32 : Fuel meters</t>
  </si>
  <si>
    <t>Pr_80_51_51_33 : Gas meters</t>
  </si>
  <si>
    <t>Pr_80_51_51_37 : Heat meters</t>
  </si>
  <si>
    <t>Pr_80_51_51_50 : Mass flow meters</t>
  </si>
  <si>
    <t>Pr_80_51_51_64 : Portable gas monitors</t>
  </si>
  <si>
    <t>Pr_80_51_51_65 : Portable leak monitors</t>
  </si>
  <si>
    <t>Pr_80_51_51_66 : Portable moisture monitors</t>
  </si>
  <si>
    <t>Pr_80_51_51_67 : Pressure meters</t>
  </si>
  <si>
    <t>Pr_80_51_51_92 : Ultrasonic flow meters</t>
  </si>
  <si>
    <t>Pr_80_51_51_93 : Vapour meter</t>
  </si>
  <si>
    <t>Pr_80_51_51_94 : Variable area flow meters</t>
  </si>
  <si>
    <t>Pr_80_51_51_95 : Voltage transformers</t>
  </si>
  <si>
    <t>Pr_80_51_51_96 : Vortex flow meters</t>
  </si>
  <si>
    <t>Pr_80_51_51_97 : Water meters</t>
  </si>
  <si>
    <t>Pr_80_51_85 : Structural instrumentation and monitoring products</t>
  </si>
  <si>
    <t>Pr_80_51_85_18 : Crack gauge</t>
  </si>
  <si>
    <t>Pr_80_51_85_21 : Data logger</t>
  </si>
  <si>
    <t xml:space="preserve">Pr_80_51_85_27 : Electrolevel sensor and microelectromechanical units </t>
  </si>
  <si>
    <t>Pr_80_51_85_28 : Extensometer</t>
  </si>
  <si>
    <t>Pr_80_51_85_41 : Inclinometer</t>
  </si>
  <si>
    <t>Pr_80_51_85_46 : Liquid level gauge</t>
  </si>
  <si>
    <t>Pr_80_51_85_47 : Load cell</t>
  </si>
  <si>
    <t>Pr_80_51_85_48 : Logger box and readout box</t>
  </si>
  <si>
    <t>Pr_80_51_85_66 : Precise level</t>
  </si>
  <si>
    <t>Pr_80_51_85_84 : Strain gauge</t>
  </si>
  <si>
    <t>Pr_80_51_85_87 : Tape extensometer</t>
  </si>
  <si>
    <t>Pr_80_51_85_88 : Tilt meter</t>
  </si>
  <si>
    <t>Pr_80_51_85_90 : Total station</t>
  </si>
  <si>
    <t>Pr_80_51_96 : Weighbridge products</t>
  </si>
  <si>
    <t>Pr_80_51_96_00 : Above ground weighbridge</t>
  </si>
  <si>
    <t>Pr_80_51_96_32 : Fully inground weighbridge</t>
  </si>
  <si>
    <t>Pr_80_51_96_55 : Multiple deck weighbridge</t>
  </si>
  <si>
    <t>Pr_80_51_96_71 : Relocatable weighbridge</t>
  </si>
  <si>
    <t>Pr_80_51_96_77 : Semi-pit weighbridge</t>
  </si>
  <si>
    <t>Pr_80_51_96_96 : Wheel weigh pads</t>
  </si>
  <si>
    <t>Pr_80_77 : Services support and containment products</t>
  </si>
  <si>
    <t>Pr_80_77_23 : Dock shelters</t>
  </si>
  <si>
    <t>Pr_80_77_23_30 : Flap dock shelters</t>
  </si>
  <si>
    <t>Pr_80_77_23_31 : Foam pad (cushion) dock seals</t>
  </si>
  <si>
    <t>Pr_80_77_23_42 : Inflatable dock shelters</t>
  </si>
  <si>
    <t>Pr_80_77_23_70 : Retractable dock shelters</t>
  </si>
  <si>
    <t>Pr_80_77_23_71 : Rigid dock shelters</t>
  </si>
  <si>
    <t>Pr_80_77_23_72 : Rigid dock shelters with inflatable seals</t>
  </si>
  <si>
    <t>Pr_80_77_27 : Equipment boards, racks and supports</t>
  </si>
  <si>
    <t>Pr_80_77_27_04 : Audio-visual equipment racks</t>
  </si>
  <si>
    <t>Pr_80_77_27_07 : Ballasted mounting frame for solar modules</t>
  </si>
  <si>
    <t>Pr_80_77_27_08 : Battery shelving racks</t>
  </si>
  <si>
    <t>Pr_80_77_27_31 : Free standing mounting frame for solar modules</t>
  </si>
  <si>
    <t>Pr_80_77_27_33 : Gauge mounting boards</t>
  </si>
  <si>
    <t>Pr_80_77_27_51 : Metal cladding solar module clamps</t>
  </si>
  <si>
    <t>Pr_80_77_27_72 : Roof anchors for solar modules</t>
  </si>
  <si>
    <t>Pr_80_77_27_73 : Roof equipment supports</t>
  </si>
  <si>
    <t>Pr_80_77_27_78 : Services supports</t>
  </si>
  <si>
    <t>Pr_80_77_27_80 : Solar module support rails</t>
  </si>
  <si>
    <t>Pr_80_77_27_91 : Turbine support structures</t>
  </si>
  <si>
    <t>Pr_80_77_28 : Equipment enclosures, cabinets, boxes and housings</t>
  </si>
  <si>
    <t>Pr_80_77_28_06 : Balanced twisted-pair cabling patch panels</t>
  </si>
  <si>
    <t>Pr_80_77_28_10 : Camera brackets</t>
  </si>
  <si>
    <t>Pr_80_77_28_11 : Camera housings</t>
  </si>
  <si>
    <t>Pr_80_77_28_13 : Central battery enclosures</t>
  </si>
  <si>
    <t>Pr_80_77_28_16 : Control circuit device enclosures</t>
  </si>
  <si>
    <t>Pr_80_77_28_21 : Data equipment cabinets</t>
  </si>
  <si>
    <t>Pr_80_77_28_24 : Dry riser landing boxes</t>
  </si>
  <si>
    <t>Pr_80_77_28_28 : Fire equipment cabinets</t>
  </si>
  <si>
    <t>Pr_80_77_28_29 : Fire extinguisher cabinets</t>
  </si>
  <si>
    <t>Pr_80_77_28_30 : Fire hose cabinets</t>
  </si>
  <si>
    <t>Pr_80_77_28_33 : Generator enclosures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</si>
  <si>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</si>
  <si>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</si>
  <si>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</si>
  <si>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</si>
  <si>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</si>
  <si>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</si>
  <si>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Pr_80_77_28_65 : Power factor correction equipment enclosures</t>
  </si>
  <si>
    <t>Pr_80_77_28_70 : Rack cabinets</t>
  </si>
  <si>
    <t>Pr_80_77_28_84 : Surveillance camera brackets</t>
  </si>
  <si>
    <t>Pr_80_77_28_85 : Surveillance camera housings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</si>
  <si>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</si>
  <si>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</si>
  <si>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</si>
  <si>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</si>
  <si>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</si>
  <si>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</si>
  <si>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</si>
  <si>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self-supporting lift shafts</t>
  </si>
  <si>
    <t>Pr_80_77_46_46 : Lift cars</t>
  </si>
  <si>
    <t>Pr_80_77_48 : Lighting columns, brackets and bollards</t>
  </si>
  <si>
    <t>Pr_80_77_48_01 : Aluminium column luminaire brackets</t>
  </si>
  <si>
    <t>Pr_80_77_48_02 : Aluminium lighting bollards</t>
  </si>
  <si>
    <t>Pr_80_77_48_03 : Aluminium lighting columns</t>
  </si>
  <si>
    <t>Pr_80_77_48_04 : Aluminium luminaire brackets</t>
  </si>
  <si>
    <t>Pr_80_77_48_15 : Concrete lighting bollards</t>
  </si>
  <si>
    <t>Pr_80_77_48_16 : Concrete lighting columns</t>
  </si>
  <si>
    <t>Pr_80_77_48_23 : Double lighting columns</t>
  </si>
  <si>
    <t>Pr_80_77_48_55 : Multiple light columns</t>
  </si>
  <si>
    <t>Pr_80_77_48_63 : Plastics lighting bollards</t>
  </si>
  <si>
    <t>Pr_80_77_48_64 : Plastics lighting columns</t>
  </si>
  <si>
    <t>Pr_80_77_48_78 : Steel column luminaire brackets</t>
  </si>
  <si>
    <t>Pr_80_77_48_79 : Steel lighting bollards</t>
  </si>
  <si>
    <t>Pr_80_77_48_80 : Steel lighting columns</t>
  </si>
  <si>
    <t>Pr_80_77_48_81 : Steel luminaire brackets</t>
  </si>
  <si>
    <t>Pr_80_77_76 : Services insulation and protection products</t>
  </si>
  <si>
    <t>Pr_80_77_76_03 : Aluminium sheet insulation casing</t>
  </si>
  <si>
    <t>Pr_80_77_76_11 : Calcium silicate preformed section and slab insulation</t>
  </si>
  <si>
    <t>Pr_80_77_76_12 : Canvas insulation protection</t>
  </si>
  <si>
    <t>Pr_80_77_76_13 : Carbon steel sheet insulation casing</t>
  </si>
  <si>
    <t>Pr_80_77_76_34 : Glass wool cloth insulation protection</t>
  </si>
  <si>
    <t>Pr_80_77_76_47 : Loadbearing pipeline support insulation</t>
  </si>
  <si>
    <t>Pr_80_77_76_52 : Mineral wool duct metal mesh faced mattress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</si>
  <si>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</si>
  <si>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</si>
  <si>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</si>
  <si>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</si>
  <si>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</si>
  <si>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Self-adhesive insulation casing</t>
  </si>
  <si>
    <t>Pr_80_77_76_85 : Stainless steel sheet insulation casing</t>
  </si>
  <si>
    <t>Pr_80_77_76_92 : Unplasticized polyvinylchloride (PVC-U) sheet insulation casing</t>
  </si>
  <si>
    <t>Pr_80_77_76_94 : Valve and flange insulation</t>
  </si>
  <si>
    <t>Pr_80_77_76_95 : Valve and flange insulation casing</t>
  </si>
  <si>
    <t>Pr_80_77_94 : Vibration isolation products</t>
  </si>
  <si>
    <t>Pr_80_77_94_15 : Compression isolators</t>
  </si>
  <si>
    <t>Pr_80_77_94_30 : Flexible vibration isolation hoses</t>
  </si>
  <si>
    <t>Pr_80_77_94_40 : Inertia bases</t>
  </si>
  <si>
    <t>Pr_80_77_94_42 : Isolation hangers</t>
  </si>
  <si>
    <t>Pr_80_77_94_50 : Mat mountings</t>
  </si>
  <si>
    <t>Pr_80_77_94_60 : Pad mountings</t>
  </si>
  <si>
    <t>Pr_80_77_94_74 : Rubber bellows</t>
  </si>
  <si>
    <t>Pr_80_77_94_84 : Spring isolators</t>
  </si>
  <si>
    <t>Pr_85 : Process engineering products</t>
  </si>
  <si>
    <t>Pr_85_51 : Milling products</t>
  </si>
  <si>
    <t>Pr_85_51_34 : Grain milling products</t>
  </si>
  <si>
    <t>Pr_85_51_51 : Mineral milling products</t>
  </si>
  <si>
    <t>Pr_85_51_87 : Textile milling products</t>
  </si>
  <si>
    <t>Pr_85_51_88 : Timber milling products</t>
  </si>
  <si>
    <t>Pr_85_73 : Robotic products</t>
  </si>
  <si>
    <t>Pr_90 : Soft facility management products</t>
  </si>
  <si>
    <t>Ac_10 : Preparation and repair</t>
  </si>
  <si>
    <t>Ac_10_10 : Deconstruction and demolition</t>
  </si>
  <si>
    <t>Ac_10_10_20 : Deconstruction</t>
  </si>
  <si>
    <t>Ac_10_10_25 : Demolition</t>
  </si>
  <si>
    <t>Ac_10_20 : Decontamination</t>
  </si>
  <si>
    <t>Ac_10_30 : Site clearance</t>
  </si>
  <si>
    <t>Ac_10_30_10 : Bush and scrub removal</t>
  </si>
  <si>
    <t>Ac_10_30_15 : Constructed material clearance</t>
  </si>
  <si>
    <t>Ac_10_30_80 : Soil removal</t>
  </si>
  <si>
    <t>Ac_10_30_90 : Tree removal</t>
  </si>
  <si>
    <t>Ac_10_70 : Remediation, repair and renovation</t>
  </si>
  <si>
    <t>Ac_10_70_65 : Remediation</t>
  </si>
  <si>
    <t>Ac_10_70_70 : Renovation</t>
  </si>
  <si>
    <t>Ac_10_70_75 : Repair</t>
  </si>
  <si>
    <t>Ac_10_80 : Structure moving</t>
  </si>
  <si>
    <t>Ac_15 : Survey activities</t>
  </si>
  <si>
    <t>Ac_15_05 : Aquatic surveying</t>
  </si>
  <si>
    <t>Ac_15_05_11 : Canals surveying</t>
  </si>
  <si>
    <t>Ac_15_05_15 : Coastal surveying</t>
  </si>
  <si>
    <t>Ac_15_05_36 : Hydrology surveying</t>
  </si>
  <si>
    <t>Ac_15_05_46 : Lakes and ponds surveying</t>
  </si>
  <si>
    <t>Ac_15_05_70 : Reservoirs surveying</t>
  </si>
  <si>
    <t>Ac_15_05_72 : Rivers and streams surveying</t>
  </si>
  <si>
    <t>Ac_15_05_73 : River estuary surveying</t>
  </si>
  <si>
    <t>Ac_15_10 : Surveying methods</t>
  </si>
  <si>
    <t>Ac_15_10_01 : Acoustic surveying</t>
  </si>
  <si>
    <t>Ac_15_10_14 : Closed-circuit television surveying</t>
  </si>
  <si>
    <t>Ac_15_10_34 : Ground penetrating radar surveying</t>
  </si>
  <si>
    <t>Ac_15_10_70 : Radio frequency location surveying</t>
  </si>
  <si>
    <t>Ac_15_10_90 : Trial holes surveying</t>
  </si>
  <si>
    <t>Ac_15_15 : Building services condition surveying</t>
  </si>
  <si>
    <t>Ac_15_15_08 : Boilers</t>
  </si>
  <si>
    <t>Ac_15_15_11 : Catering equipment surveying</t>
  </si>
  <si>
    <t>Ac_15_15_15 : Cold water and water treatment systems surveying</t>
  </si>
  <si>
    <t>Ac_15_15_16 : Control systems surveying</t>
  </si>
  <si>
    <t>Ac_15_15_28 : Escalator and moving pavement systems surveying</t>
  </si>
  <si>
    <t>Ac_15_15_30 : Fire alarm systems surveying</t>
  </si>
  <si>
    <t>Ac_15_15_34 : Generators system surveying</t>
  </si>
  <si>
    <t>Ac_15_15_47 : Lift installation surveying</t>
  </si>
  <si>
    <t>Ac_15_15_48 : Low voltage general power electrical installations surveying</t>
  </si>
  <si>
    <t>Ac_15_15_71 : Refrigeration systems surveying</t>
  </si>
  <si>
    <t>Ac_15_15_82 : Sprinkler systems survey</t>
  </si>
  <si>
    <t>Ac_15_15_95 : Ventilation and air conditioning systems surveying</t>
  </si>
  <si>
    <t>Ac_15_20 : Ecological and environmental surveying</t>
  </si>
  <si>
    <t>Ac_15_20_05 : Arboricultural surveying</t>
  </si>
  <si>
    <t>Ac_15_20_08 : Bird and pest survey</t>
  </si>
  <si>
    <t>Ac_15_20_25 : Ecological building surveying</t>
  </si>
  <si>
    <t>Ac_15_20_27 : Ecological site surveying</t>
  </si>
  <si>
    <t>Ac_15_20_28 : Environmental impact assessment surveying</t>
  </si>
  <si>
    <t>Ac_15_20_40 : Invasive species surveying</t>
  </si>
  <si>
    <t>Ac_15_20_41 : Invasive and nuisance animal species survey</t>
  </si>
  <si>
    <t>Ac_15_20_46 : Landscape character assessing</t>
  </si>
  <si>
    <t>Ac_15_20_48 : Landscape visual assessing</t>
  </si>
  <si>
    <t>Ac_15_20_58 : Ornithological surveying</t>
  </si>
  <si>
    <t>Ac_15_20_85 : Strategic environmental assessing</t>
  </si>
  <si>
    <t>Ac_15_30 : Geometric surveying</t>
  </si>
  <si>
    <t>Ac_15_30_50 : Measured and metric surveying</t>
  </si>
  <si>
    <t>Ac_15_30_90 : Topographic surveying</t>
  </si>
  <si>
    <t>Ac_15_40 : Hazardous material surveying</t>
  </si>
  <si>
    <t>Ac_15_40_05 : Asbestos surveying</t>
  </si>
  <si>
    <t>Ac_15_40_45 : Lead paint surveying</t>
  </si>
  <si>
    <t>Ac_15_40_70 : Radon and hazardous ground gases surveying</t>
  </si>
  <si>
    <t>Ac_15_45 : Historic building and site surveying</t>
  </si>
  <si>
    <t>Ac_15_45_35 : Historic building surveying</t>
  </si>
  <si>
    <t>Ac_15_45_37 : Historic site surveying</t>
  </si>
  <si>
    <t>Ac_15_50 : Building fabric surveying</t>
  </si>
  <si>
    <t>Ac_15_50_10 : Building surveying</t>
  </si>
  <si>
    <t>Ac_15_50_15 : Concealed elements surveying</t>
  </si>
  <si>
    <t>Ac_15_50_17 : Concrete cover surveying</t>
  </si>
  <si>
    <t>Ac_15_50_20 : Damp ingress and excess moisture surveying</t>
  </si>
  <si>
    <t>Ac_15_50_25 : Doors</t>
  </si>
  <si>
    <t>Ac_15_50_50 : Masonry surveying</t>
  </si>
  <si>
    <t>Ac_15_50_52 : Metalwork surveying</t>
  </si>
  <si>
    <t>Ac_15_50_73 : Roof surveying</t>
  </si>
  <si>
    <t>Ac_15_50_85 : Structural surveying</t>
  </si>
  <si>
    <t>Ac_15_50_90 : Timber surveying</t>
  </si>
  <si>
    <t>Ac_15_55 : Performance surveying</t>
  </si>
  <si>
    <t>Ac_15_55_02 : Access auditing</t>
  </si>
  <si>
    <t>Ac_15_55_04 : Acoustics and noise transfer surveying</t>
  </si>
  <si>
    <t>Ac_15_55_06 : Airtightness surveying</t>
  </si>
  <si>
    <t>Ac_15_55_26 : Energy assessment surveying</t>
  </si>
  <si>
    <t>Ac_15_55_30 : Fire protection surveying</t>
  </si>
  <si>
    <t>Ac_15_55_75 : Security auditing</t>
  </si>
  <si>
    <t>Ac_15_60 : Rail track surveying</t>
  </si>
  <si>
    <t>Ac_15_70 : Road and bridge surveying</t>
  </si>
  <si>
    <t>Ac_15_70_90 : Traffic surveying</t>
  </si>
  <si>
    <t>Ac_15_75 : Site investigating</t>
  </si>
  <si>
    <t>Ac_15_75_28 : Geochemical surveying</t>
  </si>
  <si>
    <t>Ac_15_75_30 : Geoenvironmental exploratory investigating</t>
  </si>
  <si>
    <t>Ac_15_75_32 : Geoenvironmental ground investigating</t>
  </si>
  <si>
    <t>Ac_15_75_34 : Geological surveying</t>
  </si>
  <si>
    <t>Ac_15_75_35 : Geotechnical bore hole survey</t>
  </si>
  <si>
    <t>Ac_15_75_36 : Geotechnical ground investigating</t>
  </si>
  <si>
    <t>Ac_15_75_38 : Geotechnical substructure investigating</t>
  </si>
  <si>
    <t>Ac_15_75_65 : Preliminary site investigations</t>
  </si>
  <si>
    <t>Ac_15_75_80 : Soil surveying</t>
  </si>
  <si>
    <t>Ac_15_80 : Site surveys</t>
  </si>
  <si>
    <t>Ac_15_80_65 : Preliminary site surveys</t>
  </si>
  <si>
    <t>Ac_15_90 : Tunnel surveying</t>
  </si>
  <si>
    <t>Ac_20 : Administrative, commercial and protective services activities</t>
  </si>
  <si>
    <t>Ac_20_10 : Legislative activities</t>
  </si>
  <si>
    <t>Ac_20_10_47 : Legislating activities</t>
  </si>
  <si>
    <t>Ac_20_10_66 : Public viewing of legislating activities</t>
  </si>
  <si>
    <t>Ac_20_15 : Administrative office activities</t>
  </si>
  <si>
    <t>Ac_20_15_15 : Counter service</t>
  </si>
  <si>
    <t>Ac_20_15_22 : Desk-based office tasks</t>
  </si>
  <si>
    <t>Ac_20_15_59 : Office maintenance tasks</t>
  </si>
  <si>
    <t>Ac_20_15_71 : Reception tasks</t>
  </si>
  <si>
    <t>Ac_20_40 : Design activities</t>
  </si>
  <si>
    <t>Ac_20_40_04 : Art</t>
  </si>
  <si>
    <t>Ac_20_40_13 : Ceramics</t>
  </si>
  <si>
    <t>Ac_20_40_24 : Drawing</t>
  </si>
  <si>
    <t>Ac_20_40_60 : Painting</t>
  </si>
  <si>
    <t>Ac_20_40_88 : Technical drawing</t>
  </si>
  <si>
    <t>Ac_20_45 : Motor vehicle maintenance and fuelling activities</t>
  </si>
  <si>
    <t>Ac_20_45_30 : Fuel station air and water dispensing</t>
  </si>
  <si>
    <t>Ac_20_45_31 : Fuel station fuel storing</t>
  </si>
  <si>
    <t>Ac_20_45_51 : Motor vehicle fuelling</t>
  </si>
  <si>
    <t>Ac_20_45_53 : Motor vehicle maintaining</t>
  </si>
  <si>
    <t>Ac_20_50 : Commercial activities</t>
  </si>
  <si>
    <t>Ac_20_50_03 : Ambient products wholesale selling</t>
  </si>
  <si>
    <t>Ac_20_50_05 : Auctioning</t>
  </si>
  <si>
    <t>Ac_20_50_12 : Checking out and payment</t>
  </si>
  <si>
    <t>Ac_20_50_22 : Department store retail selling</t>
  </si>
  <si>
    <t>Ac_20_50_29 : Financial and professional services activity</t>
  </si>
  <si>
    <t>Ac_20_50_32 : Food and drink retail selling</t>
  </si>
  <si>
    <t>Ac_20_50_33 : General retail selling</t>
  </si>
  <si>
    <t>Ac_20_50_36 : Hair and beauty treatments</t>
  </si>
  <si>
    <t>Ac_20_50_45 : Kiosk retail selling</t>
  </si>
  <si>
    <t>Ac_20_50_47 : Livestock wholesale selling</t>
  </si>
  <si>
    <t>Ac_20_50_50 : Mail order sorting and despatching</t>
  </si>
  <si>
    <t>Ac_20_50_51 : Market retail selling</t>
  </si>
  <si>
    <t>Ac_20_50_55 : Motor vehicle selling</t>
  </si>
  <si>
    <t>Ac_20_50_70 : Refrigerated products wholesale selling</t>
  </si>
  <si>
    <t>Ac_20_50_85 : Supermarket retail selling</t>
  </si>
  <si>
    <t>Ac_20_50_87 : Tattooing and piercing</t>
  </si>
  <si>
    <t>Ac_20_50_90 : Trying out goods</t>
  </si>
  <si>
    <t>Ac_20_50_96 : Waste and scrap wholesale selling</t>
  </si>
  <si>
    <t>Ac_20_55 : Postal communications activities</t>
  </si>
  <si>
    <t>Ac_20_55_45 : Letter sorting</t>
  </si>
  <si>
    <t>Ac_20_55_60 : Parcel sorting</t>
  </si>
  <si>
    <t>Ac_20_60 : Military protective activities</t>
  </si>
  <si>
    <t>Ac_20_60_08 : Bombardment sheltering</t>
  </si>
  <si>
    <t>Ac_20_60_70 : Radioactive fallout sheltering</t>
  </si>
  <si>
    <t>Ac_20_62 : Parade activities</t>
  </si>
  <si>
    <t>Ac_20_62_65 : Parading</t>
  </si>
  <si>
    <t>Ac_20_65 : Law enforcement activities</t>
  </si>
  <si>
    <t>Ac_20_65_19 : Custody activities</t>
  </si>
  <si>
    <t>Ac_20_65_40 : Identification parades</t>
  </si>
  <si>
    <t>Ac_20_65_42 : Interviewing</t>
  </si>
  <si>
    <t>Ac_20_65_59 : Operational activities</t>
  </si>
  <si>
    <t>Ac_20_65_65 : Police detention</t>
  </si>
  <si>
    <t>Ac_20_70 : Judicial activities</t>
  </si>
  <si>
    <t>Ac_20_70_15 : Conducting trials and hearings</t>
  </si>
  <si>
    <t>Ac_20_70_23 : Defendant seating</t>
  </si>
  <si>
    <t>Ac_20_70_28 : Evidence storing</t>
  </si>
  <si>
    <t>Ac_20_70_41 : Judicial seating</t>
  </si>
  <si>
    <t>Ac_20_70_44 : Jury seating</t>
  </si>
  <si>
    <t>Ac_20_70_68 : Public gallery viewing</t>
  </si>
  <si>
    <t>Ac_20_70_97 : Witness standing</t>
  </si>
  <si>
    <t>Ac_20_75 : Detention activities</t>
  </si>
  <si>
    <t>Ac_20_75_15 : Communal inmate day activities</t>
  </si>
  <si>
    <t>Ac_20_75_35 : Guarding detainees</t>
  </si>
  <si>
    <t>Ac_20_75_38 : Holding of prisoners</t>
  </si>
  <si>
    <t>Ac_20_75_41 : Inmate exercising</t>
  </si>
  <si>
    <t>Ac_20_75_67 : Prison detention</t>
  </si>
  <si>
    <t>Ac_20_75_75 : Secure entering and exiting</t>
  </si>
  <si>
    <t>Ac_20_75_77 : Secure visiting</t>
  </si>
  <si>
    <t>Ac_20_75_95 : Vehicle impounding</t>
  </si>
  <si>
    <t>Ac_20_80 : Weapons training activities</t>
  </si>
  <si>
    <t>Ac_20_80_31 : Firing of weapons</t>
  </si>
  <si>
    <t>Ac_20_85 : Security activities</t>
  </si>
  <si>
    <t>Ac_20_85_63 : Pedestrian security checking</t>
  </si>
  <si>
    <t>Ac_20_85_95 : Vehicular security checking</t>
  </si>
  <si>
    <t>Ac_20_90 : Incident support activities</t>
  </si>
  <si>
    <t>Ac_20_90_31 : Fire training</t>
  </si>
  <si>
    <t>Ac_20_90_41 : Incident prevention</t>
  </si>
  <si>
    <t>Ac_20_90_42 : Incident support</t>
  </si>
  <si>
    <t>Ac_20_90_78 : Sheltering from fire</t>
  </si>
  <si>
    <t>Ac_25 : Cultural, educational, scientific and information activities</t>
  </si>
  <si>
    <t>Ac_25_05 : Commemoration activities</t>
  </si>
  <si>
    <t>Ac_25_05_15 : Commemoration events</t>
  </si>
  <si>
    <t>Ac_25_10 : Educational activities</t>
  </si>
  <si>
    <t>Ac_25_10_05 : Assembling</t>
  </si>
  <si>
    <t>Ac_25_10_15 : Communal educational activities</t>
  </si>
  <si>
    <t>Ac_25_10_26 : Driving tuition</t>
  </si>
  <si>
    <t>Ac_25_10_35 : Group work</t>
  </si>
  <si>
    <t>Ac_25_10_47 : Lecturing</t>
  </si>
  <si>
    <t>Ac_25_10_78 : Seminar activities</t>
  </si>
  <si>
    <t>Ac_25_10_84 : Studying</t>
  </si>
  <si>
    <t>Ac_25_10_88 : Teaching</t>
  </si>
  <si>
    <t>Ac_25_20 : Design and craft activities</t>
  </si>
  <si>
    <t>Ac_25_20_13 : Ceramics making</t>
  </si>
  <si>
    <t>Ac_25_20_15 : Craft activities</t>
  </si>
  <si>
    <t>Ac_25_20_21 : Designing</t>
  </si>
  <si>
    <t>Ac_25_20_24 : Drawing</t>
  </si>
  <si>
    <t>Ac_25_20_60 : Painting</t>
  </si>
  <si>
    <t>Ac_25_20_88 : Technical drawing</t>
  </si>
  <si>
    <t>Ac_25_30 : Scientific and laboratory activities</t>
  </si>
  <si>
    <t>Ac_25_30_02 : Anechoic activities</t>
  </si>
  <si>
    <t>Ac_25_30_04 : Astronomy</t>
  </si>
  <si>
    <t>Ac_25_30_07 : Biology</t>
  </si>
  <si>
    <t>Ac_25_30_10 : Bioscience researching</t>
  </si>
  <si>
    <t>Ac_25_30_13 : Chemistry</t>
  </si>
  <si>
    <t>Ac_25_30_15 : Clinical biochemistry</t>
  </si>
  <si>
    <t>Ac_25_30_16 : Clinical microbiology</t>
  </si>
  <si>
    <t>Ac_25_30_17 : Clinical pathology</t>
  </si>
  <si>
    <t>Ac_25_30_19 : Containment</t>
  </si>
  <si>
    <t>Ac_25_30_21 : Dark room activities</t>
  </si>
  <si>
    <t>Ac_25_30_22 : Dental laboratory activities</t>
  </si>
  <si>
    <t>Ac_25_30_23 : Dissection</t>
  </si>
  <si>
    <t>Ac_25_30_26 : Earth sciences</t>
  </si>
  <si>
    <t>Ac_25_30_27 : Engineering</t>
  </si>
  <si>
    <t>Ac_25_30_28 : Experiment controlling</t>
  </si>
  <si>
    <t>Ac_25_30_29 : Flow cytometry</t>
  </si>
  <si>
    <t>Ac_25_30_30 : Food testing</t>
  </si>
  <si>
    <t>Ac_25_30_31 : Forensic science activities</t>
  </si>
  <si>
    <t>Ac_25_30_33 : Geology activities</t>
  </si>
  <si>
    <t>Ac_25_30_36 : Hyperbaric activities</t>
  </si>
  <si>
    <t>Ac_25_30_46 : Laboratory cold activities</t>
  </si>
  <si>
    <t>Ac_25_30_47 : Laboratory warm activities</t>
  </si>
  <si>
    <t>Ac_25_30_50 : Material testing</t>
  </si>
  <si>
    <t>Ac_25_30_66 : Physics activities</t>
  </si>
  <si>
    <t>Ac_25_30_68 : Psychology researching</t>
  </si>
  <si>
    <t>Ac_25_30_70 : Radiation shielded activities</t>
  </si>
  <si>
    <t>Ac_25_30_76 : Scientific instrument activities</t>
  </si>
  <si>
    <t>Ac_25_30_78 : Seismograph activities</t>
  </si>
  <si>
    <t>Ac_25_30_85 : Sterilising activities</t>
  </si>
  <si>
    <t>Ac_25_30_89 : Tissue culturing</t>
  </si>
  <si>
    <t>Ac_25_30_90 : Toxicology activities</t>
  </si>
  <si>
    <t>Ac_25_50 : Exhibition activities</t>
  </si>
  <si>
    <t>Ac_25_50_04 : Art exhibiting</t>
  </si>
  <si>
    <t>Ac_25_50_15 : Collection exhibiting</t>
  </si>
  <si>
    <t>Ac_25_50_16 : Conservation of art and artefacts</t>
  </si>
  <si>
    <t>Ac_25_50_21 : Diorama exhibiting</t>
  </si>
  <si>
    <t>Ac_25_50_29 : Fauna exhibiting</t>
  </si>
  <si>
    <t>Ac_25_50_31 : Flora exhibiting</t>
  </si>
  <si>
    <t>Ac_25_50_65 : Projecting representations of the night sky</t>
  </si>
  <si>
    <t>Ac_25_50_73 : Sculpture exhibiting</t>
  </si>
  <si>
    <t>Ac_25_50_94 : Viewing activities</t>
  </si>
  <si>
    <t>Ac_25_70 : Information activities</t>
  </si>
  <si>
    <t>Ac_25_70_04 : Archiving</t>
  </si>
  <si>
    <t>Ac_25_70_05 : Audio-visual studying</t>
  </si>
  <si>
    <t>Ac_25_70_11 : Cataloguing</t>
  </si>
  <si>
    <t>Ac_25_70_23 : Domestic book storing and reading</t>
  </si>
  <si>
    <t>Ac_25_70_30 : Film storing</t>
  </si>
  <si>
    <t>Ac_25_70_47 : Library storing</t>
  </si>
  <si>
    <t>Ac_25_70_71 : Reading</t>
  </si>
  <si>
    <t>Ac_25_70_72 : Records storing</t>
  </si>
  <si>
    <t>Ac_25_70_76 : Scanning</t>
  </si>
  <si>
    <t>Ac_25_90 : Worship activities</t>
  </si>
  <si>
    <t>Ac_25_90_12 : Ceremonial activities</t>
  </si>
  <si>
    <t>Ac_25_90_15 : Conducting acts of worship</t>
  </si>
  <si>
    <t>Ac_25_90_60 : Pastoral care</t>
  </si>
  <si>
    <t>Ac_25_90_67 : Preparing for acts of worship</t>
  </si>
  <si>
    <t>Ac_30 : Industrial activities</t>
  </si>
  <si>
    <t>Ac_30_10 : Mineral extraction activities</t>
  </si>
  <si>
    <t>Ac_30_10_57 : Offshore oil and gas drilling</t>
  </si>
  <si>
    <t>Ac_30_10_59 : Onshore oil and gas drilling</t>
  </si>
  <si>
    <t>Ac_30_10_60 : Opencast mining</t>
  </si>
  <si>
    <t>Ac_30_10_69 : Quarrying</t>
  </si>
  <si>
    <t>Ac_30_10_91 : Underground mining</t>
  </si>
  <si>
    <t>Ac_30_10_93 : Underground mine access</t>
  </si>
  <si>
    <t>Ac_30_10_94 : Underground mine tunnelling</t>
  </si>
  <si>
    <t>Ac_30_30 : Mineral processing activities</t>
  </si>
  <si>
    <t>Ac_30_30_33 : Gas processing</t>
  </si>
  <si>
    <t>Ac_30_30_58 : Oil processing</t>
  </si>
  <si>
    <t>Ac_30_30_59 : Ore processing</t>
  </si>
  <si>
    <t>Ac_30_40 : Animal and plant products processing activities</t>
  </si>
  <si>
    <t>Ac_30_40_06 : Baking</t>
  </si>
  <si>
    <t>Ac_30_40_07 : Bottling</t>
  </si>
  <si>
    <t>Ac_30_40_09 : Brewing</t>
  </si>
  <si>
    <t>Ac_30_40_10 : Butter-making</t>
  </si>
  <si>
    <t>Ac_30_40_11 : Canning</t>
  </si>
  <si>
    <t>Ac_30_40_18 : Cheese making</t>
  </si>
  <si>
    <t>Ac_30_40_22 : Distilling</t>
  </si>
  <si>
    <t>Ac_30_40_30 : Fish processing</t>
  </si>
  <si>
    <t>Ac_30_40_32 : Fresh fruit and vegetable packing</t>
  </si>
  <si>
    <t>Ac_30_40_44 : Juicing</t>
  </si>
  <si>
    <t>Ac_30_40_52 : Meat processing</t>
  </si>
  <si>
    <t>Ac_30_40_54 : Milk processing</t>
  </si>
  <si>
    <t>Ac_30_40_55 : Milling</t>
  </si>
  <si>
    <t>Ac_30_40_63 : Plant fibre sorting</t>
  </si>
  <si>
    <t>Ac_30_40_65 : Poultry processing</t>
  </si>
  <si>
    <t>Ac_30_40_80 : Slaughtering</t>
  </si>
  <si>
    <t>Ac_30_40_87 : Tanning</t>
  </si>
  <si>
    <t>Ac_30_40_88 : Threshing</t>
  </si>
  <si>
    <t>Ac_30_40_89 : Timber sawing</t>
  </si>
  <si>
    <t>Ac_30_40_90 : Tobacco drying</t>
  </si>
  <si>
    <t>Ac_30_40_96 : Wine making</t>
  </si>
  <si>
    <t>Ac_30_40_98 : Wool sorting</t>
  </si>
  <si>
    <t>Ac_30_50 : Manufacturing activities</t>
  </si>
  <si>
    <t>Ac_30_50_27 : Electronics clean activities</t>
  </si>
  <si>
    <t>Ac_30_50_30 : Heavy industrial activities</t>
  </si>
  <si>
    <t>Ac_30_50_53 : Light industrial activities</t>
  </si>
  <si>
    <t>Ac_30_50_60 : Packaging</t>
  </si>
  <si>
    <t>Ac_30_50_61 : Paint spraying</t>
  </si>
  <si>
    <t>Ac_30_50_64 : Printing</t>
  </si>
  <si>
    <t>Ac_30_60 : Cleaning and maintenance activities</t>
  </si>
  <si>
    <t>Ac_30_60_12 : Cleaning</t>
  </si>
  <si>
    <t>Ac_30_60_13 : Clothes drying and airing</t>
  </si>
  <si>
    <t>Ac_30_60_15 : Commercial laundering</t>
  </si>
  <si>
    <t>Ac_30_60_23 : Domestic laundering</t>
  </si>
  <si>
    <t>Ac_30_60_24 : Dry cleaning</t>
  </si>
  <si>
    <t>Ac_30_60_42 : Ironing</t>
  </si>
  <si>
    <t>Ac_30_60_75 : Service laundering</t>
  </si>
  <si>
    <t>Ac_30_60_94 : Vehicle washing</t>
  </si>
  <si>
    <t>Ac_30_60_96 : Washing up</t>
  </si>
  <si>
    <t>Ac_30_80 : Kinetic power generation</t>
  </si>
  <si>
    <t>Ac_30_85 : Marine and water storage and maintenance activities</t>
  </si>
  <si>
    <t>Ac_30_85_08 : Boat repairing</t>
  </si>
  <si>
    <t>Ac_30_85_24 : Dry repair docking</t>
  </si>
  <si>
    <t>Ac_30_85_30 : Floating repair docking</t>
  </si>
  <si>
    <t>Ac_30_85_97 : Wet repair docking</t>
  </si>
  <si>
    <t>Ac_30_90 : Warehousing and distribution activities</t>
  </si>
  <si>
    <t>Ac_30_90_33 : Goods delivery</t>
  </si>
  <si>
    <t>Ac_30_90_48 : Loading</t>
  </si>
  <si>
    <t>Ac_30_90_80 : Sorting and distributing</t>
  </si>
  <si>
    <t>Ac_30_90_96 : Warehousing</t>
  </si>
  <si>
    <t>Ac_32 : Water and land management activities</t>
  </si>
  <si>
    <t>Ac_32_10 : Agricultural and horticultural activities</t>
  </si>
  <si>
    <t>Ac_32_10_02 : Agricultural maintenance</t>
  </si>
  <si>
    <t>Ac_32_10_26 : Farm yard activities</t>
  </si>
  <si>
    <t>Ac_32_10_27 : Fertilizing</t>
  </si>
  <si>
    <t>Ac_32_10_29 : Fish cultivating</t>
  </si>
  <si>
    <t>Ac_32_10_34 : Glasshouse growing</t>
  </si>
  <si>
    <t>Ac_32_10_36 : Hedge laying</t>
  </si>
  <si>
    <t>Ac_32_10_38 : Horticultural activities</t>
  </si>
  <si>
    <t>Ac_32_10_42 : Irrigating</t>
  </si>
  <si>
    <t>Ac_32_10_47 : Livestock activities</t>
  </si>
  <si>
    <t>Ac_32_10_52 : Milking</t>
  </si>
  <si>
    <t>Ac_32_10_55 : Mushroom cultivating</t>
  </si>
  <si>
    <t>Ac_32_10_61 : Pest management</t>
  </si>
  <si>
    <t>Ac_32_10_64 : Ploughing</t>
  </si>
  <si>
    <t>Ac_32_10_66 : Poultry rearing</t>
  </si>
  <si>
    <t>Ac_32_10_68 : Propagating</t>
  </si>
  <si>
    <t>Ac_32_10_70 : Pruning</t>
  </si>
  <si>
    <t>Ac_32_10_77 : Sheep shearing</t>
  </si>
  <si>
    <t>Ac_32_10_78 : Sheep dipping</t>
  </si>
  <si>
    <t>Ac_32_10_79 : Silviculture</t>
  </si>
  <si>
    <t>Ac_32_10_80 : Sowing</t>
  </si>
  <si>
    <t>Ac_32_10_94 : Viticulture</t>
  </si>
  <si>
    <t>Ac_32_10_96 : Weed management</t>
  </si>
  <si>
    <t>Ac_32_50 : Marine and water activities</t>
  </si>
  <si>
    <t>Ac_32_50_38 : Harbour protecting</t>
  </si>
  <si>
    <t>Ac_32_50_94 : Vessel berthing</t>
  </si>
  <si>
    <t>Ac_32_50_95 : Vessel launching</t>
  </si>
  <si>
    <t>Ac_32_60 : Natural spaces activities</t>
  </si>
  <si>
    <t>Ac_32_60_27 : Erosion</t>
  </si>
  <si>
    <t>Ac_32_60_30 : Flooding</t>
  </si>
  <si>
    <t>Ac_35 : Medical, health, welfare and sanitary activities</t>
  </si>
  <si>
    <t>Ac_35_10 : Medical activities</t>
  </si>
  <si>
    <t>Ac_35_10_08 : Birthing</t>
  </si>
  <si>
    <t>Ac_35_10_10 : Burns treating</t>
  </si>
  <si>
    <t>Ac_35_10_15 : Consulting</t>
  </si>
  <si>
    <t>Ac_35_10_31 : First aiding</t>
  </si>
  <si>
    <t>Ac_35_10_36 : Hearing testing</t>
  </si>
  <si>
    <t>Ac_35_10_39 : Hydrotherapy</t>
  </si>
  <si>
    <t>Ac_35_10_42 : Intensive caring</t>
  </si>
  <si>
    <t>Ac_35_10_43 : Isolation caring</t>
  </si>
  <si>
    <t>Ac_35_10_51 : Medical scanning</t>
  </si>
  <si>
    <t>Ac_35_10_53 : Midwifery</t>
  </si>
  <si>
    <t>Ac_35_10_57 : Nursing</t>
  </si>
  <si>
    <t>Ac_35_10_58 : Occupational therapy</t>
  </si>
  <si>
    <t>Ac_35_10_59 : Operating</t>
  </si>
  <si>
    <t>Ac_35_10_64 : Pharmaceutical dispensing</t>
  </si>
  <si>
    <t>Ac_35_10_65 : Phototherapy</t>
  </si>
  <si>
    <t>Ac_35_10_66 : Physiotherapy</t>
  </si>
  <si>
    <t>Ac_35_10_70 : Radiography</t>
  </si>
  <si>
    <t>Ac_35_10_71 : Radiotherapy</t>
  </si>
  <si>
    <t>Ac_35_10_74 : Rehabilitating</t>
  </si>
  <si>
    <t>Ac_35_10_76 : Screening</t>
  </si>
  <si>
    <t>Ac_35_50 : Welfare activities</t>
  </si>
  <si>
    <t>Ac_35_50_21 : Day care</t>
  </si>
  <si>
    <t>Ac_35_50_42 : Infant caring</t>
  </si>
  <si>
    <t>Ac_35_60 : Food management activities</t>
  </si>
  <si>
    <t>Ac_35_60_16 : Cooking</t>
  </si>
  <si>
    <t>Ac_35_60_30 : Food preparation</t>
  </si>
  <si>
    <t>Ac_35_60_31 : Food serving</t>
  </si>
  <si>
    <t>Ac_35_70 : Funerary activities</t>
  </si>
  <si>
    <t>Ac_35_70_04 : Ash urn storing</t>
  </si>
  <si>
    <t>Ac_35_70_10 : Burial</t>
  </si>
  <si>
    <t>Ac_35_70_18 : Cremating</t>
  </si>
  <si>
    <t>Ac_35_70_42 : Interment in a vault or tomb</t>
  </si>
  <si>
    <t>Ac_35_80 : Sanitary activities</t>
  </si>
  <si>
    <t>Ac_35_80_06 : Baby changing</t>
  </si>
  <si>
    <t>Ac_35_80_07 : Bathing</t>
  </si>
  <si>
    <t>Ac_35_80_80 : Showering</t>
  </si>
  <si>
    <t>Ac_35_85 : Animal activities</t>
  </si>
  <si>
    <t>Ac_35_85_02 : Animal care</t>
  </si>
  <si>
    <t>Ac_35_85_04 : Animal exercising</t>
  </si>
  <si>
    <t>Ac_35_90 : Animal medical</t>
  </si>
  <si>
    <t>Ac_35_90_25 : Animal drug dispensing</t>
  </si>
  <si>
    <t>Ac_35_90_32 : Animal funerary activities</t>
  </si>
  <si>
    <t>Ac_35_90_34 : Animal grooming</t>
  </si>
  <si>
    <t>Ac_35_90_39 : Animal hydrotherapy</t>
  </si>
  <si>
    <t>Ac_35_90_59 : Veterinary care</t>
  </si>
  <si>
    <t>Ac_40 : Recreational activities</t>
  </si>
  <si>
    <t>Ac_40_05 : Amusement activities</t>
  </si>
  <si>
    <t>Ac_40_05_03 : Amusement arcade activities</t>
  </si>
  <si>
    <t>Ac_40_05_33 : Gambling</t>
  </si>
  <si>
    <t>Ac_40_05_42 : Indoor fairground riding</t>
  </si>
  <si>
    <t>Ac_40_05_58 : Observing</t>
  </si>
  <si>
    <t>Ac_40_05_59 : Outdoor activities</t>
  </si>
  <si>
    <t>Ac_40_05_60 : Outdoor fairground riding</t>
  </si>
  <si>
    <t>Ac_40_05_63 : Playing</t>
  </si>
  <si>
    <t>Ac_40_05_89 : Theme park activities</t>
  </si>
  <si>
    <t>Ac_40_20 : Dining activities</t>
  </si>
  <si>
    <t>Ac_40_20_09 : Beverage dispensing</t>
  </si>
  <si>
    <t>Ac_40_20_27 : Enclosed dining</t>
  </si>
  <si>
    <t>Ac_40_20_28 : Food dispensing</t>
  </si>
  <si>
    <t>Ac_40_20_59 : Outdoor dining</t>
  </si>
  <si>
    <t>Ac_40_35 : Historic recreational activities</t>
  </si>
  <si>
    <t>Ac_40_35_37 : Historic earthworks exploring</t>
  </si>
  <si>
    <t>Ac_40_35_38 : Historic ruins exploring</t>
  </si>
  <si>
    <t>Ac_40_35_39 : Historic sites exploring</t>
  </si>
  <si>
    <t>Ac_40_60 : Performing arts performance activities</t>
  </si>
  <si>
    <t>Ac_40_60_13 : Circus performing</t>
  </si>
  <si>
    <t>Ac_40_60_21 : Dancing</t>
  </si>
  <si>
    <t>Ac_40_60_29 : Fashion showing</t>
  </si>
  <si>
    <t>Ac_40_60_30 : Filming</t>
  </si>
  <si>
    <t>Ac_40_60_31 : Film screening</t>
  </si>
  <si>
    <t>Ac_40_60_38 : Indoor music performing</t>
  </si>
  <si>
    <t>Ac_40_60_40 : Indoor theatre activities</t>
  </si>
  <si>
    <t>Ac_40_60_55 : Music recording</t>
  </si>
  <si>
    <t>Ac_40_60_58 : Outdoor music performing</t>
  </si>
  <si>
    <t>Ac_40_60_59 : Outdoor theatre activities</t>
  </si>
  <si>
    <t>Ac_40_65 : Performing arts ancillary activities</t>
  </si>
  <si>
    <t>Ac_40_65_02 : Amphitheatre seating</t>
  </si>
  <si>
    <t>Ac_40_65_03 : Artiste changing and make-up activities</t>
  </si>
  <si>
    <t>Ac_40_65_04 : Audience breaking out</t>
  </si>
  <si>
    <t>Ac_40_65_05 : Audience seating</t>
  </si>
  <si>
    <t>Ac_40_65_06 : Backstage activities</t>
  </si>
  <si>
    <t>Ac_40_65_55 : Music recording controlling</t>
  </si>
  <si>
    <t>Ac_40_65_59 : Overhead scenery storing</t>
  </si>
  <si>
    <t>Ac_40_65_76 : Scenery controlling</t>
  </si>
  <si>
    <t>Ac_40_65_79 : Sound controlling</t>
  </si>
  <si>
    <t>Ac_40_65_80 : Sound excluding</t>
  </si>
  <si>
    <t>Ac_40_65_88 : Theatrical lighting controlling</t>
  </si>
  <si>
    <t>Ac_40_65_89 : Theatrical rehearsing</t>
  </si>
  <si>
    <t>Ac_42 : Sports activities</t>
  </si>
  <si>
    <t>Ac_42_15 : Courts</t>
  </si>
  <si>
    <t>Ac_42_15_30 : Field athletics</t>
  </si>
  <si>
    <t>Ac_42_15_42 : Indoor court sports</t>
  </si>
  <si>
    <t>Ac_42_15_58 : Outdoor court sports</t>
  </si>
  <si>
    <t>Ac_42_15_59 : Outdoor field sports</t>
  </si>
  <si>
    <t>Ac_42_15_90 : Track athletics</t>
  </si>
  <si>
    <t>Ac_42_40 : Indoor sports activities</t>
  </si>
  <si>
    <t>Ac_42_40_09 : Bouldering</t>
  </si>
  <si>
    <t>Ac_42_40_14 : Climbing wall activities</t>
  </si>
  <si>
    <t>Ac_42_40_28 : Exercising</t>
  </si>
  <si>
    <t>Ac_42_40_37 : Gymnastics</t>
  </si>
  <si>
    <t>Ac_42_40_79 : Snooker</t>
  </si>
  <si>
    <t>Ac_42_40_90 : Ten pin bowling</t>
  </si>
  <si>
    <t>Ac_42_40_92 : Track cycling activities</t>
  </si>
  <si>
    <t>Ac_42_55 : Outdoor sports activities</t>
  </si>
  <si>
    <t>Ac_42_55_01 : Archery</t>
  </si>
  <si>
    <t>Ac_42_55_07 : BMX cycling</t>
  </si>
  <si>
    <t>Ac_42_55_08 : Bowling</t>
  </si>
  <si>
    <t>Ac_42_55_18 : Cross-country cycling</t>
  </si>
  <si>
    <t>Ac_42_55_19 : Cross-country rallying</t>
  </si>
  <si>
    <t>Ac_42_55_20 : Cross-country running</t>
  </si>
  <si>
    <t>Ac_42_55_23 : Dog racing</t>
  </si>
  <si>
    <t>Ac_42_55_26 : Equestrian dressage</t>
  </si>
  <si>
    <t>Ac_42_55_27 : Equestrian cross country eventing</t>
  </si>
  <si>
    <t>Ac_42_55_28 : Equestrian show jumping</t>
  </si>
  <si>
    <t>Ac_42_55_30 : Fishing</t>
  </si>
  <si>
    <t>Ac_42_55_34 : Golfing</t>
  </si>
  <si>
    <t>Ac_42_55_39 : Horse racing</t>
  </si>
  <si>
    <t>Ac_42_55_40 : Hunting</t>
  </si>
  <si>
    <t>Ac_42_55_53 : Motor racing</t>
  </si>
  <si>
    <t>Ac_42_55_58 : Orienteering</t>
  </si>
  <si>
    <t>Ac_42_55_60 : Parkour</t>
  </si>
  <si>
    <t>Ac_42_55_70 : Recreational cycling</t>
  </si>
  <si>
    <t>Ac_42_55_71 : Recreational walking</t>
  </si>
  <si>
    <t>Ac_42_55_72 : Riding</t>
  </si>
  <si>
    <t>Ac_42_55_74 : Running</t>
  </si>
  <si>
    <t>Ac_42_55_76 : Skateboarding</t>
  </si>
  <si>
    <t>Ac_42_55_82 : Speedway racing</t>
  </si>
  <si>
    <t>Ac_42_80 : Sports ancillary activities</t>
  </si>
  <si>
    <t>Ac_42_80_15 : Corporate and VIP spectating</t>
  </si>
  <si>
    <t>Ac_42_80_50 : Manager and coach seating</t>
  </si>
  <si>
    <t>Ac_42_80_65 : Press spectating</t>
  </si>
  <si>
    <t>Ac_42_80_72 : Reserves seating</t>
  </si>
  <si>
    <t>Ac_42_85 : Swimming activities</t>
  </si>
  <si>
    <t>Ac_42_85_15 : Competition swimming</t>
  </si>
  <si>
    <t>Ac_42_85_22 : Diving</t>
  </si>
  <si>
    <t>Ac_42_85_71 : Recreational swimming</t>
  </si>
  <si>
    <t>Ac_42_85_92 : Underwater observation</t>
  </si>
  <si>
    <t>Ac_42_85_94 : Water flumes</t>
  </si>
  <si>
    <t>Ac_42_85_95 : Water polo</t>
  </si>
  <si>
    <t>Ac_42_85_97 : Wave riding</t>
  </si>
  <si>
    <t>Ac_42_85_98 : Whirlpool bath/ spa activities</t>
  </si>
  <si>
    <t>Ac_42_90 : Water activities</t>
  </si>
  <si>
    <t>Ac_42_90_11 : Canoe slalom</t>
  </si>
  <si>
    <t>Ac_42_90_12 : Canoe sprint</t>
  </si>
  <si>
    <t>Ac_42_90_50 : Motor boating</t>
  </si>
  <si>
    <t>Ac_42_90_73 : Rowing</t>
  </si>
  <si>
    <t>Ac_42_90_75 : Sailing</t>
  </si>
  <si>
    <t>Ac_42_90_97 : Water skiing</t>
  </si>
  <si>
    <t>Ac_42_90_98 : White water canoeing</t>
  </si>
  <si>
    <t>Ac_42_95 : Winter sports activities</t>
  </si>
  <si>
    <t>Ac_42_95_02 : Alpine skiing</t>
  </si>
  <si>
    <t>Ac_42_95_08 : Bobsleighing</t>
  </si>
  <si>
    <t>Ac_42_95_19 : Cross-country skiing</t>
  </si>
  <si>
    <t>Ac_42_95_20 : Curling</t>
  </si>
  <si>
    <t>Ac_42_95_32 : Freestyle skiing</t>
  </si>
  <si>
    <t>Ac_42_95_40 : Ice skating</t>
  </si>
  <si>
    <t>Ac_42_95_41 : Ice hockey</t>
  </si>
  <si>
    <t>Ac_42_95_49 : Luge</t>
  </si>
  <si>
    <t>Ac_42_95_76 : Short track speed skating</t>
  </si>
  <si>
    <t>Ac_42_95_77 : Skeleton sledding</t>
  </si>
  <si>
    <t>Ac_42_95_78 : Skiing</t>
  </si>
  <si>
    <t>Ac_42_95_79 : Ski jumping</t>
  </si>
  <si>
    <t>Ac_42_95_80 : Snowboarding</t>
  </si>
  <si>
    <t>Ac_42_95_83 : Speed skating</t>
  </si>
  <si>
    <t>Ac_45 : Residential activities</t>
  </si>
  <si>
    <t>Ac_45_10 : Residential activities</t>
  </si>
  <si>
    <t>Ac_45_10_11 : Camping</t>
  </si>
  <si>
    <t>Ac_45_10_12 : Caravanning</t>
  </si>
  <si>
    <t>Ac_45_10_14 : Communal socialising</t>
  </si>
  <si>
    <t>Ac_45_10_16 : Concierge services</t>
  </si>
  <si>
    <t>Ac_45_10_22 : Dining</t>
  </si>
  <si>
    <t>Ac_45_10_33 : Gardening</t>
  </si>
  <si>
    <t>Ac_45_10_79 : Sleeping</t>
  </si>
  <si>
    <t>Ac_45_10_87 : Studying</t>
  </si>
  <si>
    <t>Ac_45_10_93 : Utility activities</t>
  </si>
  <si>
    <t>Ac_50 : Waste disposal activities</t>
  </si>
  <si>
    <t>Ac_55 : Piped supply activities</t>
  </si>
  <si>
    <t>Ac_60 : Heating, cooling and refrigeration activities</t>
  </si>
  <si>
    <t>Ac_65 : Ventilation and air conditioning activities</t>
  </si>
  <si>
    <t>Ac_70 : Electrical activities</t>
  </si>
  <si>
    <t>Ac_75 : Communications, security, safety and protection activities</t>
  </si>
  <si>
    <t>Ac_80 : Transport activities</t>
  </si>
  <si>
    <t>Ac_80_00 : Accommodation works activities</t>
  </si>
  <si>
    <t>Ac_80_05 : Aerospace ground activities</t>
  </si>
  <si>
    <t>Ac_80_05_02 : Aeroplane landing</t>
  </si>
  <si>
    <t>Ac_80_05_03 : Aeroplane take-off</t>
  </si>
  <si>
    <t>Ac_80_05_05 : Aircraft manoeuvring</t>
  </si>
  <si>
    <t>Ac_80_05_06 : Aircraft manoeuvring buffering</t>
  </si>
  <si>
    <t>Ac_80_05_07 : Aircraft standing</t>
  </si>
  <si>
    <t>Ac_80_05_08 : Aircraft storing</t>
  </si>
  <si>
    <t>Ac_80_05_09 : Airport controlling</t>
  </si>
  <si>
    <t>Ac_80_05_33 : Glider landing</t>
  </si>
  <si>
    <t>Ac_80_05_34 : Glider take-off</t>
  </si>
  <si>
    <t>Ac_80_05_36 : Hang gliding landing</t>
  </si>
  <si>
    <t>Ac_80_05_37 : Hang gliding take-off</t>
  </si>
  <si>
    <t>Ac_80_05_38 : Helicopter landing</t>
  </si>
  <si>
    <t>Ac_80_05_39 : Helicopter take-off</t>
  </si>
  <si>
    <t>Ac_80_05_82 : Spacecraft landing</t>
  </si>
  <si>
    <t>Ac_80_05_84 : Spacecraft take-off</t>
  </si>
  <si>
    <t>Ac_80_10 : Loading and embarkation activities</t>
  </si>
  <si>
    <t>Ac_80_10_04 : Aircraft fuelling</t>
  </si>
  <si>
    <t>Ac_80_10_06 : Baggage claiming</t>
  </si>
  <si>
    <t>Ac_80_10_07 : Baggage handling</t>
  </si>
  <si>
    <t>Ac_80_10_08 : Baggage loading</t>
  </si>
  <si>
    <t>Ac_80_10_12 : Cargo handling</t>
  </si>
  <si>
    <t>Ac_80_10_13 : Cargo loading</t>
  </si>
  <si>
    <t>Ac_80_10_20 : Customs controlling</t>
  </si>
  <si>
    <t>Ac_80_10_60 : Passenger arriving</t>
  </si>
  <si>
    <t>Ac_80_10_61 : Passenger departing</t>
  </si>
  <si>
    <t>Ac_80_10_62 : Passenger disembarking</t>
  </si>
  <si>
    <t>Ac_80_10_63 : Passenger embarking</t>
  </si>
  <si>
    <t>Ac_80_10_64 : Passenger gathering</t>
  </si>
  <si>
    <t>Ac_80_10_65 : Passport controlling</t>
  </si>
  <si>
    <t>Ac_80_10_86 : Ticketing</t>
  </si>
  <si>
    <t>Ac_80_15 : Aerospace maintenance activities</t>
  </si>
  <si>
    <t>Ac_80_15_01 : Aircraft cleaning</t>
  </si>
  <si>
    <t>Ac_80_15_02 : Aircraft maintaining</t>
  </si>
  <si>
    <t>Ac_80_15_04 : Aircraft repairing</t>
  </si>
  <si>
    <t>Ac_80_15_79 : Spacecraft cleaning</t>
  </si>
  <si>
    <t>Ac_80_15_80 : Spacecraft maintaining</t>
  </si>
  <si>
    <t>Ac_80_15_81 : Spacecraft preparing</t>
  </si>
  <si>
    <t>Ac_80_15_82 : Spacecraft repairing</t>
  </si>
  <si>
    <t>Ac_80_20 : Cable way activities</t>
  </si>
  <si>
    <t>Ac_80_20_13 : Cableway travelling</t>
  </si>
  <si>
    <t>Ac_80_30 : Cable transport storage and maintenance activities</t>
  </si>
  <si>
    <t>Ac_80_30_34 : Gondola repair and cleaning</t>
  </si>
  <si>
    <t>Ac_80_30_35 : Gondola storing</t>
  </si>
  <si>
    <t>Ac_80_35 : Highway activities</t>
  </si>
  <si>
    <t>Ac_80_35_08 : Bus manoeuvring</t>
  </si>
  <si>
    <t>Ac_80_35_12 : Car manoeuvring</t>
  </si>
  <si>
    <t>Ac_80_35_16 : Carriageway separating</t>
  </si>
  <si>
    <t>Ac_80_35_24 : Driving</t>
  </si>
  <si>
    <t>Ac_80_35_46 : Laying-by and passing</t>
  </si>
  <si>
    <t>Ac_80_35_63 : Pedestrian crossing</t>
  </si>
  <si>
    <t>Ac_80_35_64 : Pedestrian standing</t>
  </si>
  <si>
    <t>Ac_80_35_70 : Railway crossing</t>
  </si>
  <si>
    <t>Ac_80_35_73 : Road buffering</t>
  </si>
  <si>
    <t>Ac_80_35_90 : Truck manoeuvring</t>
  </si>
  <si>
    <t>Ac_80_35_94 : Bridge function</t>
  </si>
  <si>
    <t>Ac_80_35_94_60 : Passing over a bridge</t>
  </si>
  <si>
    <t>Ac_80_35_94_90 : Passing under a bridge</t>
  </si>
  <si>
    <t>Ac_80_45 : Highway storage and maintenance activities</t>
  </si>
  <si>
    <t>Ac_80_45_09 : Bus standing</t>
  </si>
  <si>
    <t>Ac_80_45_13 : Car parking - indoor</t>
  </si>
  <si>
    <t>Ac_80_45_14 : Car parking - outdoor</t>
  </si>
  <si>
    <t>Ac_80_45_91 : Truck standing</t>
  </si>
  <si>
    <t>Ac_80_45_94 : Vehicle fuelling and charging</t>
  </si>
  <si>
    <t>Ac_80_45_95 : Vehicle inspecting</t>
  </si>
  <si>
    <t>Ac_80_45_96 : Vehicle servicing</t>
  </si>
  <si>
    <t>Ac_80_50 : Railway activities</t>
  </si>
  <si>
    <t>Ac_80_50_50 : Marshalling</t>
  </si>
  <si>
    <t>Ac_80_50_70 : Rail over passing</t>
  </si>
  <si>
    <t>Ac_80_50_71 : Rail signal controlling</t>
  </si>
  <si>
    <t>Ac_80_50_73 : Railway track buffering</t>
  </si>
  <si>
    <t>Ac_80_50_75 : Railway travel</t>
  </si>
  <si>
    <t>Ac_80_50_76 : Rail under passing</t>
  </si>
  <si>
    <t>Ac_80_50_90 : Train stopping</t>
  </si>
  <si>
    <t>Ac_80_60 : Rail storage and maintenance activities</t>
  </si>
  <si>
    <t>Ac_80_60_11 : Carriage cleaning</t>
  </si>
  <si>
    <t>Ac_80_60_26 : Engine fuelling</t>
  </si>
  <si>
    <t>Ac_80_60_27 : Engine inspecting</t>
  </si>
  <si>
    <t>Ac_80_60_28 : Engine servicing</t>
  </si>
  <si>
    <t>Ac_80_60_29 : Engine washing</t>
  </si>
  <si>
    <t>Ac_80_60_70 : Rail repairing</t>
  </si>
  <si>
    <t>Ac_80_70 : Marine way and waterway activities</t>
  </si>
  <si>
    <t>Ac_80_70_11 : Canal level changing</t>
  </si>
  <si>
    <t>Ac_80_70_12 : Canal travelling</t>
  </si>
  <si>
    <t>Ac_80_70_37 : Harbour level changing</t>
  </si>
  <si>
    <t>Ac_85 : Operation and maintenance activities</t>
  </si>
  <si>
    <t>Ac_85_10 : Barrier and fence maintenance activities</t>
  </si>
  <si>
    <t>Ac_85_10_06 : Barrier maintenance</t>
  </si>
  <si>
    <t>Ac_85_10_30 : Fencing maintenance</t>
  </si>
  <si>
    <t>Ac_85_10_45 : Kerbs and channels maintenance</t>
  </si>
  <si>
    <t>Ac_85_10_95 : Vehicle restraint systems maintenance</t>
  </si>
  <si>
    <t>Ac_85_30 : Flora maintenance activities</t>
  </si>
  <si>
    <t>Ac_85_30_01 : Amenity grass maintenance</t>
  </si>
  <si>
    <t>Ac_85_30_02 : Amenity planting maintenance</t>
  </si>
  <si>
    <t>Ac_85_30_04 : Aquatic and wetland planting maintenance</t>
  </si>
  <si>
    <t>Ac_85_30_28 : External container planting maintenance</t>
  </si>
  <si>
    <t>Ac_85_30_30 : Forestry maintenance</t>
  </si>
  <si>
    <t>Ac_85_30_37 : Hedgerow maintenance</t>
  </si>
  <si>
    <t>Ac_85_30_40 : Internal container planting maintenance</t>
  </si>
  <si>
    <t>Ac_85_30_47 : Living roof maintenance</t>
  </si>
  <si>
    <t>Ac_85_30_50 : Meadow grass maintenance</t>
  </si>
  <si>
    <t>Ac_85_30_80 : Sports turf maintenance</t>
  </si>
  <si>
    <t>Ac_85_30_95 : Vegetation control maintenance</t>
  </si>
  <si>
    <t>Ac_85_50 : Marine maintenance activities</t>
  </si>
  <si>
    <t>Ac_85_50_24 : Dredging</t>
  </si>
  <si>
    <t>Ac_85_60 : Paving maintenance activities</t>
  </si>
  <si>
    <t>Ac_85_60_02 : Asphalt paving maintenance</t>
  </si>
  <si>
    <t>Ac_85_60_04 : Asphalt sports paving maintenance</t>
  </si>
  <si>
    <t>Ac_85_60_10 : Bound aggregate paving maintenance</t>
  </si>
  <si>
    <t>Ac_85_60_50 : Mat and sheet paving maintenance</t>
  </si>
  <si>
    <t>Ac_85_60_80 : Sport or play paving maintenance</t>
  </si>
  <si>
    <t>Ac_85_60_82 : Sports or play unbound paving maintenance</t>
  </si>
  <si>
    <t>Ac_85_60_92 : Unbound paving maintenance</t>
  </si>
  <si>
    <t>Ac_85_60_93 : Unit paving maintenance</t>
  </si>
  <si>
    <t>Ac_85_65 : Plant and controls operating</t>
  </si>
  <si>
    <t>Ac_85_65_08 : Boiler operating</t>
  </si>
  <si>
    <t>Ac_85_65_15 : Controlling</t>
  </si>
  <si>
    <t>Ac_85_65_26 : Electrical switching</t>
  </si>
  <si>
    <t>Ac_85_65_27 : Equipment operating</t>
  </si>
  <si>
    <t>Ac_85_65_32 : Furnace operating</t>
  </si>
  <si>
    <t>Ac_85_65_42 : Incinerating</t>
  </si>
  <si>
    <t>Ac_85_65_48 : Lift machine operating</t>
  </si>
  <si>
    <t>Ac_85_65_64 : Plant operating</t>
  </si>
  <si>
    <t>Ac_85_65_77 : Server operating</t>
  </si>
  <si>
    <t>Ac_85_65_90 : Transformer operating</t>
  </si>
  <si>
    <t>Ac_85_70 : Retrospective application activities</t>
  </si>
  <si>
    <t>Ac_85_70_40 : Insulating and waterproofing retrofitted living roofs</t>
  </si>
  <si>
    <t>Ac_85_70_70 : Retrospective applying of fire retardant treatment</t>
  </si>
  <si>
    <t>Ac_85_70_75 : Retrospective applying of preservative treatment</t>
  </si>
  <si>
    <t>Ac_90 : Circulation and plant activities</t>
  </si>
  <si>
    <t>Ac_90_10 : Circulation activities</t>
  </si>
  <si>
    <t>Ac_90_10_02 : Air blocking</t>
  </si>
  <si>
    <t>Ac_90_10_14 : Circulating between rooms</t>
  </si>
  <si>
    <t>Ac_90_10_16 : Covered walking</t>
  </si>
  <si>
    <t>Ac_90_10_24 : Dropping-off and collecting</t>
  </si>
  <si>
    <t>Ac_90_10_27 : Entering and exiting</t>
  </si>
  <si>
    <t>Ac_90_10_34 : Goods conveying</t>
  </si>
  <si>
    <t>Ac_90_10_49 : Lift stopping and calling</t>
  </si>
  <si>
    <t>Ac_90_10_50 : Lift travelling</t>
  </si>
  <si>
    <t>Ac_90_10_77 : Sheltering</t>
  </si>
  <si>
    <t>Ac_90_10_78 : Shoppers moving and circulation</t>
  </si>
  <si>
    <t>Ac_90_10_93 : Uncovered walking</t>
  </si>
  <si>
    <t>Ac_90_10_96 : Wheelchair travelling</t>
  </si>
  <si>
    <t>Ac_90_20 : Common activities</t>
  </si>
  <si>
    <t>Ac_90_20_13 : Changing</t>
  </si>
  <si>
    <t>Ac_90_20_69 : Queuing</t>
  </si>
  <si>
    <t>Ac_90_20_82 : Spectator seating</t>
  </si>
  <si>
    <t>Ac_90_20_83 : Spectator standing</t>
  </si>
  <si>
    <t>Ac_90_20_96 : Waiting</t>
  </si>
  <si>
    <t>Ac_90_50 : Storing activities</t>
  </si>
  <si>
    <t>Ac_90_50_02 : Aircraft storing</t>
  </si>
  <si>
    <t>Ac_90_50_04 : Arms storing</t>
  </si>
  <si>
    <t>Ac_90_50_06 : Baggage storing</t>
  </si>
  <si>
    <t>Ac_90_50_07 : Beer storing</t>
  </si>
  <si>
    <t>Ac_90_50_09 : Blood storing</t>
  </si>
  <si>
    <t>Ac_90_50_10 : Boat storing</t>
  </si>
  <si>
    <t>Ac_90_50_11 : Cargo storing</t>
  </si>
  <si>
    <t>Ac_90_50_13 : Chemicals storing</t>
  </si>
  <si>
    <t>Ac_90_50_14 : Clothes storing</t>
  </si>
  <si>
    <t>Ac_90_50_15 : Cold storing</t>
  </si>
  <si>
    <t>Ac_90_50_24 : Dry waste storing</t>
  </si>
  <si>
    <t>Ac_90_50_25 : Evidence storing</t>
  </si>
  <si>
    <t>Ac_90_50_26 : Explosives storing</t>
  </si>
  <si>
    <t>Ac_90_50_28 : Feed storing</t>
  </si>
  <si>
    <t>Ac_90_50_29 : Flammable chemicals storing</t>
  </si>
  <si>
    <t>Ac_90_50_30 : Food storing</t>
  </si>
  <si>
    <t>Ac_90_50_32 : Fuel storing</t>
  </si>
  <si>
    <t>Ac_90_50_34 : Gas storing</t>
  </si>
  <si>
    <t>Ac_90_50_35 : General storing</t>
  </si>
  <si>
    <t>Ac_90_50_36 : Glider storing</t>
  </si>
  <si>
    <t>Ac_90_50_37 : Goods storing</t>
  </si>
  <si>
    <t>Ac_90_50_39 : Grain storing</t>
  </si>
  <si>
    <t>Ac_90_50_41 : Hang glider storing</t>
  </si>
  <si>
    <t>Ac_90_50_42 : Hazardous waste storing</t>
  </si>
  <si>
    <t>Ac_90_50_44 : Helicoptor storing</t>
  </si>
  <si>
    <t>Ac_90_50_47 : Left luggage storing</t>
  </si>
  <si>
    <t>Ac_90_50_52 : Medical records storing</t>
  </si>
  <si>
    <t>Ac_90_50_53 : Mineral storing</t>
  </si>
  <si>
    <t>Ac_90_50_58 : Oil storing</t>
  </si>
  <si>
    <t>Ac_90_50_59 : Outdoor storing</t>
  </si>
  <si>
    <t>Ac_90_50_65 : Pharmacy storing</t>
  </si>
  <si>
    <t>Ac_90_50_70 : Raw materials storing</t>
  </si>
  <si>
    <t>Ac_90_50_75 : Scientific equipment storing</t>
  </si>
  <si>
    <t>Ac_90_50_77 : Secure storing</t>
  </si>
  <si>
    <t>Ac_90_50_80 : Solid fuel storing</t>
  </si>
  <si>
    <t>Ac_90_50_84 : Storage of human remains</t>
  </si>
  <si>
    <t>Ac_90_50_91 : Vehicle storing</t>
  </si>
  <si>
    <t>Ac_90_50_92 : Walk-in clothes storing</t>
  </si>
  <si>
    <t>Ac_90_50_93 : Waste gas storing</t>
  </si>
  <si>
    <t>Ac_90_50_94 : Waste liquids storing</t>
  </si>
  <si>
    <t>Ac_90_50_95 : Waste solids storing</t>
  </si>
  <si>
    <t>Ac_90_50_96 : Water storing</t>
  </si>
  <si>
    <t>Ac_90_50_97 : Wet waste storing</t>
  </si>
  <si>
    <t>Ac_90_50_98 : Wine storing</t>
  </si>
  <si>
    <t>EF_20 : Structural elements</t>
  </si>
  <si>
    <t>EF_20_05 : Substructure</t>
  </si>
  <si>
    <t>EF_20_10 : Frames</t>
  </si>
  <si>
    <t>EF_20_20 : Beams</t>
  </si>
  <si>
    <t>EF_20_30 : Columns</t>
  </si>
  <si>
    <t>EF_20_50 : Bridge abutments and piers</t>
  </si>
  <si>
    <t>EF_25 : Wall and barrier elements</t>
  </si>
  <si>
    <t>EF_25_10 : Walls</t>
  </si>
  <si>
    <t>EF_25_30 : Doors and windows</t>
  </si>
  <si>
    <t>EF_25_55 : Barriers</t>
  </si>
  <si>
    <t>EF_30 : Roofs, floor and paving elements</t>
  </si>
  <si>
    <t>EF_30_10 : Roofs</t>
  </si>
  <si>
    <t>EF_30_20 : Floors</t>
  </si>
  <si>
    <t>EF_30_60 : Pavements</t>
  </si>
  <si>
    <t>EF_30_70 : Bridge decks</t>
  </si>
  <si>
    <t>EF_35 : Stairs and ramps</t>
  </si>
  <si>
    <t>EF_35_10 : Stairs</t>
  </si>
  <si>
    <t>EF_35_20 : Ramps</t>
  </si>
  <si>
    <t>EF_37 : Vessel and tower elements</t>
  </si>
  <si>
    <t>EF_37_50 : Vessels</t>
  </si>
  <si>
    <t>EF_45 : Flora and fauna elements</t>
  </si>
  <si>
    <t>EF_45_10 : Planted elements</t>
  </si>
  <si>
    <t>EF_45_20 : Grassed elements</t>
  </si>
  <si>
    <t>EF_45_30 : Fauna elements</t>
  </si>
  <si>
    <t>EF_50 : Waste disposal functions</t>
  </si>
  <si>
    <t>EF_50_10 : Gas waste collection</t>
  </si>
  <si>
    <t>EF_50_20 : Wet waste collection</t>
  </si>
  <si>
    <t>EF_50_30 : Drainage collection</t>
  </si>
  <si>
    <t>EF_50_40 : Dry waste collection</t>
  </si>
  <si>
    <t>EF_50_50 : Gas waste treatment and disposal</t>
  </si>
  <si>
    <t>EF_50_60 : Wet waste treatment and disposal</t>
  </si>
  <si>
    <t>EF_50_70 : Drainage treatment and disposal</t>
  </si>
  <si>
    <t>EF_50_75 : Wastewater treatment and disposal</t>
  </si>
  <si>
    <t>EF_50_80 : Dry waste treatment and disposal</t>
  </si>
  <si>
    <t>EF_55 : Piped supply functions</t>
  </si>
  <si>
    <t>EF_55_05 : Gas extraction and treatment</t>
  </si>
  <si>
    <t>EF_55_10 : Liquid fuel extraction and treatment</t>
  </si>
  <si>
    <t>EF_55_15 : Water extraction and treatment</t>
  </si>
  <si>
    <t>EF_55_20 : Gas supply</t>
  </si>
  <si>
    <t>EF_55_30 : Fire extinguishing supply</t>
  </si>
  <si>
    <t>EF_55_40 : Steam supply</t>
  </si>
  <si>
    <t>EF_55_50 : Liquid fuel supply</t>
  </si>
  <si>
    <t>EF_55_60 : Process liquid supply</t>
  </si>
  <si>
    <t>EF_55_70 : Water supply</t>
  </si>
  <si>
    <t>EF_55_90 : Piped solids supply</t>
  </si>
  <si>
    <t>EF_60 : Heating, cooling and refrigeration functions</t>
  </si>
  <si>
    <t>EF_60_30 : Rail and paving heating</t>
  </si>
  <si>
    <t>EF_60_40 : Space heating and cooling</t>
  </si>
  <si>
    <t>EF_60_60 : Refrigeration</t>
  </si>
  <si>
    <t>EF_60_80 : Drying</t>
  </si>
  <si>
    <t>EF_65 : Ventilation and air conditioning functions</t>
  </si>
  <si>
    <t>EF_65_40 : Ventilation</t>
  </si>
  <si>
    <t>EF_65_80 : Air conditioning</t>
  </si>
  <si>
    <t>EF_70 : Electrical power and lighting functions</t>
  </si>
  <si>
    <t>EF_70_10 : Electrical power generation</t>
  </si>
  <si>
    <t>EF_70_30 : Electricity distribution and transmission</t>
  </si>
  <si>
    <t>EF_70_80 : Lighting</t>
  </si>
  <si>
    <t>EF_75 : Communications, security, safety and protection functions</t>
  </si>
  <si>
    <t>EF_75_10 : Communication</t>
  </si>
  <si>
    <t>EF_75_30 : Signalling</t>
  </si>
  <si>
    <t>EF_75_40 : Security</t>
  </si>
  <si>
    <t>EF_75_50 : Safety and protection</t>
  </si>
  <si>
    <t>EF_75_60 : Environmental safety</t>
  </si>
  <si>
    <t>EF_75_70 : Control and management</t>
  </si>
  <si>
    <t>EF_75_80 : Protection</t>
  </si>
  <si>
    <t>PM_10 : Personnel</t>
  </si>
  <si>
    <t>PM_10_10 : Organization roles</t>
  </si>
  <si>
    <t>PM_10_10_10 : President</t>
  </si>
  <si>
    <t>PM_10_10_15 : Vice president</t>
  </si>
  <si>
    <t>PM_10_10_20 : Chairman</t>
  </si>
  <si>
    <t>PM_10_10_25 : Vice chairman</t>
  </si>
  <si>
    <t>PM_10_10_30 : Chief executive officer</t>
  </si>
  <si>
    <t>PM_10_10_35 : Chief financial officer</t>
  </si>
  <si>
    <t>PM_10_10_40 : Chief operating officer</t>
  </si>
  <si>
    <t>PM_10_10_45 : Executive director</t>
  </si>
  <si>
    <t>PM_10_10_50 : Non-executive director</t>
  </si>
  <si>
    <t>PM_10_10_55 : Managing director</t>
  </si>
  <si>
    <t>PM_10_10_60 : Director</t>
  </si>
  <si>
    <t>PM_10_10_70 : Partner</t>
  </si>
  <si>
    <t>PM_10_10_75 : Associate</t>
  </si>
  <si>
    <t>PM_10_10_80 : Manager</t>
  </si>
  <si>
    <t>PM_10_20 : Client roles</t>
  </si>
  <si>
    <t>PM_10_20_05 : Asset manager</t>
  </si>
  <si>
    <t>PM_10_20_10 : Asset management advisor</t>
  </si>
  <si>
    <t>PM_10_20_20 : Clerk of works</t>
  </si>
  <si>
    <t>PM_10_20_30 : Client</t>
  </si>
  <si>
    <t>PM_10_20_35 : Client advisor</t>
  </si>
  <si>
    <t>PM_10_20_40 : Client representative</t>
  </si>
  <si>
    <t>PM_10_20_50 : Employer</t>
  </si>
  <si>
    <t>PM_10_20_55 : Employer's agent</t>
  </si>
  <si>
    <t>PM_10_20_60 : Employer's project manager</t>
  </si>
  <si>
    <t>PM_10_20_80 : Facilities manager</t>
  </si>
  <si>
    <t>PM_10_50 : Team lead roles</t>
  </si>
  <si>
    <t>PM_10_50_04 : Asset management lead</t>
  </si>
  <si>
    <t>PM_10_50_19 : Construction lead</t>
  </si>
  <si>
    <t>PM_10_50_25 : Design lead</t>
  </si>
  <si>
    <t>PM_10_50_61 : Operation lead</t>
  </si>
  <si>
    <t>PM_10_50_67 : Principal designer</t>
  </si>
  <si>
    <t>PM_10_50_69 : Programme lead</t>
  </si>
  <si>
    <t>PM_10_50_70 : Project lead</t>
  </si>
  <si>
    <t>PM_10_55 : Architectural roles</t>
  </si>
  <si>
    <t>PM_10_55_03 : Architect</t>
  </si>
  <si>
    <t>PM_10_55_04 : Architectural designer</t>
  </si>
  <si>
    <t>PM_10_55_14 : Cladding consultant</t>
  </si>
  <si>
    <t>PM_10_55_41 : Interior designer</t>
  </si>
  <si>
    <t>PM_10_55_47 : Landscape architect</t>
  </si>
  <si>
    <t>PM_10_55_48 : Landscape designer</t>
  </si>
  <si>
    <t>PM_10_55_53 : Lighting designer</t>
  </si>
  <si>
    <t>PM_10_55_80 : Signage designer</t>
  </si>
  <si>
    <t>PM_10_60 : Contractor and supplier roles</t>
  </si>
  <si>
    <t>PM_10_60_19 : Construction operative</t>
  </si>
  <si>
    <t>PM_10_60_20 : Contractor</t>
  </si>
  <si>
    <t>PM_10_60_21 : Contract administrator</t>
  </si>
  <si>
    <t>PM_10_60_22 : Cost consultant</t>
  </si>
  <si>
    <t>PM_10_60_40 : Importer</t>
  </si>
  <si>
    <t>PM_10_60_45 : Information manager</t>
  </si>
  <si>
    <t>PM_10_60_55 : Manufacturer</t>
  </si>
  <si>
    <t>PM_10_60_67 : Principal contractor</t>
  </si>
  <si>
    <t>PM_10_60_71 : Project manager</t>
  </si>
  <si>
    <t>PM_10_60_85 : Sub-contractor</t>
  </si>
  <si>
    <t>PM_10_60_86 : Supplier</t>
  </si>
  <si>
    <t>PM_10_65 : Engineering roles</t>
  </si>
  <si>
    <t>PM_10_65_01 : Acoustic consultant</t>
  </si>
  <si>
    <t>PM_10_65_02 : Acoustic engineers</t>
  </si>
  <si>
    <t>PM_10_65_07 : Building services designer</t>
  </si>
  <si>
    <t>PM_10_65_08 : Building services engineer</t>
  </si>
  <si>
    <t>PM_10_65_11 : Civil engineer</t>
  </si>
  <si>
    <t>PM_10_65_12 : Civil engineering designer</t>
  </si>
  <si>
    <t>PM_10_65_16 : Commissioning engineer</t>
  </si>
  <si>
    <t>PM_10_65_17 : Commissioning specialist</t>
  </si>
  <si>
    <t>PM_10_65_24 : Demolition engineer</t>
  </si>
  <si>
    <t>PM_10_65_28 : Drainage engineer</t>
  </si>
  <si>
    <t>PM_10_65_30 : Electrical engineer</t>
  </si>
  <si>
    <t>PM_10_65_33 : Fire engineering consultant</t>
  </si>
  <si>
    <t>PM_10_65_50 : Marine engineer</t>
  </si>
  <si>
    <t>PM_10_65_52 : Mechanical services engineer</t>
  </si>
  <si>
    <t>PM_10_65_53 : Mechanical, electrical, instrumentation, control and automation (MEICA) consultant</t>
  </si>
  <si>
    <t>PM_10_65_60 : Network modeller</t>
  </si>
  <si>
    <t>PM_10_65_69 : Process engineer</t>
  </si>
  <si>
    <t>PM_10_65_73 : Public health engineer</t>
  </si>
  <si>
    <t>PM_10_65_82 : Structural engineering designer</t>
  </si>
  <si>
    <t>PM_10_65_83 : Structural engineer</t>
  </si>
  <si>
    <t>PM_10_65_90 : Telecommunication engineer</t>
  </si>
  <si>
    <t>PM_10_65_96 : Water engineer</t>
  </si>
  <si>
    <t>PM_10_70 : Surveyor and planner roles</t>
  </si>
  <si>
    <t>PM_10_70_09 : Building control officer</t>
  </si>
  <si>
    <t>PM_10_70_10 : Building inspector</t>
  </si>
  <si>
    <t>PM_10_70_11 : Building surveyor</t>
  </si>
  <si>
    <t>PM_10_70_46 : Land surveyor</t>
  </si>
  <si>
    <t>PM_10_70_52 : Master-planning consultant</t>
  </si>
  <si>
    <t>PM_10_70_60 : Party wall surveyor</t>
  </si>
  <si>
    <t>PM_10_70_64 : Planning consultant</t>
  </si>
  <si>
    <t>PM_10_70_65 : Planning officer</t>
  </si>
  <si>
    <t>PM_10_70_75 : Quantity surveyor</t>
  </si>
  <si>
    <t>PM_10_70_80 : Site investigation consultant</t>
  </si>
  <si>
    <t>PM_10_70_85 : Survey specialist</t>
  </si>
  <si>
    <t>PM_10_80 : Environmental and geological roles</t>
  </si>
  <si>
    <t>PM_10_80_04 : Archaeological consultant</t>
  </si>
  <si>
    <t>PM_10_80_25 : Ecologist</t>
  </si>
  <si>
    <t>PM_10_80_27 : Environmental assessor</t>
  </si>
  <si>
    <t>PM_10_80_28 : Environmental consultant</t>
  </si>
  <si>
    <t>PM_10_80_35 : Geographic information system engineers</t>
  </si>
  <si>
    <t>PM_10_80_37 : Geotechnical consultant</t>
  </si>
  <si>
    <t>PM_10_80_85 : Sustainability consultant</t>
  </si>
  <si>
    <t>PM_10_85 : Transport roles</t>
  </si>
  <si>
    <t>PM_10_85_41 : Highways consultant</t>
  </si>
  <si>
    <t>PM_10_85_76 : Rail engineer</t>
  </si>
  <si>
    <t>PM_10_85_77 : Road engineer</t>
  </si>
  <si>
    <t xml:space="preserve">PM_10_85_87 : Traffic appraisal, modelling and economics (TAME) consultant </t>
  </si>
  <si>
    <t>PM_10_85_93 : Traffic consultant</t>
  </si>
  <si>
    <t>PM_10_85_94 : Transportation planner</t>
  </si>
  <si>
    <t>PM_10_90 : Specialist roles</t>
  </si>
  <si>
    <t>PM_10_90_01 : Access consultant</t>
  </si>
  <si>
    <t>PM_10_90_11 : Catering consultant</t>
  </si>
  <si>
    <t>PM_10_90_29 : Energy consultant</t>
  </si>
  <si>
    <t>PM_10_90_76 : Security consultant</t>
  </si>
  <si>
    <t>PM_10_95 : Support roles</t>
  </si>
  <si>
    <t>PM_10_95_39 : Health and safety adviser</t>
  </si>
  <si>
    <t>PM_10_95_40 : Health and safety consultant</t>
  </si>
  <si>
    <t>PM_10_95_43 : Insurance consultant</t>
  </si>
  <si>
    <t>PM_10_95_47 : Lawyer</t>
  </si>
  <si>
    <t>PM_10_95_50 : Management consultant</t>
  </si>
  <si>
    <t>PM_10_95_51 : Maintenance provider</t>
  </si>
  <si>
    <t>PM_10_95_66 : Procurement consultant</t>
  </si>
  <si>
    <t>PM_20 : Site and environmental information</t>
  </si>
  <si>
    <t>PM_20_10 : Site investigation information</t>
  </si>
  <si>
    <t>PM_20_10_15 : Condition survey report</t>
  </si>
  <si>
    <t>PM_20_10_22 : Dimensional information</t>
  </si>
  <si>
    <t>PM_20_10_38 : Hydraulics information</t>
  </si>
  <si>
    <t>PM_20_10_39 : Hydrology information</t>
  </si>
  <si>
    <t>PM_20_10_47 : Land Registry search</t>
  </si>
  <si>
    <t>PM_20_10_48 : Laser scan report</t>
  </si>
  <si>
    <t>PM_20_10_50 : Light detection and ranging (LIDAR) report</t>
  </si>
  <si>
    <t>PM_20_10_58 : Ordnance Survey (OS) data</t>
  </si>
  <si>
    <t>PM_20_10_80 : Site boundary report</t>
  </si>
  <si>
    <t>PM_20_10_93 : Utilities survey report</t>
  </si>
  <si>
    <t>PM_20_20 : Ground investigation information</t>
  </si>
  <si>
    <t>PM_20_20_02 : Archaeological report</t>
  </si>
  <si>
    <t>PM_20_20_10 : British Geological Survey (BGS) data</t>
  </si>
  <si>
    <t>PM_20_20_17 : Contaminated land survey report</t>
  </si>
  <si>
    <t>PM_20_20_24 : Drains survey report</t>
  </si>
  <si>
    <t>PM_20_20_33 : Geotechnical survey report</t>
  </si>
  <si>
    <t>PM_20_20_35 : Ground investigation report</t>
  </si>
  <si>
    <t>PM_20_20_46 : Land quality assessment</t>
  </si>
  <si>
    <t>PM_20_20_89 : Topographic survey report</t>
  </si>
  <si>
    <t>PM_20_30 : Environmental information</t>
  </si>
  <si>
    <t>PM_20_30_10 : Carbon calculator</t>
  </si>
  <si>
    <t>PM_20_30_12 : Carbon modelling tool</t>
  </si>
  <si>
    <t>PM_20_30_20 : Environmental action plan</t>
  </si>
  <si>
    <t>PM_20_30_22 : Environmental design</t>
  </si>
  <si>
    <t>PM_20_30_24 : Environmental impact assessment</t>
  </si>
  <si>
    <t>PM_20_30_26 : Environmental policy</t>
  </si>
  <si>
    <t>PM_20_30_28 : Environmental survey report</t>
  </si>
  <si>
    <t>PM_20_30_30 : Flood risk assessment report</t>
  </si>
  <si>
    <t>PM_20_30_35 : Habitat report</t>
  </si>
  <si>
    <t>PM_20_30_45 : Landscape plan</t>
  </si>
  <si>
    <t>PM_20_30_78 : Site waste management plan</t>
  </si>
  <si>
    <t>PM_20_30_84 : Sustainability and environmental strategy</t>
  </si>
  <si>
    <t>PM_20_30_85 : Sustainability appraisal</t>
  </si>
  <si>
    <t>PM_20_30_87 : Tidal information</t>
  </si>
  <si>
    <t>PM_20_30_96 : Water Framework Directive (WFD) assessment</t>
  </si>
  <si>
    <t>PM_20_30_98 : Weather information</t>
  </si>
  <si>
    <t>PM_20_40 : Hazardous substances information</t>
  </si>
  <si>
    <t>PM_20_40_06 : Asbestos report</t>
  </si>
  <si>
    <t>PM_20_40_92 : Unexploded ordnance assessment</t>
  </si>
  <si>
    <t>PM_20_50 : Modelling and analytics</t>
  </si>
  <si>
    <t>PM_20_50_01 : 4D programme federated model</t>
  </si>
  <si>
    <t>PM_20_50_02 : 5D cost federated model</t>
  </si>
  <si>
    <t>PM_20_50_03 : 6D handover sequence federated model</t>
  </si>
  <si>
    <t>PM_20_50_15 : Coastal modelling</t>
  </si>
  <si>
    <t>PM_20_50_17 : Concept analysis</t>
  </si>
  <si>
    <t>PM_20_50_25 : Drainage modelling</t>
  </si>
  <si>
    <t>PM_20_50_27 : Federated coordination models</t>
  </si>
  <si>
    <t>PM_20_50_29 : Flood forecasting modelling</t>
  </si>
  <si>
    <t>PM_20_50_30 : Flood hazard data</t>
  </si>
  <si>
    <t>PM_20_50_35 : Fluvial flow modelling</t>
  </si>
  <si>
    <t>PM_20_50_39 : Hydrological model and calculations</t>
  </si>
  <si>
    <t>PM_20_50_41 : Integrated catchment modelling</t>
  </si>
  <si>
    <t>PM_20_50_56 : National flood risk assessment (NAFRA) data</t>
  </si>
  <si>
    <t>PM_20_50_65 : Pluvial flow modelling</t>
  </si>
  <si>
    <t>PM_20_50_88 : Tidal and coastal boundary data</t>
  </si>
  <si>
    <t>PM_30 : Project design and approvals information</t>
  </si>
  <si>
    <t>PM_30_20 : Client requirements</t>
  </si>
  <si>
    <t>PM_30_20_10 : Brief</t>
  </si>
  <si>
    <t>PM_30_20_14 : Community and tenant liaison report</t>
  </si>
  <si>
    <t>PM_30_20_16 : Construction industry scheme (CIS) requirement</t>
  </si>
  <si>
    <t>PM_30_20_18 : Cost benefit analysis</t>
  </si>
  <si>
    <t>PM_30_20_75 : Stakeholder engagement</t>
  </si>
  <si>
    <t>PM_30_20_82 : Statement of requirement</t>
  </si>
  <si>
    <t>PM_30_20_84 : Statement of security requirement</t>
  </si>
  <si>
    <t>PM_30_20_86 : Sustainable development engagement plan</t>
  </si>
  <si>
    <t>PM_30_20_90 : Technical statement of requirement (TSOR)</t>
  </si>
  <si>
    <t>PM_30_20_92 : User requirement document</t>
  </si>
  <si>
    <t>PM_30_30 : Design documents</t>
  </si>
  <si>
    <t>PM_30_30_02 : Acoustic design</t>
  </si>
  <si>
    <t>PM_30_30_04 : Assessment study report</t>
  </si>
  <si>
    <t>PM_30_30_07 : Buildability statement</t>
  </si>
  <si>
    <t>PM_30_30_08 : Building services design</t>
  </si>
  <si>
    <t>PM_30_30_09 : Built structures design</t>
  </si>
  <si>
    <t>PM_30_30_17 : Core requirements report</t>
  </si>
  <si>
    <t>PM_30_30_20 : Design calculation</t>
  </si>
  <si>
    <t>PM_30_30_22 : Design drawing</t>
  </si>
  <si>
    <t>PM_30_30_23 : Design philosophy statement</t>
  </si>
  <si>
    <t>PM_30_30_24 : Design responsibility matrix</t>
  </si>
  <si>
    <t>PM_30_30_25 : Developmental control plan</t>
  </si>
  <si>
    <t>PM_30_30_27 : Energy strategy</t>
  </si>
  <si>
    <t>PM_30_30_28 : Energy target</t>
  </si>
  <si>
    <t>PM_30_30_29 : Equipment schedule</t>
  </si>
  <si>
    <t>PM_30_30_30 : Feasibility study report</t>
  </si>
  <si>
    <t>PM_30_30_33 : Geotechnical earthworks design</t>
  </si>
  <si>
    <t>PM_30_30_39 : Hydraulics design</t>
  </si>
  <si>
    <t>PM_30_30_50 : Management control plan</t>
  </si>
  <si>
    <t>PM_30_30_52 : Mechanical, electrical, instrumentation, controls and automation (MEICA) design</t>
  </si>
  <si>
    <t>PM_30_30_55 : Model</t>
  </si>
  <si>
    <t>PM_30_30_64 : Photorealistic visualization model</t>
  </si>
  <si>
    <t>PM_30_30_66 : Process plant design</t>
  </si>
  <si>
    <t>PM_30_30_71 : Sketch plan</t>
  </si>
  <si>
    <t>PM_30_30_78 : Specification</t>
  </si>
  <si>
    <t>PM_30_30_82 : Structural design</t>
  </si>
  <si>
    <t>PM_30_30_87 : Technical report</t>
  </si>
  <si>
    <t>PM_30_30_89 : Technical standard</t>
  </si>
  <si>
    <t>PM_30_50 : Approvals</t>
  </si>
  <si>
    <t>PM_30_50_03 : Approvals and assurance plan</t>
  </si>
  <si>
    <t>PM_30_50_14 : Consent</t>
  </si>
  <si>
    <t>PM_30_50_16 : Contribution agreement</t>
  </si>
  <si>
    <t>PM_30_50_32 : Funding profile</t>
  </si>
  <si>
    <t>PM_30_50_41 : Internal approval</t>
  </si>
  <si>
    <t>PM_30_50_46 : Land drainage consent</t>
  </si>
  <si>
    <t>PM_30_50_47 : Land owner agreement</t>
  </si>
  <si>
    <t>PM_30_50_49 : Letter of authority</t>
  </si>
  <si>
    <t>PM_30_50_51 : Listed building requirement</t>
  </si>
  <si>
    <t>PM_30_50_60 : Partnership agreement</t>
  </si>
  <si>
    <t>PM_30_50_64 : Planning consent</t>
  </si>
  <si>
    <t>PM_30_50_65 : Planning permission</t>
  </si>
  <si>
    <t>PM_30_50_67 : Project board agreement</t>
  </si>
  <si>
    <t>PM_30_50_85 : Statutory consent</t>
  </si>
  <si>
    <t>PM_30_60 : Project information management</t>
  </si>
  <si>
    <t>PM_30_60_07 : Benefits realization plan</t>
  </si>
  <si>
    <t>PM_30_60_09 : BIM maturity assessment report</t>
  </si>
  <si>
    <t>PM_30_60_12 : Clash detection resolution report</t>
  </si>
  <si>
    <t>PM_30_60_13 : COBie federated data sheet</t>
  </si>
  <si>
    <t>PM_30_60_14 : COBie information requirement</t>
  </si>
  <si>
    <t>PM_30_60_16 : COBie data sheet</t>
  </si>
  <si>
    <t>PM_30_60_18 : Communications plan</t>
  </si>
  <si>
    <t>PM_30_60_19 : Construction risk review</t>
  </si>
  <si>
    <t>PM_30_60_21 : Curriculum vitae (CV)</t>
  </si>
  <si>
    <t>PM_30_60_23 : Description terminology</t>
  </si>
  <si>
    <t>PM_30_60_27 : Employer's information requirement</t>
  </si>
  <si>
    <t>PM_30_60_29 : Fall back plan</t>
  </si>
  <si>
    <t>PM_30_60_34 : Graphical information</t>
  </si>
  <si>
    <t>PM_30_60_41 : Information delivery plan</t>
  </si>
  <si>
    <t>PM_30_60_47 : Learning from experience (LFE) record</t>
  </si>
  <si>
    <t>PM_30_60_50 : Master information delivery plan</t>
  </si>
  <si>
    <t>PM_30_60_53 : Model production and delivery table</t>
  </si>
  <si>
    <t>PM_30_60_60 : Parametric information</t>
  </si>
  <si>
    <t>PM_30_60_64 : Pre-BIM execution plan</t>
  </si>
  <si>
    <t>PM_30_60_65 : Post-BIM execution plan</t>
  </si>
  <si>
    <t>PM_30_60_70 : Risk schedule</t>
  </si>
  <si>
    <t>PM_30_60_71 : Risk adjusted schedule</t>
  </si>
  <si>
    <t>PM_30_60_72 : Risk and opportunities management plan</t>
  </si>
  <si>
    <t>PM_30_60_85 : Stakeholder management plan</t>
  </si>
  <si>
    <t>PM_30_60_87 : Task information delivery plan</t>
  </si>
  <si>
    <t>PM_30_60_89 : Through life management plan (TLMP)</t>
  </si>
  <si>
    <t>PM_40 : Financial and commercial information</t>
  </si>
  <si>
    <t>PM_40_30 : Economic viability</t>
  </si>
  <si>
    <t>PM_40_30_07 : Cost benefit analysis</t>
  </si>
  <si>
    <t>PM_40_30_10 : Business case</t>
  </si>
  <si>
    <t>PM_40_30_12 : Commercial compliance report</t>
  </si>
  <si>
    <t>PM_40_30_14 : Commercial plan</t>
  </si>
  <si>
    <t>PM_40_30_16 : Commercial strategy</t>
  </si>
  <si>
    <t>PM_40_30_18 : Cost models and indicative costing</t>
  </si>
  <si>
    <t>PM_40_30_26 : Earned value management reporting</t>
  </si>
  <si>
    <t>PM_40_30_28 : Financial damage assessment</t>
  </si>
  <si>
    <t>PM_40_30_29 : Financial strategy</t>
  </si>
  <si>
    <t>PM_40_30_30 : Funding</t>
  </si>
  <si>
    <t>PM_40_30_40 : Initial planning estimate</t>
  </si>
  <si>
    <t>PM_40_30_60 : Partnership funding report</t>
  </si>
  <si>
    <t>PM_40_30_64 : Preliminary business case</t>
  </si>
  <si>
    <t>PM_40_30_66 : Pre-tender estimate</t>
  </si>
  <si>
    <t>PM_40_30_96 : Whole life costing</t>
  </si>
  <si>
    <t>PM_40_50 : Procurement and tendering process</t>
  </si>
  <si>
    <t>PM_40_50_00 : Procurement strategy</t>
  </si>
  <si>
    <t>PM_40_50_03 : Tenderer acceptance criteria</t>
  </si>
  <si>
    <t>PM_40_50_05 : Tender enquiry</t>
  </si>
  <si>
    <t>PM_40_50_10 : Invitation to tender</t>
  </si>
  <si>
    <t>PM_40_50_15 : Tender document</t>
  </si>
  <si>
    <t>PM_40_50_17 : Private-sector participation (PSP) tender</t>
  </si>
  <si>
    <t>PM_40_50_20 : Tender instruction</t>
  </si>
  <si>
    <t>PM_40_50_30 : Advance procurement</t>
  </si>
  <si>
    <t>PM_40_50_35 : Tender clarification</t>
  </si>
  <si>
    <t>PM_40_50_40 : Pricing</t>
  </si>
  <si>
    <t>PM_40_50_45 : Site visit</t>
  </si>
  <si>
    <t>PM_40_50_50 : Tender returns</t>
  </si>
  <si>
    <t>PM_40_50_55 : Tender assessment</t>
  </si>
  <si>
    <t>PM_40_50_60 : Tender evaluation report</t>
  </si>
  <si>
    <t>PM_40_50_65 : Error resolution</t>
  </si>
  <si>
    <t>PM_40_50_70 : Post-tender negotiations</t>
  </si>
  <si>
    <t>PM_40_50_75 : Notification of tenderers</t>
  </si>
  <si>
    <t>PM_40_50_85 : Nominated supplier</t>
  </si>
  <si>
    <t>PM_40_50_90 : Supply chain agreement</t>
  </si>
  <si>
    <t>PM_40_55 : Contracts</t>
  </si>
  <si>
    <t>PM_40_55_15 : Contract agreement</t>
  </si>
  <si>
    <t>PM_40_55_20 : Contract award report</t>
  </si>
  <si>
    <t>PM_40_55_30 : Facilities management contract</t>
  </si>
  <si>
    <t>PM_40_55_60 : Private-sector participation (PSP) contract award</t>
  </si>
  <si>
    <t>PM_40_55_70 : Services contract</t>
  </si>
  <si>
    <t>PM_40_55_80 : Supplies contract</t>
  </si>
  <si>
    <t>PM_40_55_90 : Works contract</t>
  </si>
  <si>
    <t>PM_40_70 : Contract cost management</t>
  </si>
  <si>
    <t>PM_40_70_05 : Bill of quantities</t>
  </si>
  <si>
    <t>PM_40_70_10 : Budget</t>
  </si>
  <si>
    <t>PM_40_70_12 : Cash flow forecast</t>
  </si>
  <si>
    <t>PM_40_70_14 : Change management strategy</t>
  </si>
  <si>
    <t>PM_40_70_16 : Compensation event</t>
  </si>
  <si>
    <t>PM_40_70_17 : Completion certificate</t>
  </si>
  <si>
    <t>PM_40_70_19 : Contract change to forecast</t>
  </si>
  <si>
    <t>PM_40_70_21 : Contractor's technical query</t>
  </si>
  <si>
    <t>PM_40_70_23 : Cost estimate</t>
  </si>
  <si>
    <t>PM_40_70_25 : Cost forecast</t>
  </si>
  <si>
    <t>PM_40_70_27 : Cost information report</t>
  </si>
  <si>
    <t>PM_40_70_28 : Cost plan</t>
  </si>
  <si>
    <t>PM_40_70_30 : Early warning</t>
  </si>
  <si>
    <t>PM_40_70_32 : Employer's assessment</t>
  </si>
  <si>
    <t>PM_40_70_35 : Fee notes</t>
  </si>
  <si>
    <t>PM_40_70_37 : Financial report</t>
  </si>
  <si>
    <t>PM_40_70_40 : Invoices</t>
  </si>
  <si>
    <t>PM_40_70_50 : Milestone payment schedule</t>
  </si>
  <si>
    <t>PM_40_70_60 : Payment application</t>
  </si>
  <si>
    <t>PM_40_70_62 : Payment certificate</t>
  </si>
  <si>
    <t>PM_40_70_64 : Prime cost item</t>
  </si>
  <si>
    <t>PM_40_70_67 : Provisional item</t>
  </si>
  <si>
    <t>PM_40_70_69 : Quotes</t>
  </si>
  <si>
    <t>PM_40_70_90 : Timesheets</t>
  </si>
  <si>
    <t>PM_40_80 : Contract management</t>
  </si>
  <si>
    <t>PM_40_80_27 : Evaluation criteria</t>
  </si>
  <si>
    <t>PM_40_80_60 : Private-sector participation (PSP) financial close</t>
  </si>
  <si>
    <t>PM_40_80_65 : Private-sector participation (PSP) evaluation report</t>
  </si>
  <si>
    <t>PM_40_80_70 : Request for contract action (RCA)</t>
  </si>
  <si>
    <t>PM_50 : Construction management</t>
  </si>
  <si>
    <t>PM_50_20 : Construction site information</t>
  </si>
  <si>
    <t>PM_50_20_10 : Site access plan</t>
  </si>
  <si>
    <t>PM_50_20_20 : Site set-up</t>
  </si>
  <si>
    <t>PM_50_20_30 : Site description</t>
  </si>
  <si>
    <t>PM_50_20_40 : Site record</t>
  </si>
  <si>
    <t>PM_50_20_50 : Temporary works design</t>
  </si>
  <si>
    <t>PM_50_20_60 : Temporary works impact</t>
  </si>
  <si>
    <t>PM_50_20_70 : Site branding</t>
  </si>
  <si>
    <t>PM_50_40 : Progress information</t>
  </si>
  <si>
    <t>PM_50_40_05 : Actions log</t>
  </si>
  <si>
    <t>PM_50_40_15 : Communications log</t>
  </si>
  <si>
    <t>PM_50_40_20 : Consultation strategy</t>
  </si>
  <si>
    <t>PM_50_40_30 : Exception report</t>
  </si>
  <si>
    <t>PM_50_40_35 : Highlights report</t>
  </si>
  <si>
    <t>PM_50_40_40 : Issues log</t>
  </si>
  <si>
    <t>PM_50_40_60 : Progress report</t>
  </si>
  <si>
    <t>PM_50_40_65 : Project plan</t>
  </si>
  <si>
    <t>PM_50_40_70 : Responsible, accountable, consulted and informed (RACI) log</t>
  </si>
  <si>
    <t>PM_50_40_75 : Request for information (RFI)</t>
  </si>
  <si>
    <t>PM_50_40_80 : Stage end report</t>
  </si>
  <si>
    <t>PM_50_60 : Contract support</t>
  </si>
  <si>
    <t>PM_50_60_20 : Site control and protection</t>
  </si>
  <si>
    <t>PM_50_60_40 : Insurance</t>
  </si>
  <si>
    <t>PM_50_60_50 : Site personnel records</t>
  </si>
  <si>
    <t>PM_50_60_70 : Site records</t>
  </si>
  <si>
    <t>PM_50_60_75 : Site safety and environmental protection</t>
  </si>
  <si>
    <t>PM_50_60_77 : Site security</t>
  </si>
  <si>
    <t>PM_50_60_80 : Site establishment</t>
  </si>
  <si>
    <t>PM_50_60_88 : Temporary services records</t>
  </si>
  <si>
    <t>PM_50_60_90 : Temporary works records</t>
  </si>
  <si>
    <t>PM_50_60_95 : Completion and post completion requirements</t>
  </si>
  <si>
    <t>PM_50_80 : Contract programme</t>
  </si>
  <si>
    <t>PM_50_80_25 : Delivery risk review</t>
  </si>
  <si>
    <t>PM_50_80_40 : Limitations on method report</t>
  </si>
  <si>
    <t>PM_50_80_42 : Limitations on sequence report</t>
  </si>
  <si>
    <t>PM_50_80_44 : Limitations on timing report</t>
  </si>
  <si>
    <t>PM_50_80_46 : Limitations on use of site report</t>
  </si>
  <si>
    <t>PM_50_80_50 : Progress report</t>
  </si>
  <si>
    <t>PM_50_80_60 : Programme</t>
  </si>
  <si>
    <t>PM_50_80_90 : Handover strategy</t>
  </si>
  <si>
    <t>PM_50_90 : Contract quality standards</t>
  </si>
  <si>
    <t>PM_50_90_40 : Site inspection report</t>
  </si>
  <si>
    <t>PM_50_90_70 : Quality control and management report</t>
  </si>
  <si>
    <t>PM_50_90_80 : Testing report</t>
  </si>
  <si>
    <t>PM_50_90_90 : Commissioning report</t>
  </si>
  <si>
    <t>PM_60 : Management of activities</t>
  </si>
  <si>
    <t>PM_60_10 : Project generally</t>
  </si>
  <si>
    <t>PM_60_10_15 : Contacts list</t>
  </si>
  <si>
    <t>PM_60_10_25 : Emergency contacts list</t>
  </si>
  <si>
    <t>PM_60_10_60 : Project description</t>
  </si>
  <si>
    <t>PM_60_10_80 : Surrounding land and building uses report</t>
  </si>
  <si>
    <t>PM_60_20 : Project requirements</t>
  </si>
  <si>
    <t>PM_60_20_10 : Preparatory work</t>
  </si>
  <si>
    <t>PM_60_20_20 : Preconstruction information</t>
  </si>
  <si>
    <t>PM_60_20_40 : Works by local authority</t>
  </si>
  <si>
    <t>PM_60_20_50 : Work by statutory undertakers</t>
  </si>
  <si>
    <t>PM_60_30 : Project facilities</t>
  </si>
  <si>
    <t>PM_60_30_10 : Access times</t>
  </si>
  <si>
    <t>PM_60_30_20 : Contract area</t>
  </si>
  <si>
    <t>PM_60_30_55 : Mobilization</t>
  </si>
  <si>
    <t>PM_60_30_80 : Site services</t>
  </si>
  <si>
    <t>PM_60_30_96 : Working area</t>
  </si>
  <si>
    <t>PM_60_50 : Meetings and records</t>
  </si>
  <si>
    <t>PM_60_50_40 : Labour and equipment record</t>
  </si>
  <si>
    <t>PM_60_50_50 : Meeting minutes</t>
  </si>
  <si>
    <t>PM_60_50_60 : Progress record</t>
  </si>
  <si>
    <t>PM_60_50_75 : Site meeting agenda</t>
  </si>
  <si>
    <t>PM_60_70 : Risk management</t>
  </si>
  <si>
    <t>PM_60_70_10 : Considerate Constructors scheme</t>
  </si>
  <si>
    <t>PM_60_70_15 : Constructing Better Health scheme</t>
  </si>
  <si>
    <t>PM_60_70_17 : Construction phase health and safety plan</t>
  </si>
  <si>
    <t>PM_60_70_20 : Demolition hazard report</t>
  </si>
  <si>
    <t>PM_60_70_25 : Execution hazard report</t>
  </si>
  <si>
    <t>PM_60_70_30 : Freight vehicle safety requirement</t>
  </si>
  <si>
    <t>PM_60_70_35 : Health and safety information</t>
  </si>
  <si>
    <t>PM_60_70_40 : Health and safety statement</t>
  </si>
  <si>
    <t>PM_60_70_45 : Health and safety hazard report</t>
  </si>
  <si>
    <t>PM_60_70_55 : Pre-construction information</t>
  </si>
  <si>
    <t>PM_60_70_60 : Product hazard report</t>
  </si>
  <si>
    <t>PM_60_80 : Completion</t>
  </si>
  <si>
    <t>PM_60_80_15 : Contracts closure</t>
  </si>
  <si>
    <t>PM_60_80_20 : Defects rectification report</t>
  </si>
  <si>
    <t>PM_60_80_30 : Final inspection report</t>
  </si>
  <si>
    <t>PM_60_80_35 : Handover strategy</t>
  </si>
  <si>
    <t>PM_60_80_40 : Health and safety file</t>
  </si>
  <si>
    <t>PM_60_80_45 : List of spares and consumables</t>
  </si>
  <si>
    <t>PM_60_80_50 : Maintenance schedules</t>
  </si>
  <si>
    <t>PM_60_80_55 : Operating instruction</t>
  </si>
  <si>
    <t>PM_60_80_60 : Plant log book</t>
  </si>
  <si>
    <t>PM_60_80_62 : Pre-handover plan</t>
  </si>
  <si>
    <t>PM_60_80_64 : Project completion report</t>
  </si>
  <si>
    <t>PM_60_80_80 : Snags completion report</t>
  </si>
  <si>
    <t>PM_60_80_85 : Tenants' handbook</t>
  </si>
  <si>
    <t>PM_60_80_90 : Training documentation</t>
  </si>
  <si>
    <t>PM_60_90 : Post project assurance</t>
  </si>
  <si>
    <t>PM_60_90_12 : Compliance and certification document</t>
  </si>
  <si>
    <t>PM_60_90_20 : Design compliance review</t>
  </si>
  <si>
    <t>PM_60_90_31 : Fire safety acceptance certificate</t>
  </si>
  <si>
    <t>PM_60_90_33 : Gateway review</t>
  </si>
  <si>
    <t>PM_60_90_34 : Governance strategy</t>
  </si>
  <si>
    <t>PM_60_90_35 : Government soft landings requirements</t>
  </si>
  <si>
    <t>PM_60_90_36 : Handover board record of acceptance for occupation</t>
  </si>
  <si>
    <t>PM_60_90_42 : Investment appraisal</t>
  </si>
  <si>
    <t>PM_60_90_58 : Option analysis support paper</t>
  </si>
  <si>
    <t>PM_60_90_64 : Post-project evaluation</t>
  </si>
  <si>
    <t>PM_60_90_66 : Project Assurance Group (PAG) sign off</t>
  </si>
  <si>
    <t>PM_60_90_70 : Risk potential assessment</t>
  </si>
  <si>
    <t>PM_60_90_75 : Security policy</t>
  </si>
  <si>
    <t>PM_60_90_80 : Site risk assessment</t>
  </si>
  <si>
    <t>PM_60_90_85 : Site risk management</t>
  </si>
  <si>
    <t>PM_60_90_96 : Works completion certificates</t>
  </si>
  <si>
    <t>PM_70 : Asset Management</t>
  </si>
  <si>
    <t xml:space="preserve">PM_70_10 : Asset strategy, planning and management   </t>
  </si>
  <si>
    <t>PM_70_10_10 : Asset register</t>
  </si>
  <si>
    <t>PM_70_10_20 : Design life</t>
  </si>
  <si>
    <t>PM_70_10_55 : Maintenance requirements</t>
  </si>
  <si>
    <t>PM_70_10_60 : Performance analysis</t>
  </si>
  <si>
    <t>PM_70_10_65 : Post-operational evaluation</t>
  </si>
  <si>
    <t>PM_70_10_80 : Service life report</t>
  </si>
  <si>
    <t>PM_70_20 : Space management</t>
  </si>
  <si>
    <t>PM_70_20_10 : Accommodation and layout diagram</t>
  </si>
  <si>
    <t>PM_70_20_75 : Space design</t>
  </si>
  <si>
    <t>PM_70_20_80 : Space planning</t>
  </si>
  <si>
    <t>PM_70_20_85 : Space standard</t>
  </si>
  <si>
    <t>PM_70_30 : Asset management costs</t>
  </si>
  <si>
    <t>PM_70_30_50 : Maintenance costing</t>
  </si>
  <si>
    <t>PM_70_30_60 : Office services costing</t>
  </si>
  <si>
    <t>PM_70_30_80 : Staff costing</t>
  </si>
  <si>
    <t>PM_70_30_90 : Utilities costing</t>
  </si>
  <si>
    <t>PM_70_50 : Emergency procedures</t>
  </si>
  <si>
    <t>PM_70_50_20 : Disaster recovery strategy</t>
  </si>
  <si>
    <t>PM_70_50_30 : Fire strategy</t>
  </si>
  <si>
    <t>PM_70_50_80 : Security strategy</t>
  </si>
  <si>
    <t>PM_70_60 : Asset risk management</t>
  </si>
  <si>
    <t>PM_70_60_35 : Health and safety information</t>
  </si>
  <si>
    <t>PM_70_60_40 : Health and safety statement</t>
  </si>
  <si>
    <t>PM_70_60_45 : Health and safety strategy</t>
  </si>
  <si>
    <t>FI_10 : Communication</t>
  </si>
  <si>
    <t>FI_10_10 : Brochure/ leaflet</t>
  </si>
  <si>
    <t>FI_10_15 : Comment</t>
  </si>
  <si>
    <t>FI_10_20 : Correspondence</t>
  </si>
  <si>
    <t>FI_10_30 : File note</t>
  </si>
  <si>
    <t>FI_10_50 : Memo</t>
  </si>
  <si>
    <t>FI_10_70 : Request for information</t>
  </si>
  <si>
    <t>FI_10_90 : Technical query</t>
  </si>
  <si>
    <t>FI_20 : Contractual</t>
  </si>
  <si>
    <t>FI_20_05 : Application</t>
  </si>
  <si>
    <t>FI_20_15 : Contract</t>
  </si>
  <si>
    <t>FI_20_40 : Instruction</t>
  </si>
  <si>
    <t>FI_30 : Data set</t>
  </si>
  <si>
    <t>FI_30_35 : GIS dataset</t>
  </si>
  <si>
    <t>FI_30_40 : Information Exchange File</t>
  </si>
  <si>
    <t>FI_30_70 : Room data sheet</t>
  </si>
  <si>
    <t>FI_40 : Design information</t>
  </si>
  <si>
    <t>FI_40_10 : Calculation</t>
  </si>
  <si>
    <t>FI_40_75 : Schedule or Table</t>
  </si>
  <si>
    <t>FI_40_80 : Specification</t>
  </si>
  <si>
    <t>FI_50 : Financial</t>
  </si>
  <si>
    <t>FI_50_10 : Bills of Quantity</t>
  </si>
  <si>
    <t>FI_50_15 : Cost Plan</t>
  </si>
  <si>
    <t>FI_50_40 : Invoice</t>
  </si>
  <si>
    <t>FI_60 : Graphical</t>
  </si>
  <si>
    <t>FI_60_05 : Animation file</t>
  </si>
  <si>
    <t>FI_60_15 : Clash rendition</t>
  </si>
  <si>
    <t>FI_60_20 : Drawing</t>
  </si>
  <si>
    <t>FI_60_50 : Model - Two dimensional</t>
  </si>
  <si>
    <t>FI_60_55 : Model - Three dimensional</t>
  </si>
  <si>
    <t>FI_60_60 : Photograph</t>
  </si>
  <si>
    <t>FI_60_95 : Visualization</t>
  </si>
  <si>
    <t>FI_70 : Planning control</t>
  </si>
  <si>
    <t>FI_70_15 : Consent</t>
  </si>
  <si>
    <t>FI_80 : Project planning</t>
  </si>
  <si>
    <t>FI_80_50 : Method statement</t>
  </si>
  <si>
    <t>FI_80_60 : Policy/Procedure</t>
  </si>
  <si>
    <t>FI_80_65 : Programme</t>
  </si>
  <si>
    <t>FI_90 : Record information</t>
  </si>
  <si>
    <t>FI_90_15 : Certificate</t>
  </si>
  <si>
    <t>FI_90_30 : Forms</t>
  </si>
  <si>
    <t>FI_90_50 : Manual</t>
  </si>
  <si>
    <t>FI_90_60 : Plan</t>
  </si>
  <si>
    <t>FI_90_70 : Register</t>
  </si>
  <si>
    <t>FI_90_75 : Report</t>
  </si>
  <si>
    <t>FI_90_80 : Snagging list</t>
  </si>
  <si>
    <t>FI_90_85 : Survey</t>
  </si>
  <si>
    <t>FI_90_90 : Transmittal</t>
  </si>
  <si>
    <t>ProjectStages</t>
  </si>
  <si>
    <t>COBie Test</t>
  </si>
  <si>
    <t>b818ddea-23a4-40b2-a5a8-88b1b30b5f69</t>
  </si>
  <si>
    <t>UNDEFINED</t>
  </si>
  <si>
    <t>b3b6ca7b-121b-4ded-9b16-207261f40ca0</t>
  </si>
  <si>
    <t>1900-12-31T23:59:59</t>
  </si>
  <si>
    <t>required</t>
  </si>
  <si>
    <t>DPoW</t>
  </si>
  <si>
    <t>YYY COBie Test</t>
  </si>
  <si>
    <t>GBP</t>
  </si>
  <si>
    <t>f377ab7b-ad68-4c89-92c5-3b6940f22775</t>
  </si>
  <si>
    <t>Just the basics on how the COBie compare works</t>
  </si>
  <si>
    <t>1.020 Project Execution Plan</t>
  </si>
  <si>
    <t>stephenhamil@gmail.com</t>
  </si>
  <si>
    <t>unknown</t>
  </si>
  <si>
    <t>c4d743bf-463c-4988-92cc-1ed6c9d8c42a</t>
  </si>
  <si>
    <t>The Project Execution Plan is produced in collaboration between the Project Lead and Lead designer, with contributions from other designers and members of the project team. The Project Execution Plan sets out the processes and protocols to be used to develop the design. It is sometimes referred to as a project quality plan.</t>
  </si>
  <si>
    <t>1.020</t>
  </si>
  <si>
    <t>DPoW Attributes</t>
  </si>
  <si>
    <t>DocumentCode</t>
  </si>
  <si>
    <t>DocumentCodeOrdinal</t>
  </si>
  <si>
    <t>2016-07-18T09:06:37</t>
  </si>
  <si>
    <t>DocumentLastModified</t>
  </si>
  <si>
    <t>Newtown Developers</t>
  </si>
  <si>
    <t>ResponsibleContact</t>
  </si>
  <si>
    <t>Stage1_Client</t>
  </si>
  <si>
    <t>ResponsibleRole</t>
  </si>
  <si>
    <t>noname.nosurname@newtown_developers.com</t>
  </si>
  <si>
    <t>1.020 Provide information for and contribute to contents of Project Execution Plan as required.</t>
  </si>
  <si>
    <t>1.070 Project Programme</t>
  </si>
  <si>
    <t>e6a02781-d5ab-4ce3-a6d5-39e95b1eb3c6</t>
  </si>
  <si>
    <t>All members of the Project Team will have an input, but one member takes responsibility for organising the process and coordinating the results.</t>
  </si>
  <si>
    <t>1.070</t>
  </si>
  <si>
    <t>ABC Architects</t>
  </si>
  <si>
    <t>Stage1_Project lead</t>
  </si>
  <si>
    <t>noname.nosurname@abc_architects.com</t>
  </si>
  <si>
    <t>1.070 Review Project Programme and Feasibility Studies.</t>
  </si>
  <si>
    <t>1.080 Risk Assessments</t>
  </si>
  <si>
    <t>ecf3f9df-8863-4b75-b240-904116ca0565</t>
  </si>
  <si>
    <t>The Risk Assessment considers the various design and other risks on a project and how each risk will be managed and the party responsible for managing each risk.</t>
  </si>
  <si>
    <t>1.080</t>
  </si>
  <si>
    <t>1.080 Prepare Risk Assessments.</t>
  </si>
  <si>
    <t>1.090 Project Execution Plan</t>
  </si>
  <si>
    <t>79caa5c9-37e6-4f7d-88b4-1661e4d41cac</t>
  </si>
  <si>
    <t>The Project Execution Plan is produced in collaboration between the Project lead and Lead designer, with contributions from other designers and members of the project team. The Project Execution Plan sets out the processes and protocols to be used to develop the design. It is sometimes referred to as a project quality plan.</t>
  </si>
  <si>
    <t>1.090</t>
  </si>
  <si>
    <t>1.090 Prepare Project Execution Plan.</t>
  </si>
  <si>
    <t>1.100 Handover Strategy</t>
  </si>
  <si>
    <t>4066b7a8-fb1d-4977-8bd8-f5ad9c3c6c69</t>
  </si>
  <si>
    <t>The strategy for handing over a building, including the requirements for phased handovers, commissioning, training of staff or other factors crucial to the successful occupation of a building. On some projects, the Building Services Research and Information Association (BSRIA) Soft Landings process is used as the basis for formulating the strategy and undertaking a Post-occupancy Evaluation ( https://www.bsria.co.uk/services/design/soft-landings/ ).</t>
  </si>
  <si>
    <t>1.100</t>
  </si>
  <si>
    <t>1.100 Prepare Handover Strategy.</t>
  </si>
  <si>
    <t>1.130 Project Brief</t>
  </si>
  <si>
    <t>2f7d1ab5-e5fb-4001-a0e3-1c76e8ec57d1</t>
  </si>
  <si>
    <t>1.130</t>
  </si>
  <si>
    <t>Stage1_Lead designer</t>
  </si>
  <si>
    <t>1.130 Where required Contribute to preparation of Initial Project Brief.</t>
  </si>
  <si>
    <t>1.170 Progress Monitor</t>
  </si>
  <si>
    <t>770d3b4f-3056-4167-93d9-eca83bef3f98</t>
  </si>
  <si>
    <t>Monitoring should be measured against agreed performance targets.</t>
  </si>
  <si>
    <t>1.170</t>
  </si>
  <si>
    <t>1.170 Monitor and review progress and performance of design team.</t>
  </si>
  <si>
    <t>1.040 The sustainability strategy</t>
  </si>
  <si>
    <t>e2ddd9aa-4b82-4d0c-b370-2808589cc857</t>
  </si>
  <si>
    <t>1.040</t>
  </si>
  <si>
    <t>2016-07-18T09:15:20</t>
  </si>
  <si>
    <t>Stage1_Architect</t>
  </si>
  <si>
    <t>1.040 Prepare the sustainability strategy</t>
  </si>
  <si>
    <t>1.075 The site photographs</t>
  </si>
  <si>
    <t>required, Client Requirements</t>
  </si>
  <si>
    <t>Client Requirements</t>
  </si>
  <si>
    <t>cf2b9114-28d9-4cf4-8352-3bead400d2df</t>
  </si>
  <si>
    <t>1.075</t>
  </si>
  <si>
    <t>2016-07-18T09:16:04</t>
  </si>
  <si>
    <t>1.075 Take photographs to cover the extent of the proposed site</t>
  </si>
  <si>
    <t>1.0.2</t>
  </si>
  <si>
    <t>DPoWFileVersion</t>
  </si>
  <si>
    <t>1</t>
  </si>
  <si>
    <t>CurrentStage</t>
  </si>
  <si>
    <t>2016-07-18T19:32:29</t>
  </si>
  <si>
    <t>ProjectAttributes</t>
  </si>
  <si>
    <t>LastModified (0) (1)</t>
  </si>
  <si>
    <t>ProjectStageAttributes</t>
  </si>
  <si>
    <t>Currency</t>
  </si>
  <si>
    <t>Undefined</t>
  </si>
  <si>
    <t>EnvironmentalRating</t>
  </si>
  <si>
    <t>2016-07-30T23:00:00</t>
  </si>
  <si>
    <t>StageDeadline</t>
  </si>
  <si>
    <t>default.contact@default.def</t>
  </si>
  <si>
    <t>cf3648f8-a00d-424d-bc3a-82dd3c44b5b6</t>
  </si>
  <si>
    <t>Default floor</t>
  </si>
  <si>
    <t>Default space 1001</t>
  </si>
  <si>
    <t>2016-07-18T19:34:53</t>
  </si>
  <si>
    <t>Default description</t>
  </si>
  <si>
    <t>c45499ec-4686-440a-ac20-fc80c642ef39</t>
  </si>
  <si>
    <t>75-60-40/110 : Intruder detection and alarm system, Ss_75_40_75_40 : Intruder detection and alarm systems, 5.12.2 : Security systems, required</t>
  </si>
  <si>
    <t>NBS Code</t>
  </si>
  <si>
    <t>75-60-40/110 : Intruder detection and alarm system</t>
  </si>
  <si>
    <t>Uniclass2015</t>
  </si>
  <si>
    <t>NRM1</t>
  </si>
  <si>
    <t>5.12.2 : Security systems</t>
  </si>
  <si>
    <t>dcd9b8d1-5311-47df-98e6-3b36bde8f187</t>
  </si>
  <si>
    <t>2</t>
  </si>
  <si>
    <t>Stage 1</t>
  </si>
  <si>
    <t>Intruder detection and alarm systems</t>
  </si>
  <si>
    <t>75-60-40/110</t>
  </si>
  <si>
    <t>NbsCode</t>
  </si>
  <si>
    <t>Ss_75_40_75_40</t>
  </si>
  <si>
    <t>Speak with service engineer and gather information on what the existing alarm systems are.</t>
  </si>
  <si>
    <t>Notes</t>
  </si>
  <si>
    <t>LODVersion</t>
  </si>
  <si>
    <t>LOIVersion</t>
  </si>
  <si>
    <t>Required LOD Code</t>
  </si>
  <si>
    <t>RequiredLOD</t>
  </si>
  <si>
    <t>RequiredLODCode</t>
  </si>
  <si>
    <t>Required LOD Description</t>
  </si>
  <si>
    <t>RequiredLODDescription</t>
  </si>
  <si>
    <t>https://bimtoolkit-dev.thenbs.com/definitions/Ss_75_40_75_40/?type=lod&amp;detailLevel=2</t>
  </si>
  <si>
    <t>Required LOD URI</t>
  </si>
  <si>
    <t>RequiredLODURI</t>
  </si>
  <si>
    <t>Required LOI Code</t>
  </si>
  <si>
    <t>RequiredLOI</t>
  </si>
  <si>
    <t>RequiredLOICode</t>
  </si>
  <si>
    <t>Required LOI Description</t>
  </si>
  <si>
    <t>RequiredLOIDescription</t>
  </si>
  <si>
    <t>A description of the type of object to detail any design intent.</t>
  </si>
  <si>
    <t>DPoW_Ss_75_40_75_40_Intruder detection and alarm systems</t>
  </si>
  <si>
    <t>7da88fd5-9090-403f-a553-82eba4fd0cce</t>
  </si>
  <si>
    <t>df219262-f4c0-45cc-8966-b0ddfc2a73b9</t>
  </si>
  <si>
    <t>20-15-90/125 : Flag and slab paving overlay system, Ss_30_14_90_32 : Flag and slab paving overlay systems, 2.4.2 : Stair/ramp finishes, 2.3.2 : Roof coverings, 8.2.1 : Roads paths and pavings, required</t>
  </si>
  <si>
    <t>20-15-90/125 : Flag and slab paving overlay system</t>
  </si>
  <si>
    <t>2.4.2 : Stair/ramp finishes</t>
  </si>
  <si>
    <t>2.3.2 : Roof coverings</t>
  </si>
  <si>
    <t>8.2.1 : Roads paths and pavings</t>
  </si>
  <si>
    <t>b2d3bbae-c792-4fdf-87ce-c3607e4e9fcf</t>
  </si>
  <si>
    <t>Flag and slab paving overlay systems</t>
  </si>
  <si>
    <t>20-15-90/125</t>
  </si>
  <si>
    <t>Ss_30_14_90_32</t>
  </si>
  <si>
    <t>The paving is key to the success of this project as this is what the building owner's business is. Can we have the likely performance criteria please?</t>
  </si>
  <si>
    <t>https://bimtoolkit-dev.thenbs.com/definitions/Ss_30_14_90_32/?type=lod&amp;detailLevel=2</t>
  </si>
  <si>
    <t>3</t>
  </si>
  <si>
    <t>Design scope and Standards.</t>
  </si>
  <si>
    <t>DPoW_Ss_30_14_90_32_Flag and slab paving overlay systems</t>
  </si>
  <si>
    <t>DesignOfUnitPavements</t>
  </si>
  <si>
    <t>Standard and Existing pavement.</t>
  </si>
  <si>
    <t>DesignInformationForOverlayUnitPavements</t>
  </si>
  <si>
    <t>Inclusive design and Finished surfaces on accessible areas.</t>
  </si>
  <si>
    <t>AccessibilityOfUnitPavements</t>
  </si>
  <si>
    <t>Slip resistance value – water wet (minimum), Skid resistance and Demonstrating performance.</t>
  </si>
  <si>
    <t>SlipAndSkidResistanceOfUnitPavements</t>
  </si>
  <si>
    <t>b19a22a2-1a3c-4612-af81-c2a4949547c0</t>
  </si>
  <si>
    <t>5dd69151-1d25-46e4-ae14-3dcf425d1a01</t>
  </si>
  <si>
    <t>Client</t>
  </si>
  <si>
    <t>c0f2c334-95ee-4baa-a69f-e73c9adf5c30</t>
  </si>
  <si>
    <t>Stephen</t>
  </si>
  <si>
    <t>Hamil</t>
  </si>
  <si>
    <t>033052d6-f2f8-42ec-898a-d4828acb06e1</t>
  </si>
  <si>
    <t>noname.nosurname@xyz_contractors.com</t>
  </si>
  <si>
    <t>XYZ Contractors</t>
  </si>
  <si>
    <t>bdc7b4ae-4c89-45ec-953b-5a81367e8b69</t>
  </si>
  <si>
    <t>aee0078d-1295-4878-9ad9-804c99ea930a</t>
  </si>
  <si>
    <t>noname.nosurname@_not_decided_.com</t>
  </si>
  <si>
    <t>[Not decided]</t>
  </si>
  <si>
    <t>00000000-0000-0000-0000-000000000000</t>
  </si>
  <si>
    <t>not_decided_@role.com</t>
  </si>
  <si>
    <t>Role [Not decided]</t>
  </si>
  <si>
    <t>f914ce2e-6286-42fc-b521-fc465430c46d</t>
  </si>
  <si>
    <t>RoleName</t>
  </si>
  <si>
    <t>RolePropertySet</t>
  </si>
  <si>
    <t>Denotes where responsibility of a task or deliverable has not yet been decided</t>
  </si>
  <si>
    <t>RoleDescription</t>
  </si>
  <si>
    <t>stage1_building_services_engineer@role.com</t>
  </si>
  <si>
    <t>Role Stage1_Building services engineer</t>
  </si>
  <si>
    <t>4a8f6f1a-1d24-4617-a437-7d557567d808</t>
  </si>
  <si>
    <t>Stage1_Building services engineer</t>
  </si>
  <si>
    <t>stage1_civil_engineer@role.com</t>
  </si>
  <si>
    <t>Role Stage1_Civil engineer</t>
  </si>
  <si>
    <t>caa7902b-c779-4d11-ab72-6ea5636ac76c</t>
  </si>
  <si>
    <t>Stage1_Civil engineer</t>
  </si>
  <si>
    <t>stage1_structural_engineer@role.com</t>
  </si>
  <si>
    <t>Role Stage1_Structural engineer</t>
  </si>
  <si>
    <t>b0c79a7b-6e29-4a66-b1f3-bac827e3f749</t>
  </si>
  <si>
    <t>Stage1_Structural engineer</t>
  </si>
  <si>
    <t>stage1_cost_consultant@role.com</t>
  </si>
  <si>
    <t>Role Stage1_Cost consultant</t>
  </si>
  <si>
    <t>2bf41ea6-905c-4f81-8da9-e5b10d85c9a1</t>
  </si>
  <si>
    <t>Stage1_Cost consultant</t>
  </si>
  <si>
    <t>stage1_construction_lead@role.com</t>
  </si>
  <si>
    <t>Role Stage1_Construction lead</t>
  </si>
  <si>
    <t>4048396d-e3c3-4d28-b5eb-fc8a1f105bf7</t>
  </si>
  <si>
    <t>Stage1_Construction lead</t>
  </si>
  <si>
    <t>stage1_contract_administrator@role.com</t>
  </si>
  <si>
    <t>Role Stage1_Contract administrator</t>
  </si>
  <si>
    <t>d5b6fdf7-9cf2-440a-b2ce-8f3f465c0380</t>
  </si>
  <si>
    <t>Stage1_Contract administrator</t>
  </si>
  <si>
    <t>stage1_health_and_safety_adviser@role.com</t>
  </si>
  <si>
    <t>Role Stage1_Health and safety adviser</t>
  </si>
  <si>
    <t>10d2d956-4402-4047-b3e7-7330f8e0ea22</t>
  </si>
  <si>
    <t>Stage1_Health and safety adviser</t>
  </si>
  <si>
    <t>stage1_all_roles@role.com</t>
  </si>
  <si>
    <t>Role Stage1_All roles</t>
  </si>
  <si>
    <t>5f4415d2-6a23-40ba-bfeb-0b139e351a6d</t>
  </si>
  <si>
    <t>Stage1_All roles</t>
  </si>
  <si>
    <t>stage1_all_additional_project_roles@role.com</t>
  </si>
  <si>
    <t>Role Stage1_All additional project roles</t>
  </si>
  <si>
    <t>133d1c9f-8cd0-4bf3-b83b-7ababcc7f88a</t>
  </si>
  <si>
    <t>Stage1_All additional project roles</t>
  </si>
  <si>
    <t>stage1_project_lead@role.com</t>
  </si>
  <si>
    <t>Role Stage1_Project lead</t>
  </si>
  <si>
    <t>3654f331-213f-4bde-9a2a-f5086f491281</t>
  </si>
  <si>
    <t>stage1_lead_designer@role.com</t>
  </si>
  <si>
    <t>Role Stage1_Lead designer</t>
  </si>
  <si>
    <t>a288fee1-fae2-412d-be53-2033787b069d</t>
  </si>
  <si>
    <t>stage1_architect@role.com</t>
  </si>
  <si>
    <t>Role Stage1_Architect</t>
  </si>
  <si>
    <t>9cf41e12-6934-4d1f-9167-8e21c19b8ab9</t>
  </si>
  <si>
    <t>stage1_client@role.com</t>
  </si>
  <si>
    <t>Role Stage1_Client</t>
  </si>
  <si>
    <t>cd8d0fb3-78b0-4ac3-835c-bfc4aa42b4b0</t>
  </si>
  <si>
    <t>Default company</t>
  </si>
  <si>
    <t>+00 0000 0000</t>
  </si>
  <si>
    <t>Default system</t>
  </si>
  <si>
    <t>Intruder detection and alarm systems, Flag and slab paving overlay systems</t>
  </si>
  <si>
    <t>6033a19e-3f7b-41c0-b15b-87a6eacf3a5f</t>
  </si>
  <si>
    <t>Entrance halls</t>
  </si>
  <si>
    <t>SL_90_10_27 : Entrance halls, required</t>
  </si>
  <si>
    <t>SpaceType</t>
  </si>
  <si>
    <t>SL_90_10_27</t>
  </si>
  <si>
    <t>The entrance hall must make a statement. Please give me some information on the intent here?</t>
  </si>
  <si>
    <t>https://bimtoolkit-dev.thenbs.com/definitions/SL_90_10_27/</t>
  </si>
  <si>
    <t>Provide information about the net area.</t>
  </si>
  <si>
    <t>DPoW_SL_90_10_27_Entrance halls</t>
  </si>
  <si>
    <t>Provide information about the usable height.</t>
  </si>
  <si>
    <t>3eb92b67-cd3c-45d0-a169-882568fcc045</t>
  </si>
  <si>
    <t>aa2a7e95-b5aa-4a06-814b-39a856e9e853</t>
  </si>
  <si>
    <t>Plant rooms</t>
  </si>
  <si>
    <t>SL_90_90_64 : Plant rooms, required</t>
  </si>
  <si>
    <t>SL_90_90_64</t>
  </si>
  <si>
    <t>We will have some pretty state of the art MEP equipment so we need a pretty big space to house it in. Client would like to know that this is being considered.</t>
  </si>
  <si>
    <t>https://bimtoolkit-dev.thenbs.com/definitions/SL_90_90_64/</t>
  </si>
  <si>
    <t>DPoW_SL_90_90_64_Plant rooms</t>
  </si>
  <si>
    <t>96d62e35-c629-4259-83d7-e9f4df76ae5d</t>
  </si>
  <si>
    <t>18f37113-619b-41be-ace3-26b7597b79c7</t>
  </si>
  <si>
    <t>Default zone</t>
  </si>
  <si>
    <t>Category-ProjectStage</t>
  </si>
  <si>
    <t>Brief</t>
  </si>
  <si>
    <t>30302e3d-f9f0-4ba5-96e0-db96b1396cdc</t>
  </si>
  <si>
    <t>ProjectStage</t>
  </si>
  <si>
    <t>EN-UK</t>
  </si>
  <si>
    <t>ifc2x3</t>
  </si>
  <si>
    <t>COBIE</t>
  </si>
  <si>
    <t>4</t>
  </si>
  <si>
    <t>https://www.dropbox.com/s/7oo26yfas6x8k7y/Sustainability%20Strategy.docx?dl=0</t>
  </si>
  <si>
    <t>https://www.dropbox.com/sh/s35m3nc8deqnqfo/AADcbawvr7McJzzuVmZN74ARa?dl=0</t>
  </si>
  <si>
    <t>Propose same as on existing similar assets from client - Gartner, Inc. has positioned IBM Security Systems as a leader in providing Security Information and Event Management (SIEM) software in the newly published Gartner Magic Quadrant for SIEM Technology.</t>
  </si>
  <si>
    <t>Floor and paving material must comply with slip and skid resistance criteria in both dry and wet conditions.</t>
  </si>
  <si>
    <t>Main entrance hall</t>
  </si>
  <si>
    <t>See the design drawings for proposals.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</si>
</sst>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Thh:mm:ss;@"/>
    <numFmt numFmtId="165" formatCode="0.000"/>
    <numFmt numFmtId="166" formatCode="0.0"/>
    <numFmt numFmtId="167" formatCode="yyyy\-mm\-dd;@"/>
  </numFmts>
  <fonts count="20" x14ac:knownFonts="1">
    <font>
      <sz val="11"/>
      <color theme="1"/>
      <name val="Calibri"/>
      <family val="2"/>
      <scheme val="minor"/>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4506668294322"/>
        <bgColor indexed="65"/>
      </patternFill>
    </fill>
    <fill>
      <patternFill patternType="solid">
        <fgColor theme="5" tint="0.39994506668294322"/>
        <bgColor indexed="65"/>
      </patternFill>
    </fill>
    <fill>
      <patternFill patternType="solid">
        <fgColor theme="6" tint="0.39994506668294322"/>
        <bgColor indexed="65"/>
      </patternFill>
    </fill>
    <fill>
      <patternFill patternType="solid">
        <fgColor theme="7" tint="0.39994506668294322"/>
        <bgColor indexed="65"/>
      </patternFill>
    </fill>
    <fill>
      <patternFill patternType="solid">
        <fgColor theme="8" tint="0.39994506668294322"/>
        <bgColor indexed="65"/>
      </patternFill>
    </fill>
    <fill>
      <patternFill patternType="solid">
        <fgColor theme="9" tint="0.3999450666829432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99FF"/>
        <bgColor indexed="64"/>
      </patternFill>
    </fill>
    <fill>
      <patternFill patternType="solid">
        <fgColor theme="0"/>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450666829432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top style="thin">
        <color indexed="0"/>
      </top>
      <bottom style="thin">
        <color indexed="0"/>
      </bottom>
      <diagonal/>
    </border>
  </borders>
  <cellStyleXfs count="44">
    <xf numFmtId="0" fontId="0" fillId="0" borderId="0" applyNumberFormat="0" applyFill="0" applyAlignment="0" applyProtection="0"/>
    <xf numFmtId="0" fontId="2" fillId="2" borderId="0" applyNumberFormat="0" applyFill="0" applyAlignment="0" applyProtection="0"/>
    <xf numFmtId="0" fontId="2" fillId="3" borderId="0" applyNumberFormat="0" applyFill="0" applyAlignment="0" applyProtection="0"/>
    <xf numFmtId="0" fontId="2" fillId="4" borderId="0" applyNumberFormat="0" applyFill="0" applyAlignment="0" applyProtection="0"/>
    <xf numFmtId="0" fontId="2" fillId="5" borderId="0" applyNumberFormat="0" applyFill="0" applyAlignment="0" applyProtection="0"/>
    <xf numFmtId="0" fontId="2" fillId="6" borderId="0" applyNumberFormat="0" applyFill="0" applyAlignment="0" applyProtection="0"/>
    <xf numFmtId="0" fontId="2" fillId="7" borderId="0" applyNumberFormat="0" applyFill="0" applyAlignment="0" applyProtection="0"/>
    <xf numFmtId="0" fontId="2" fillId="8" borderId="0" applyNumberFormat="0" applyFill="0" applyAlignment="0" applyProtection="0"/>
    <xf numFmtId="0" fontId="2" fillId="9" borderId="0" applyNumberFormat="0" applyFill="0" applyAlignment="0" applyProtection="0"/>
    <xf numFmtId="0" fontId="2" fillId="10" borderId="0" applyNumberFormat="0" applyFill="0" applyAlignment="0" applyProtection="0"/>
    <xf numFmtId="0" fontId="2" fillId="11" borderId="0" applyNumberFormat="0" applyFill="0" applyAlignment="0" applyProtection="0"/>
    <xf numFmtId="0" fontId="2" fillId="12" borderId="0" applyNumberFormat="0" applyFill="0" applyAlignment="0" applyProtection="0"/>
    <xf numFmtId="0" fontId="2" fillId="13" borderId="0" applyNumberFormat="0" applyFill="0" applyAlignment="0" applyProtection="0"/>
    <xf numFmtId="0" fontId="3" fillId="14" borderId="0" applyNumberFormat="0" applyFill="0" applyAlignment="0" applyProtection="0"/>
    <xf numFmtId="0" fontId="3" fillId="15" borderId="0" applyNumberFormat="0" applyFill="0" applyAlignment="0" applyProtection="0"/>
    <xf numFmtId="0" fontId="3" fillId="16" borderId="0" applyNumberFormat="0" applyFill="0" applyAlignment="0" applyProtection="0"/>
    <xf numFmtId="0" fontId="3" fillId="17" borderId="0" applyNumberFormat="0" applyFill="0" applyAlignment="0" applyProtection="0"/>
    <xf numFmtId="0" fontId="3" fillId="18" borderId="0" applyNumberFormat="0" applyFill="0" applyAlignment="0" applyProtection="0"/>
    <xf numFmtId="0" fontId="3" fillId="19" borderId="0" applyNumberFormat="0" applyFill="0" applyAlignment="0" applyProtection="0"/>
    <xf numFmtId="0" fontId="3" fillId="20" borderId="0" applyNumberFormat="0" applyFill="0" applyAlignment="0" applyProtection="0"/>
    <xf numFmtId="0" fontId="3" fillId="21" borderId="0" applyNumberFormat="0" applyFill="0" applyAlignment="0" applyProtection="0"/>
    <xf numFmtId="0" fontId="3" fillId="22" borderId="0" applyNumberFormat="0" applyFill="0" applyAlignment="0" applyProtection="0"/>
    <xf numFmtId="0" fontId="3" fillId="23" borderId="0" applyNumberFormat="0" applyFill="0" applyAlignment="0" applyProtection="0"/>
    <xf numFmtId="0" fontId="3" fillId="24" borderId="0" applyNumberFormat="0" applyFill="0" applyAlignment="0" applyProtection="0"/>
    <xf numFmtId="0" fontId="3" fillId="25" borderId="0" applyNumberFormat="0" applyFill="0" applyAlignment="0" applyProtection="0"/>
    <xf numFmtId="0" fontId="4" fillId="26" borderId="0" applyNumberFormat="0" applyFill="0" applyAlignment="0" applyProtection="0"/>
    <xf numFmtId="0" fontId="5" fillId="27" borderId="3" applyNumberFormat="0" applyFill="0" applyAlignment="0" applyProtection="0"/>
    <xf numFmtId="0" fontId="6" fillId="28" borderId="4" applyNumberFormat="0" applyFill="0" applyAlignment="0" applyProtection="0"/>
    <xf numFmtId="0" fontId="7" fillId="0" borderId="0" applyNumberFormat="0" applyFill="0" applyAlignment="0" applyProtection="0"/>
    <xf numFmtId="0" fontId="8" fillId="29" borderId="0"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Alignment="0" applyProtection="0"/>
    <xf numFmtId="0" fontId="12" fillId="0" borderId="0" applyNumberFormat="0" applyFill="0" applyAlignment="0" applyProtection="0"/>
    <xf numFmtId="0" fontId="13" fillId="30" borderId="3" applyNumberFormat="0" applyFill="0" applyAlignment="0" applyProtection="0"/>
    <xf numFmtId="0" fontId="14" fillId="0" borderId="8" applyNumberFormat="0" applyFill="0" applyAlignment="0" applyProtection="0"/>
    <xf numFmtId="0" fontId="15" fillId="31" borderId="0" applyNumberFormat="0" applyFill="0" applyAlignment="0" applyProtection="0"/>
    <xf numFmtId="0" fontId="2" fillId="32" borderId="9" applyNumberFormat="0" applyFill="0" applyAlignment="0" applyProtection="0"/>
    <xf numFmtId="0" fontId="16" fillId="27" borderId="10" applyNumberFormat="0" applyFill="0" applyAlignment="0" applyProtection="0"/>
    <xf numFmtId="0" fontId="17" fillId="0" borderId="0" applyNumberFormat="0" applyFill="0" applyAlignment="0" applyProtection="0"/>
    <xf numFmtId="0" fontId="18" fillId="0" borderId="11" applyNumberFormat="0" applyFill="0" applyAlignment="0" applyProtection="0"/>
    <xf numFmtId="0" fontId="19" fillId="0" borderId="0" applyNumberFormat="0" applyFill="0" applyAlignment="0" applyProtection="0"/>
    <xf numFmtId="0" fontId="9" fillId="0" borderId="5" applyNumberFormat="0" applyFill="0" applyAlignment="0" applyProtection="0"/>
  </cellStyleXfs>
  <cellXfs count="38">
    <xf numFmtId="0" fontId="0" fillId="0" borderId="0" xfId="0"/>
    <xf numFmtId="0" fontId="0" fillId="33" borderId="1" xfId="0" applyNumberFormat="1" applyFont="1" applyFill="1" applyBorder="1" applyAlignment="1" applyProtection="1"/>
    <xf numFmtId="0" fontId="0" fillId="34" borderId="1" xfId="0" applyNumberFormat="1" applyFont="1" applyFill="1" applyBorder="1" applyAlignment="1" applyProtection="1"/>
    <xf numFmtId="0" fontId="0" fillId="35" borderId="1" xfId="0" applyNumberFormat="1" applyFont="1" applyFill="1" applyBorder="1" applyAlignment="1" applyProtection="1"/>
    <xf numFmtId="0" fontId="0" fillId="36" borderId="1" xfId="0" applyNumberFormat="1" applyFont="1" applyFill="1" applyBorder="1" applyAlignment="1" applyProtection="1"/>
    <xf numFmtId="0" fontId="0" fillId="37" borderId="1" xfId="0" applyNumberFormat="1" applyFont="1" applyFill="1" applyBorder="1" applyAlignment="1" applyProtection="1"/>
    <xf numFmtId="164" fontId="0" fillId="34" borderId="1" xfId="0" applyNumberFormat="1" applyFont="1" applyFill="1" applyBorder="1" applyAlignment="1" applyProtection="1"/>
    <xf numFmtId="0" fontId="1" fillId="33" borderId="1" xfId="0" applyNumberFormat="1" applyFont="1" applyFill="1" applyBorder="1" applyAlignment="1" applyProtection="1">
      <alignment horizontal="center" textRotation="90" shrinkToFit="1" readingOrder="1"/>
    </xf>
    <xf numFmtId="164" fontId="0" fillId="35" borderId="1" xfId="0" applyNumberFormat="1" applyFont="1" applyFill="1" applyBorder="1" applyAlignment="1" applyProtection="1"/>
    <xf numFmtId="2" fontId="0" fillId="35" borderId="1" xfId="0" applyNumberFormat="1" applyFont="1" applyFill="1" applyBorder="1" applyAlignment="1" applyProtection="1"/>
    <xf numFmtId="165" fontId="0" fillId="35" borderId="1" xfId="0" applyNumberFormat="1" applyFont="1" applyFill="1" applyBorder="1" applyAlignment="1" applyProtection="1"/>
    <xf numFmtId="2" fontId="0" fillId="34" borderId="1" xfId="0" applyNumberFormat="1" applyFont="1" applyFill="1" applyBorder="1" applyAlignment="1" applyProtection="1"/>
    <xf numFmtId="166" fontId="1" fillId="33" borderId="1" xfId="0" applyNumberFormat="1" applyFont="1" applyFill="1" applyBorder="1" applyAlignment="1" applyProtection="1">
      <alignment horizontal="center" textRotation="90" shrinkToFit="1" readingOrder="1"/>
    </xf>
    <xf numFmtId="166" fontId="0" fillId="34" borderId="1" xfId="0" applyNumberFormat="1" applyFont="1" applyFill="1" applyBorder="1" applyAlignment="1" applyProtection="1"/>
    <xf numFmtId="0" fontId="0" fillId="35" borderId="1" xfId="0" applyNumberFormat="1" applyFont="1" applyFill="1" applyBorder="1" applyAlignment="1" applyProtection="1">
      <alignment horizontal="left" readingOrder="1"/>
    </xf>
    <xf numFmtId="2" fontId="0" fillId="0" borderId="0" xfId="0" applyNumberFormat="1"/>
    <xf numFmtId="167" fontId="0" fillId="0" borderId="0" xfId="0" applyNumberFormat="1"/>
    <xf numFmtId="167" fontId="0" fillId="33" borderId="1" xfId="0" applyNumberFormat="1" applyFont="1" applyFill="1" applyBorder="1" applyAlignment="1" applyProtection="1"/>
    <xf numFmtId="167" fontId="0" fillId="33" borderId="2" xfId="0" applyNumberFormat="1" applyFont="1" applyFill="1" applyBorder="1" applyAlignment="1" applyProtection="1"/>
    <xf numFmtId="0" fontId="0" fillId="33" borderId="2" xfId="0" applyNumberFormat="1" applyFont="1" applyFill="1" applyBorder="1" applyAlignment="1" applyProtection="1"/>
    <xf numFmtId="2" fontId="0" fillId="33" borderId="2" xfId="0" applyNumberFormat="1" applyFont="1" applyFill="1" applyBorder="1" applyAlignment="1" applyProtection="1"/>
    <xf numFmtId="0" fontId="0" fillId="34" borderId="1" xfId="0" applyNumberFormat="1" applyFont="1" applyFill="1" applyBorder="1" applyAlignment="1" applyProtection="1">
      <alignment wrapText="1"/>
    </xf>
    <xf numFmtId="0" fontId="0" fillId="38" borderId="0" xfId="0" applyFill="1"/>
    <xf numFmtId="0" fontId="0" fillId="35" borderId="12" xfId="0" applyFill="1" applyBorder="1"/>
    <xf numFmtId="0" fontId="18" fillId="33" borderId="0" xfId="0" applyFont="1" applyFill="1" applyAlignment="1">
      <alignment textRotation="90"/>
    </xf>
    <xf numFmtId="0" fontId="18" fillId="33" borderId="12" xfId="0" applyFont="1" applyFill="1" applyBorder="1" applyAlignment="1">
      <alignment textRotation="90"/>
    </xf>
    <xf numFmtId="0" fontId="18" fillId="33" borderId="12" xfId="0" applyFont="1" applyFill="1" applyBorder="1" applyAlignment="1">
      <alignment horizontal="center" textRotation="90"/>
    </xf>
    <xf numFmtId="0" fontId="18" fillId="33" borderId="0" xfId="0" applyFont="1" applyFill="1" applyAlignment="1">
      <alignment horizontal="center" textRotation="90"/>
    </xf>
    <xf numFmtId="0" fontId="0" fillId="34" borderId="12" xfId="0" applyFill="1" applyBorder="1"/>
    <xf numFmtId="0" fontId="0" fillId="36" borderId="12" xfId="0" applyFill="1" applyBorder="1"/>
    <xf numFmtId="0" fontId="0" fillId="37" borderId="12" xfId="0" applyFill="1" applyBorder="1"/>
    <xf numFmtId="0" fontId="1" fillId="33" borderId="13" xfId="0" applyNumberFormat="1" applyFont="1" applyFill="1" applyBorder="1" applyAlignment="1" applyProtection="1">
      <alignment horizontal="center" textRotation="90" shrinkToFit="1" readingOrder="1"/>
    </xf>
    <xf numFmtId="0" fontId="0" fillId="35" borderId="13" xfId="0" applyNumberFormat="1" applyFont="1" applyFill="1" applyBorder="1" applyAlignment="1" applyProtection="1"/>
    <xf numFmtId="0" fontId="18" fillId="33" borderId="12" xfId="0" applyFont="1" applyFill="1" applyBorder="1" applyAlignment="1">
      <alignment horizontal="center" textRotation="90" readingOrder="1"/>
    </xf>
    <xf numFmtId="0" fontId="18" fillId="33" borderId="0" xfId="0" applyFont="1" applyFill="1" applyAlignment="1">
      <alignment horizontal="center" textRotation="90" readingOrder="1"/>
    </xf>
    <xf numFmtId="0" fontId="0" fillId="35" borderId="12" xfId="0" applyNumberFormat="1" applyFont="1" applyFill="1" applyBorder="1" applyAlignment="1" applyProtection="1"/>
    <xf numFmtId="0" fontId="18" fillId="33" borderId="1" xfId="0" applyNumberFormat="1" applyFont="1" applyFill="1" applyBorder="1" applyAlignment="1" applyProtection="1">
      <alignment horizontal="center" textRotation="90"/>
    </xf>
    <xf numFmtId="0" fontId="12" fillId="34" borderId="0" xfId="34" applyNumberFormat="1" applyFill="1" applyAlignment="1" applyProtection="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1 2" xfId="43"/>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C0C0C0"/>
      <color rgb="FFCCFFCC"/>
      <color rgb="FFCC99FF"/>
      <color rgb="FFFFCC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dropbox.com/sh/s35m3nc8deqnqfo/AADcbawvr7McJzzuVmZN74ARa?dl=0" TargetMode="External"/><Relationship Id="rId2" Type="http://schemas.openxmlformats.org/officeDocument/2006/relationships/hyperlink" Target="https://www.dropbox.com/s/7oo26yfas6x8k7y/Sustainability%20Strategy.docx?dl=0" TargetMode="External"/><Relationship Id="rId1" Type="http://schemas.openxmlformats.org/officeDocument/2006/relationships/hyperlink" Target="https://www.dropbox.com/s/7oo26yfas6x8k7y/Sustainability%20Strategy.docx?dl=0" TargetMode="External"/><Relationship Id="rId4" Type="http://schemas.openxmlformats.org/officeDocument/2006/relationships/hyperlink" Target="https://www.dropbox.com/sh/s35m3nc8deqnqfo/AADcbawvr7McJzzuVmZN74ARa?dl=0"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93" zoomScaleNormal="93" workbookViewId="0"/>
  </sheetViews>
  <sheetFormatPr defaultRowHeight="15" x14ac:dyDescent="0.25"/>
  <cols>
    <col min="1" max="1" width="24.140625" customWidth="1"/>
    <col min="2" max="2" width="19.28515625" customWidth="1"/>
    <col min="3" max="3" width="19.7109375" bestFit="1" customWidth="1"/>
    <col min="4" max="4" width="19.7109375" style="16" bestFit="1" customWidth="1"/>
    <col min="5" max="5" width="10.28515625" style="16" bestFit="1" customWidth="1"/>
    <col min="6" max="6" width="8.140625" customWidth="1"/>
    <col min="7" max="7" width="35.7109375" style="15" bestFit="1" customWidth="1"/>
    <col min="8" max="8" width="96.140625" customWidth="1"/>
  </cols>
  <sheetData>
    <row r="1" spans="1:8" x14ac:dyDescent="0.25">
      <c r="A1" s="1" t="s">
        <v>0</v>
      </c>
      <c r="B1" s="2" t="s">
        <v>12080</v>
      </c>
    </row>
    <row r="2" spans="1:8" x14ac:dyDescent="0.25">
      <c r="A2" s="1" t="s">
        <v>1</v>
      </c>
      <c r="B2" s="2" t="s">
        <v>11932</v>
      </c>
    </row>
    <row r="3" spans="1:8" x14ac:dyDescent="0.25">
      <c r="A3" s="1" t="s">
        <v>2</v>
      </c>
      <c r="B3" s="2" t="s">
        <v>12081</v>
      </c>
      <c r="G3" s="19"/>
    </row>
    <row r="4" spans="1:8" x14ac:dyDescent="0.25">
      <c r="A4" s="1" t="s">
        <v>3</v>
      </c>
      <c r="B4" s="2" t="s">
        <v>12079</v>
      </c>
    </row>
    <row r="5" spans="1:8" x14ac:dyDescent="0.25">
      <c r="A5" s="1" t="s">
        <v>4</v>
      </c>
      <c r="B5" s="2" t="s">
        <v>12078</v>
      </c>
    </row>
    <row r="6" spans="1:8" x14ac:dyDescent="0.25">
      <c r="A6" s="1" t="s">
        <v>5</v>
      </c>
      <c r="C6" s="17" t="s">
        <v>370</v>
      </c>
      <c r="D6" s="18" t="s">
        <v>371</v>
      </c>
      <c r="E6" s="19" t="s">
        <v>372</v>
      </c>
      <c r="F6" s="20" t="s">
        <v>373</v>
      </c>
      <c r="G6" s="19" t="s">
        <v>374</v>
      </c>
      <c r="H6" s="2" t="s">
        <v>6</v>
      </c>
    </row>
    <row r="7" spans="1:8" x14ac:dyDescent="0.25">
      <c r="A7" s="1" t="s">
        <v>7</v>
      </c>
      <c r="C7" s="6">
        <f>MIN(C10:C41)</f>
        <v>0</v>
      </c>
      <c r="D7" s="6">
        <f>MAX(D10:D41)</f>
        <v>0</v>
      </c>
      <c r="E7" s="2">
        <f>SUM(E13:E41)</f>
        <v>187</v>
      </c>
      <c r="F7" s="11">
        <f>(SUM(E22:E41)+E10)/(SUM(E13:E21))</f>
        <v>16.329999999999998</v>
      </c>
      <c r="G7" s="2" t="s">
        <v>375</v>
      </c>
      <c r="H7" s="2" t="s">
        <v>8</v>
      </c>
    </row>
    <row r="8" spans="1:8" x14ac:dyDescent="0.25">
      <c r="C8" s="16"/>
      <c r="E8"/>
      <c r="F8" s="15"/>
      <c r="G8"/>
    </row>
    <row r="9" spans="1:8" x14ac:dyDescent="0.25">
      <c r="A9" s="1" t="s">
        <v>9</v>
      </c>
      <c r="B9" s="1" t="s">
        <v>10</v>
      </c>
      <c r="C9" s="17" t="s">
        <v>370</v>
      </c>
      <c r="D9" s="18" t="s">
        <v>371</v>
      </c>
      <c r="E9" s="19" t="s">
        <v>372</v>
      </c>
      <c r="F9" s="20" t="s">
        <v>373</v>
      </c>
      <c r="G9" s="19" t="s">
        <v>374</v>
      </c>
      <c r="H9" s="1" t="s">
        <v>11</v>
      </c>
    </row>
    <row r="10" spans="1:8" x14ac:dyDescent="0.25">
      <c r="B10" s="2" t="s">
        <v>12</v>
      </c>
      <c r="C10" s="6">
        <f>MIN(Contact!C:C)</f>
        <v>0</v>
      </c>
      <c r="D10" s="6">
        <f>MAX(Contact!C:C)</f>
        <v>0</v>
      </c>
      <c r="E10" s="2">
        <f>COUNTA(Contact!A:A)-1</f>
        <v>21</v>
      </c>
      <c r="F10" s="11">
        <f>E10/SUM(E13:E21)</f>
        <v>1.75</v>
      </c>
      <c r="G10" s="2" t="s">
        <v>376</v>
      </c>
      <c r="H10" s="2" t="s">
        <v>13</v>
      </c>
    </row>
    <row r="11" spans="1:8" x14ac:dyDescent="0.25">
      <c r="C11" s="16"/>
      <c r="E11"/>
      <c r="F11" s="15"/>
      <c r="G11"/>
    </row>
    <row r="12" spans="1:8" x14ac:dyDescent="0.25">
      <c r="A12" s="1" t="s">
        <v>14</v>
      </c>
      <c r="B12" s="1" t="s">
        <v>10</v>
      </c>
      <c r="C12" s="17" t="s">
        <v>370</v>
      </c>
      <c r="D12" s="18" t="s">
        <v>371</v>
      </c>
      <c r="E12" s="19" t="s">
        <v>372</v>
      </c>
      <c r="F12" s="20" t="s">
        <v>373</v>
      </c>
      <c r="G12" s="19" t="s">
        <v>374</v>
      </c>
      <c r="H12" s="1" t="s">
        <v>11</v>
      </c>
    </row>
    <row r="13" spans="1:8" x14ac:dyDescent="0.25">
      <c r="B13" s="2" t="s">
        <v>15</v>
      </c>
      <c r="C13" s="6">
        <f>MIN(Facility!C:C)</f>
        <v>0</v>
      </c>
      <c r="D13" s="6">
        <f>MAX(Facility!C:C)</f>
        <v>0</v>
      </c>
      <c r="E13" s="2">
        <f>COUNTA(Facility!A:A)-1</f>
        <v>1</v>
      </c>
      <c r="F13" s="11"/>
      <c r="G13" s="2"/>
      <c r="H13" s="2"/>
    </row>
    <row r="14" spans="1:8" x14ac:dyDescent="0.25">
      <c r="B14" s="2" t="s">
        <v>16</v>
      </c>
      <c r="C14" s="6">
        <f>MIN(Floor!C:C)</f>
        <v>0</v>
      </c>
      <c r="D14" s="6">
        <f>MAX(Floor!C:C)</f>
        <v>0</v>
      </c>
      <c r="E14" s="2">
        <f>COUNTA(Floor!A:A)-1</f>
        <v>1</v>
      </c>
      <c r="F14" s="11">
        <f>E14/E13</f>
        <v>1</v>
      </c>
      <c r="G14" s="2" t="s">
        <v>377</v>
      </c>
      <c r="H14" s="2" t="s">
        <v>17</v>
      </c>
    </row>
    <row r="15" spans="1:8" x14ac:dyDescent="0.25">
      <c r="B15" s="2" t="s">
        <v>18</v>
      </c>
      <c r="C15" s="6">
        <f>MIN(Space!C:C)</f>
        <v>0</v>
      </c>
      <c r="D15" s="6">
        <f>MAX(Space!C:C)</f>
        <v>0</v>
      </c>
      <c r="E15" s="2">
        <f>COUNTA(Space!A:A)-1</f>
        <v>2</v>
      </c>
      <c r="F15" s="11">
        <f>E15/E14</f>
        <v>2</v>
      </c>
      <c r="G15" s="2" t="s">
        <v>378</v>
      </c>
      <c r="H15" s="2" t="s">
        <v>19</v>
      </c>
    </row>
    <row r="16" spans="1:8" x14ac:dyDescent="0.25">
      <c r="B16" s="2" t="s">
        <v>20</v>
      </c>
      <c r="C16" s="6">
        <f>MIN(Zone!C:C)</f>
        <v>0</v>
      </c>
      <c r="D16" s="6">
        <f>MAX(Zone!C:C)</f>
        <v>0</v>
      </c>
      <c r="E16" s="2">
        <f>COUNTA(Zone!A:A)-1</f>
        <v>3</v>
      </c>
      <c r="F16" s="11">
        <f>E15/E16</f>
        <v>0.67</v>
      </c>
      <c r="G16" s="2" t="s">
        <v>379</v>
      </c>
      <c r="H16" s="2" t="s">
        <v>21</v>
      </c>
    </row>
    <row r="17" spans="1:8" x14ac:dyDescent="0.25">
      <c r="B17" s="2" t="s">
        <v>22</v>
      </c>
      <c r="C17" s="6">
        <f>MIN(Type!C:C)</f>
        <v>0</v>
      </c>
      <c r="D17" s="6">
        <f>MAX(Type!C:C)</f>
        <v>0</v>
      </c>
      <c r="E17" s="2">
        <f>COUNTA(Type!A:A)-1</f>
        <v>2</v>
      </c>
      <c r="F17" s="11">
        <f>E20/E17</f>
        <v>1</v>
      </c>
      <c r="G17" s="2" t="s">
        <v>380</v>
      </c>
      <c r="H17" s="2" t="s">
        <v>23</v>
      </c>
    </row>
    <row r="18" spans="1:8" x14ac:dyDescent="0.25">
      <c r="C18" s="16"/>
      <c r="E18"/>
      <c r="F18" s="15"/>
      <c r="G18"/>
    </row>
    <row r="19" spans="1:8" x14ac:dyDescent="0.25">
      <c r="A19" s="1" t="s">
        <v>24</v>
      </c>
      <c r="B19" s="1" t="s">
        <v>10</v>
      </c>
      <c r="C19" s="17" t="s">
        <v>370</v>
      </c>
      <c r="D19" s="18" t="s">
        <v>371</v>
      </c>
      <c r="E19" s="19" t="s">
        <v>372</v>
      </c>
      <c r="F19" s="20" t="s">
        <v>373</v>
      </c>
      <c r="G19" s="19" t="s">
        <v>374</v>
      </c>
      <c r="H19" s="1" t="s">
        <v>11</v>
      </c>
    </row>
    <row r="20" spans="1:8" x14ac:dyDescent="0.25">
      <c r="B20" s="2" t="s">
        <v>25</v>
      </c>
      <c r="C20" s="6">
        <f>MIN(Component!C:C)</f>
        <v>0</v>
      </c>
      <c r="D20" s="6">
        <f>MAX(Component!C:C)</f>
        <v>0</v>
      </c>
      <c r="E20" s="2">
        <f>COUNTA(Component!A:A)-1</f>
        <v>2</v>
      </c>
      <c r="F20" s="11">
        <f>E20/E15</f>
        <v>1</v>
      </c>
      <c r="G20" s="2" t="s">
        <v>381</v>
      </c>
      <c r="H20" s="2" t="s">
        <v>26</v>
      </c>
    </row>
    <row r="21" spans="1:8" x14ac:dyDescent="0.25">
      <c r="B21" s="2" t="s">
        <v>27</v>
      </c>
      <c r="C21" s="6">
        <f>MIN(System!C:C)</f>
        <v>0</v>
      </c>
      <c r="D21" s="6">
        <f>MAX(System!C:C)</f>
        <v>0</v>
      </c>
      <c r="E21" s="2">
        <f>COUNTA(System!A:A)-1</f>
        <v>1</v>
      </c>
      <c r="F21" s="11">
        <f>E20/E21</f>
        <v>2</v>
      </c>
      <c r="G21" s="2" t="s">
        <v>382</v>
      </c>
      <c r="H21" s="2" t="s">
        <v>28</v>
      </c>
    </row>
    <row r="22" spans="1:8" x14ac:dyDescent="0.25">
      <c r="B22" s="3" t="s">
        <v>29</v>
      </c>
      <c r="C22" s="8" t="str">
        <f>IF(E22&gt;0,MIN(Assembly!C:C),"")</f>
        <v/>
      </c>
      <c r="D22" s="8" t="str">
        <f>IF(E22&gt;0,MAX(Assembly!C:C),"")</f>
        <v/>
      </c>
      <c r="E22" s="3">
        <f>COUNTA(Assembly!A:A)-1</f>
        <v>0</v>
      </c>
      <c r="F22" s="9">
        <f>E22/SUM(E13:E21)</f>
        <v>0</v>
      </c>
      <c r="G22" s="3" t="s">
        <v>383</v>
      </c>
      <c r="H22" s="3" t="s">
        <v>30</v>
      </c>
    </row>
    <row r="23" spans="1:8" x14ac:dyDescent="0.25">
      <c r="B23" s="3" t="s">
        <v>31</v>
      </c>
      <c r="C23" s="8" t="str">
        <f>IF(E23&gt;0,MIN(Connection!C:C),"")</f>
        <v/>
      </c>
      <c r="D23" s="8" t="str">
        <f>IF(E23&gt;0,MAX(Connection!C:C),"")</f>
        <v/>
      </c>
      <c r="E23" s="3">
        <f>COUNTA(Connection!A:A)-1</f>
        <v>0</v>
      </c>
      <c r="F23" s="9">
        <f>E23/SUM(E13:E21)</f>
        <v>0</v>
      </c>
      <c r="G23" s="3" t="s">
        <v>384</v>
      </c>
      <c r="H23" s="3" t="s">
        <v>32</v>
      </c>
    </row>
    <row r="24" spans="1:8" x14ac:dyDescent="0.25">
      <c r="B24" s="3" t="s">
        <v>33</v>
      </c>
      <c r="C24" s="8" t="str">
        <f>IF(E22&gt;0,MIN(Impact!C:C),"")</f>
        <v/>
      </c>
      <c r="D24" s="8" t="str">
        <f>IF(E22&gt;0,MAX(Impact!C:C),"")</f>
        <v/>
      </c>
      <c r="E24" s="3">
        <f>COUNTA(Impact!A:A)-1</f>
        <v>0</v>
      </c>
      <c r="F24" s="9">
        <f>E24/SUM(E13:E21)</f>
        <v>0</v>
      </c>
      <c r="G24" s="3" t="s">
        <v>385</v>
      </c>
      <c r="H24" s="3" t="s">
        <v>34</v>
      </c>
    </row>
    <row r="25" spans="1:8" x14ac:dyDescent="0.25">
      <c r="C25" s="16"/>
      <c r="E25"/>
      <c r="F25" s="15"/>
      <c r="G25"/>
    </row>
    <row r="26" spans="1:8" x14ac:dyDescent="0.25">
      <c r="A26" s="1" t="s">
        <v>35</v>
      </c>
      <c r="B26" s="1" t="s">
        <v>10</v>
      </c>
      <c r="C26" s="17" t="s">
        <v>370</v>
      </c>
      <c r="D26" s="18" t="s">
        <v>371</v>
      </c>
      <c r="E26" s="19" t="s">
        <v>372</v>
      </c>
      <c r="F26" s="20" t="s">
        <v>373</v>
      </c>
      <c r="G26" s="19" t="s">
        <v>374</v>
      </c>
      <c r="H26" s="1" t="s">
        <v>11</v>
      </c>
    </row>
    <row r="27" spans="1:8" x14ac:dyDescent="0.25">
      <c r="C27" s="16"/>
      <c r="E27"/>
      <c r="F27" s="15"/>
      <c r="G27"/>
      <c r="H27" t="s">
        <v>36</v>
      </c>
    </row>
    <row r="28" spans="1:8" x14ac:dyDescent="0.25">
      <c r="C28" s="16"/>
      <c r="E28"/>
      <c r="F28" s="15"/>
      <c r="G28"/>
      <c r="H28" t="s">
        <v>37</v>
      </c>
    </row>
    <row r="29" spans="1:8" x14ac:dyDescent="0.25">
      <c r="C29" s="16"/>
      <c r="E29"/>
      <c r="F29" s="15"/>
      <c r="G29"/>
      <c r="H29" t="s">
        <v>38</v>
      </c>
    </row>
    <row r="30" spans="1:8" x14ac:dyDescent="0.25">
      <c r="C30" s="16"/>
      <c r="E30"/>
      <c r="F30" s="15"/>
      <c r="G30"/>
    </row>
    <row r="31" spans="1:8" x14ac:dyDescent="0.25">
      <c r="A31" s="1" t="s">
        <v>39</v>
      </c>
      <c r="B31" s="1" t="s">
        <v>10</v>
      </c>
      <c r="C31" s="17" t="s">
        <v>370</v>
      </c>
      <c r="D31" s="18" t="s">
        <v>371</v>
      </c>
      <c r="E31" s="19" t="s">
        <v>372</v>
      </c>
      <c r="F31" s="20" t="s">
        <v>373</v>
      </c>
      <c r="G31" s="19" t="s">
        <v>374</v>
      </c>
      <c r="H31" s="1" t="s">
        <v>11</v>
      </c>
    </row>
    <row r="32" spans="1:8" x14ac:dyDescent="0.25">
      <c r="B32" s="3" t="s">
        <v>40</v>
      </c>
      <c r="C32" s="8" t="str">
        <f>IF(E32&gt;0,MIN(Spare!C:C),"")</f>
        <v/>
      </c>
      <c r="D32" s="8" t="str">
        <f>IF(E32&gt;0,MAX(Spare!C:C),"")</f>
        <v/>
      </c>
      <c r="E32" s="3">
        <f>COUNTA(Spare!A:A)-1</f>
        <v>0</v>
      </c>
      <c r="F32" s="9">
        <f>E32/E17</f>
        <v>0</v>
      </c>
      <c r="G32" s="3" t="s">
        <v>386</v>
      </c>
      <c r="H32" s="3" t="s">
        <v>41</v>
      </c>
    </row>
    <row r="33" spans="1:8" x14ac:dyDescent="0.25">
      <c r="B33" s="3" t="s">
        <v>42</v>
      </c>
      <c r="C33" s="8" t="str">
        <f>IF(E33&gt;0,MIN(Resource!C:C),"")</f>
        <v/>
      </c>
      <c r="D33" s="8" t="str">
        <f>IF(E33&gt;0,MAX(Resource!C:C),"")</f>
        <v/>
      </c>
      <c r="E33" s="3">
        <f>COUNTA(Resource!A:A)-1</f>
        <v>0</v>
      </c>
      <c r="F33" s="9">
        <f>E33/E17</f>
        <v>0</v>
      </c>
      <c r="G33" s="3" t="s">
        <v>387</v>
      </c>
      <c r="H33" s="3" t="s">
        <v>43</v>
      </c>
    </row>
    <row r="34" spans="1:8" x14ac:dyDescent="0.25">
      <c r="B34" s="3" t="s">
        <v>44</v>
      </c>
      <c r="C34" s="8" t="str">
        <f>IF(E34&gt;0,MIN(Job!C:C),"")</f>
        <v/>
      </c>
      <c r="D34" s="8" t="str">
        <f>IF(E34&gt;0,MAX(Job!C:C),"")</f>
        <v/>
      </c>
      <c r="E34" s="3">
        <f>COUNTA(Job!A:A)-1</f>
        <v>0</v>
      </c>
      <c r="F34" s="9">
        <f>E34/E17</f>
        <v>0</v>
      </c>
      <c r="G34" s="3" t="s">
        <v>388</v>
      </c>
      <c r="H34" s="3" t="s">
        <v>45</v>
      </c>
    </row>
    <row r="35" spans="1:8" x14ac:dyDescent="0.25">
      <c r="C35" s="16"/>
      <c r="E35"/>
      <c r="F35" s="15"/>
      <c r="G35"/>
      <c r="H35" t="s">
        <v>46</v>
      </c>
    </row>
    <row r="36" spans="1:8" x14ac:dyDescent="0.25">
      <c r="C36" s="16"/>
      <c r="E36"/>
      <c r="F36" s="15"/>
      <c r="G36"/>
    </row>
    <row r="37" spans="1:8" x14ac:dyDescent="0.25">
      <c r="A37" s="1" t="s">
        <v>9</v>
      </c>
      <c r="B37" s="1" t="s">
        <v>10</v>
      </c>
      <c r="C37" s="17" t="s">
        <v>370</v>
      </c>
      <c r="D37" s="18" t="s">
        <v>371</v>
      </c>
      <c r="E37" s="19" t="s">
        <v>372</v>
      </c>
      <c r="F37" s="20" t="s">
        <v>373</v>
      </c>
      <c r="G37" s="19" t="s">
        <v>374</v>
      </c>
      <c r="H37" s="1" t="s">
        <v>11</v>
      </c>
    </row>
    <row r="38" spans="1:8" x14ac:dyDescent="0.25">
      <c r="B38" s="3" t="s">
        <v>47</v>
      </c>
      <c r="C38" s="8">
        <f>IF(E38&gt;0,MIN(Document!C:C),"")</f>
        <v>0</v>
      </c>
      <c r="D38" s="8">
        <f>IF(E38&gt;0,MAX(Document!C:C),"")</f>
        <v>0</v>
      </c>
      <c r="E38" s="3">
        <f>COUNTA(Document!A:A)-1</f>
        <v>9</v>
      </c>
      <c r="F38" s="9">
        <f>E38/SUM(E13:E21)</f>
        <v>0.75</v>
      </c>
      <c r="G38" s="3" t="s">
        <v>389</v>
      </c>
      <c r="H38" s="3" t="s">
        <v>48</v>
      </c>
    </row>
    <row r="39" spans="1:8" x14ac:dyDescent="0.25">
      <c r="B39" s="3" t="s">
        <v>49</v>
      </c>
      <c r="C39" s="8">
        <f>IF(E39&gt;0,MIN(Attribute!C:C),"")</f>
        <v>0</v>
      </c>
      <c r="D39" s="8">
        <f>IF(E39&gt;0,MAX(Attribute!C:C),"")</f>
        <v>0</v>
      </c>
      <c r="E39" s="3">
        <f>COUNTA(Attribute!A:A)-1</f>
        <v>153</v>
      </c>
      <c r="F39" s="9">
        <f>E39/SUM(E13:E21)</f>
        <v>12.75</v>
      </c>
      <c r="G39" s="3" t="s">
        <v>390</v>
      </c>
      <c r="H39" s="3" t="s">
        <v>50</v>
      </c>
    </row>
    <row r="40" spans="1:8" x14ac:dyDescent="0.25">
      <c r="B40" s="3" t="s">
        <v>51</v>
      </c>
      <c r="C40" s="8" t="str">
        <f>IF(E40&gt;0,MIN(Coordinate!C:C),"")</f>
        <v/>
      </c>
      <c r="D40" s="8" t="str">
        <f>IF(E40&gt;0,MAX(Coordinate!C:C),"")</f>
        <v/>
      </c>
      <c r="E40" s="3">
        <f>COUNTA(Coordinate!A:A)-1</f>
        <v>0</v>
      </c>
      <c r="F40" s="9">
        <f>E40/SUM(E13:E21)</f>
        <v>0</v>
      </c>
      <c r="G40" s="3" t="s">
        <v>391</v>
      </c>
      <c r="H40" s="3" t="s">
        <v>52</v>
      </c>
    </row>
    <row r="41" spans="1:8" x14ac:dyDescent="0.25">
      <c r="B41" s="3" t="s">
        <v>53</v>
      </c>
      <c r="C41" s="8">
        <f>IF(E41&gt;0,MIN(Issue!C:C),"")</f>
        <v>0</v>
      </c>
      <c r="D41" s="8">
        <f>IF(E41&gt;0,MAX(Issue!C:C),"")</f>
        <v>0</v>
      </c>
      <c r="E41" s="3">
        <f>COUNTA(Issue!A:A)-1</f>
        <v>13</v>
      </c>
      <c r="F41" s="9">
        <f>E41/SUM(E13:E21)</f>
        <v>1.08</v>
      </c>
      <c r="G41" s="3" t="s">
        <v>392</v>
      </c>
      <c r="H41" s="3" t="s">
        <v>54</v>
      </c>
    </row>
    <row r="43" spans="1:8" x14ac:dyDescent="0.25">
      <c r="A43" s="1" t="s">
        <v>55</v>
      </c>
    </row>
    <row r="45" spans="1:8" x14ac:dyDescent="0.25">
      <c r="B45" s="2" t="s">
        <v>56</v>
      </c>
      <c r="H45" t="s">
        <v>57</v>
      </c>
    </row>
    <row r="47" spans="1:8" x14ac:dyDescent="0.25">
      <c r="B47" s="4" t="s">
        <v>56</v>
      </c>
      <c r="H47" t="s">
        <v>58</v>
      </c>
    </row>
    <row r="49" spans="1:8" x14ac:dyDescent="0.25">
      <c r="B49" s="5" t="s">
        <v>56</v>
      </c>
      <c r="H49" t="s">
        <v>59</v>
      </c>
    </row>
    <row r="51" spans="1:8" x14ac:dyDescent="0.25">
      <c r="B51" s="3" t="s">
        <v>56</v>
      </c>
      <c r="H51" t="s">
        <v>60</v>
      </c>
    </row>
    <row r="53" spans="1:8" x14ac:dyDescent="0.25">
      <c r="B53" s="1" t="s">
        <v>56</v>
      </c>
      <c r="H53" t="s">
        <v>61</v>
      </c>
    </row>
    <row r="55" spans="1:8" x14ac:dyDescent="0.25">
      <c r="B55" t="s">
        <v>62</v>
      </c>
    </row>
    <row r="56" spans="1:8" x14ac:dyDescent="0.25">
      <c r="H56" t="s">
        <v>63</v>
      </c>
    </row>
    <row r="57" spans="1:8" x14ac:dyDescent="0.25">
      <c r="H57" t="s">
        <v>64</v>
      </c>
    </row>
    <row r="59" spans="1:8" x14ac:dyDescent="0.25">
      <c r="A59" t="s">
        <v>65</v>
      </c>
      <c r="B59" t="s">
        <v>66</v>
      </c>
      <c r="C59" t="s">
        <v>67</v>
      </c>
    </row>
  </sheetData>
  <pageMargins left="0.75" right="0.75" top="1" bottom="1" header="0.5" footer="0.5"/>
  <pageSetup paperSize="9"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4" width="8.85546875" style="4" customWidth="1"/>
    <col min="5" max="5" width="30.7109375" style="4" customWidth="1"/>
    <col min="6" max="6" width="26.42578125" style="4" customWidth="1"/>
    <col min="7" max="7" width="8.85546875" style="4" customWidth="1"/>
    <col min="8" max="10" width="8.85546875" style="5" customWidth="1"/>
    <col min="11" max="11" width="21.7109375" style="3" bestFit="1" customWidth="1"/>
    <col min="12" max="21" width="8.85546875" style="23"/>
  </cols>
  <sheetData>
    <row r="1" spans="1:21" s="27" customFormat="1" ht="74.25" x14ac:dyDescent="0.25">
      <c r="A1" s="7" t="s">
        <v>86</v>
      </c>
      <c r="B1" s="7" t="s">
        <v>69</v>
      </c>
      <c r="C1" s="7" t="s">
        <v>70</v>
      </c>
      <c r="D1" s="7" t="s">
        <v>158</v>
      </c>
      <c r="E1" s="7" t="s">
        <v>159</v>
      </c>
      <c r="F1" s="7" t="s">
        <v>160</v>
      </c>
      <c r="G1" s="7" t="s">
        <v>157</v>
      </c>
      <c r="H1" s="7" t="s">
        <v>108</v>
      </c>
      <c r="I1" s="7" t="s">
        <v>109</v>
      </c>
      <c r="J1" s="7" t="s">
        <v>110</v>
      </c>
      <c r="K1" s="7" t="s">
        <v>100</v>
      </c>
      <c r="L1" s="26"/>
      <c r="M1" s="26"/>
      <c r="N1" s="26"/>
      <c r="O1" s="26"/>
      <c r="P1" s="26"/>
      <c r="Q1" s="26"/>
      <c r="R1" s="26"/>
      <c r="S1" s="26"/>
      <c r="T1" s="26"/>
      <c r="U1" s="26"/>
    </row>
  </sheetData>
  <autoFilter ref="A1:K7"/>
  <dataValidations count="4">
    <dataValidation type="list" allowBlank="1" showInputMessage="1" showErrorMessage="1" sqref="I2:I9999">
      <formula1>objAssembly</formula1>
    </dataValidation>
    <dataValidation type="list" allowBlank="1" showInputMessage="1" showErrorMessage="1" sqref="E2:E9999">
      <formula1>SheetType</formula1>
    </dataValidation>
    <dataValidation type="list" allowBlank="1" showInputMessage="1" showErrorMessage="1" sqref="D2:D9999">
      <formula1>AssemblyType</formula1>
    </dataValidation>
    <dataValidation type="list" allowBlank="1" showInputMessage="1" showErrorMessage="1" sqref="B2:B9999">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9.5703125" style="2" bestFit="1" customWidth="1"/>
    <col min="2" max="2" width="8.85546875" style="4" customWidth="1"/>
    <col min="3" max="3" width="18.7109375" style="6" bestFit="1" customWidth="1"/>
    <col min="4" max="5" width="8.85546875" style="4" customWidth="1"/>
    <col min="6" max="6" width="46.28515625" style="4" bestFit="1" customWidth="1"/>
    <col min="7" max="9" width="8.85546875" style="4" customWidth="1"/>
    <col min="10" max="10" width="7.7109375" style="4" bestFit="1" customWidth="1"/>
    <col min="11" max="13" width="8.85546875" style="5" customWidth="1"/>
    <col min="14" max="14" width="8.85546875" style="3" customWidth="1"/>
    <col min="15" max="27" width="8.85546875" style="23"/>
  </cols>
  <sheetData>
    <row r="1" spans="1:27" s="27" customFormat="1" ht="90.75" x14ac:dyDescent="0.25">
      <c r="A1" s="7" t="s">
        <v>86</v>
      </c>
      <c r="B1" s="7" t="s">
        <v>69</v>
      </c>
      <c r="C1" s="7" t="s">
        <v>70</v>
      </c>
      <c r="D1" s="7" t="s">
        <v>162</v>
      </c>
      <c r="E1" s="7" t="s">
        <v>158</v>
      </c>
      <c r="F1" s="7" t="s">
        <v>163</v>
      </c>
      <c r="G1" s="7" t="s">
        <v>164</v>
      </c>
      <c r="H1" s="7" t="s">
        <v>165</v>
      </c>
      <c r="I1" s="7" t="s">
        <v>166</v>
      </c>
      <c r="J1" s="7" t="s">
        <v>167</v>
      </c>
      <c r="K1" s="7" t="s">
        <v>108</v>
      </c>
      <c r="L1" s="7" t="s">
        <v>109</v>
      </c>
      <c r="M1" s="7" t="s">
        <v>110</v>
      </c>
      <c r="N1" s="7" t="s">
        <v>100</v>
      </c>
      <c r="O1" s="26"/>
      <c r="P1" s="26"/>
      <c r="Q1" s="26"/>
      <c r="R1" s="26"/>
      <c r="S1" s="26"/>
      <c r="T1" s="26"/>
      <c r="U1" s="26"/>
      <c r="V1" s="26"/>
      <c r="W1" s="26"/>
      <c r="X1" s="26"/>
      <c r="Y1" s="26"/>
      <c r="Z1" s="26"/>
      <c r="AA1" s="26"/>
    </row>
  </sheetData>
  <autoFilter ref="A1:M1"/>
  <dataValidations count="4">
    <dataValidation type="list" allowBlank="1" showInputMessage="1" showErrorMessage="1" sqref="D2:D9999">
      <formula1>ConnectionType</formula1>
    </dataValidation>
    <dataValidation type="list" allowBlank="1" showInputMessage="1" showErrorMessage="1" sqref="E2:E9999">
      <formula1>SheetName</formula1>
    </dataValidation>
    <dataValidation type="list" allowBlank="1" showInputMessage="1" showErrorMessage="1" sqref="I2:J9999">
      <formula1>Connection.Name</formula1>
    </dataValidation>
    <dataValidation type="list" allowBlank="1" showInputMessage="1" showErrorMessage="1" sqref="B2:B9999">
      <formula1>Contact.Name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7.5703125" style="2" bestFit="1" customWidth="1"/>
    <col min="2" max="2" width="8.85546875" style="4" customWidth="1"/>
    <col min="3" max="3" width="18.7109375" style="6" bestFit="1" customWidth="1"/>
    <col min="4" max="4" width="8.85546875" style="4" customWidth="1"/>
    <col min="5" max="5" width="29.5703125" style="4" bestFit="1" customWidth="1"/>
    <col min="6" max="6" width="8.85546875" style="4" customWidth="1"/>
    <col min="7" max="7" width="8.85546875" style="5" customWidth="1"/>
    <col min="8" max="8" width="27.85546875" style="5" bestFit="1" customWidth="1"/>
    <col min="9" max="9" width="8.85546875" style="5" customWidth="1"/>
    <col min="10" max="10" width="29.5703125" style="3" bestFit="1" customWidth="1"/>
    <col min="11" max="12" width="8.85546875" style="3" customWidth="1"/>
    <col min="13" max="31" width="8.85546875" style="23"/>
  </cols>
  <sheetData>
    <row r="1" spans="1:31" s="27" customFormat="1" ht="63" x14ac:dyDescent="0.25">
      <c r="A1" s="7" t="s">
        <v>86</v>
      </c>
      <c r="B1" s="7" t="s">
        <v>69</v>
      </c>
      <c r="C1" s="7" t="s">
        <v>70</v>
      </c>
      <c r="D1" s="7" t="s">
        <v>71</v>
      </c>
      <c r="E1" s="7" t="s">
        <v>149</v>
      </c>
      <c r="F1" s="7" t="s">
        <v>168</v>
      </c>
      <c r="G1" s="7" t="s">
        <v>108</v>
      </c>
      <c r="H1" s="7" t="s">
        <v>109</v>
      </c>
      <c r="I1" s="7" t="s">
        <v>110</v>
      </c>
      <c r="J1" s="7" t="s">
        <v>100</v>
      </c>
      <c r="K1" s="7" t="s">
        <v>169</v>
      </c>
      <c r="L1" s="7" t="s">
        <v>170</v>
      </c>
      <c r="M1" s="26"/>
      <c r="N1" s="26"/>
      <c r="O1" s="26"/>
      <c r="P1" s="26"/>
      <c r="Q1" s="26"/>
      <c r="R1" s="26"/>
      <c r="S1" s="26"/>
      <c r="T1" s="26"/>
      <c r="U1" s="26"/>
      <c r="V1" s="26"/>
      <c r="W1" s="26"/>
      <c r="X1" s="26"/>
      <c r="Y1" s="26"/>
      <c r="Z1" s="26"/>
      <c r="AA1" s="26"/>
      <c r="AB1" s="26"/>
      <c r="AC1" s="26"/>
      <c r="AD1" s="26"/>
      <c r="AE1" s="26"/>
    </row>
  </sheetData>
  <autoFilter ref="A1:L8"/>
  <dataValidations count="4">
    <dataValidation type="list" allowBlank="1" showInputMessage="1" showErrorMessage="1" sqref="F2:F9997 B9:B16">
      <formula1>Contact.Name</formula1>
    </dataValidation>
    <dataValidation type="list" allowBlank="1" showInputMessage="1" showErrorMessage="1" sqref="H2:H9997">
      <formula1>objSpare</formula1>
    </dataValidation>
    <dataValidation type="list" allowBlank="1" showInputMessage="1" showErrorMessage="1" sqref="D2:D9997">
      <formula1>SpareType</formula1>
    </dataValidation>
    <dataValidation type="list" allowBlank="1" showInputMessage="1" showErrorMessage="1" sqref="E2:E9997">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Q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9.7109375" style="2" bestFit="1" customWidth="1"/>
    <col min="2" max="2" width="8.85546875" style="4" customWidth="1"/>
    <col min="3" max="3" width="18.7109375" style="6" bestFit="1" customWidth="1"/>
    <col min="4" max="4" width="8.85546875" style="4" customWidth="1"/>
    <col min="5" max="7" width="8.85546875" style="5" customWidth="1"/>
    <col min="8" max="8" width="22.5703125" style="3" bestFit="1" customWidth="1"/>
    <col min="9" max="17" width="8.85546875" style="23"/>
  </cols>
  <sheetData>
    <row r="1" spans="1:17" s="27" customFormat="1" ht="63" x14ac:dyDescent="0.25">
      <c r="A1" s="7" t="s">
        <v>86</v>
      </c>
      <c r="B1" s="7" t="s">
        <v>69</v>
      </c>
      <c r="C1" s="7" t="s">
        <v>70</v>
      </c>
      <c r="D1" s="7" t="s">
        <v>71</v>
      </c>
      <c r="E1" s="7" t="s">
        <v>108</v>
      </c>
      <c r="F1" s="7" t="s">
        <v>109</v>
      </c>
      <c r="G1" s="7" t="s">
        <v>110</v>
      </c>
      <c r="H1" s="7" t="s">
        <v>100</v>
      </c>
      <c r="I1" s="26"/>
      <c r="J1" s="26"/>
      <c r="K1" s="26"/>
      <c r="L1" s="26"/>
      <c r="M1" s="26"/>
      <c r="N1" s="26"/>
      <c r="O1" s="26"/>
      <c r="P1" s="26"/>
      <c r="Q1" s="26"/>
    </row>
  </sheetData>
  <autoFilter ref="A1:H1"/>
  <dataValidations count="3">
    <dataValidation type="list" allowBlank="1" showInputMessage="1" showErrorMessage="1" sqref="D2:D9999">
      <formula1>ResourceType</formula1>
    </dataValidation>
    <dataValidation type="list" allowBlank="1" showInputMessage="1" showErrorMessage="1" sqref="F2:F9999">
      <formula1>"objResource"</formula1>
    </dataValidation>
    <dataValidation type="list" allowBlank="1" showInputMessage="1" showErrorMessage="1" sqref="B2:B9999">
      <formula1>Contact.Name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6" width="8.85546875" style="4" customWidth="1"/>
    <col min="7" max="7" width="20.7109375" style="2" customWidth="1"/>
    <col min="8" max="8" width="8.85546875" style="2" customWidth="1"/>
    <col min="9" max="9" width="8.85546875" style="4" customWidth="1"/>
    <col min="10" max="10" width="8.85546875" style="2" customWidth="1"/>
    <col min="11" max="11" width="8.85546875" style="4" customWidth="1"/>
    <col min="12" max="12" width="8.85546875" style="2" customWidth="1"/>
    <col min="13" max="13" width="8.85546875" style="4" customWidth="1"/>
    <col min="14" max="16" width="8.85546875" style="5" customWidth="1"/>
    <col min="17" max="17" width="8.85546875" style="3" customWidth="1"/>
    <col min="18" max="18" width="8.85546875" style="4" customWidth="1"/>
    <col min="19" max="19" width="26.28515625" style="4" bestFit="1" customWidth="1"/>
    <col min="20" max="31" width="8.85546875" style="23"/>
  </cols>
  <sheetData>
    <row r="1" spans="1:31" s="27" customFormat="1" ht="82.5" x14ac:dyDescent="0.25">
      <c r="A1" s="7" t="s">
        <v>86</v>
      </c>
      <c r="B1" s="7" t="s">
        <v>69</v>
      </c>
      <c r="C1" s="7" t="s">
        <v>70</v>
      </c>
      <c r="D1" s="7" t="s">
        <v>71</v>
      </c>
      <c r="E1" s="7" t="s">
        <v>3</v>
      </c>
      <c r="F1" s="7" t="s">
        <v>149</v>
      </c>
      <c r="G1" s="7" t="s">
        <v>100</v>
      </c>
      <c r="H1" s="7" t="s">
        <v>172</v>
      </c>
      <c r="I1" s="7" t="s">
        <v>129</v>
      </c>
      <c r="J1" s="7" t="s">
        <v>173</v>
      </c>
      <c r="K1" s="7" t="s">
        <v>174</v>
      </c>
      <c r="L1" s="7" t="s">
        <v>175</v>
      </c>
      <c r="M1" s="7" t="s">
        <v>176</v>
      </c>
      <c r="N1" s="7" t="s">
        <v>108</v>
      </c>
      <c r="O1" s="7" t="s">
        <v>109</v>
      </c>
      <c r="P1" s="7" t="s">
        <v>110</v>
      </c>
      <c r="Q1" s="7" t="s">
        <v>177</v>
      </c>
      <c r="R1" s="7" t="s">
        <v>178</v>
      </c>
      <c r="S1" s="7" t="s">
        <v>179</v>
      </c>
      <c r="T1" s="26"/>
      <c r="U1" s="26"/>
      <c r="V1" s="26"/>
      <c r="W1" s="26"/>
      <c r="X1" s="26"/>
      <c r="Y1" s="26"/>
      <c r="Z1" s="26"/>
      <c r="AA1" s="26"/>
      <c r="AB1" s="26"/>
      <c r="AC1" s="26"/>
      <c r="AD1" s="26"/>
      <c r="AE1" s="26"/>
    </row>
    <row r="2" spans="1:31" x14ac:dyDescent="0.25">
      <c r="J2" s="6"/>
    </row>
    <row r="3" spans="1:31" x14ac:dyDescent="0.25">
      <c r="J3" s="6"/>
    </row>
    <row r="4" spans="1:31" x14ac:dyDescent="0.25">
      <c r="J4" s="6"/>
    </row>
    <row r="5" spans="1:31" x14ac:dyDescent="0.25">
      <c r="J5" s="6"/>
    </row>
    <row r="6" spans="1:31" x14ac:dyDescent="0.25">
      <c r="J6" s="6"/>
    </row>
    <row r="7" spans="1:31" x14ac:dyDescent="0.25">
      <c r="J7" s="6"/>
    </row>
    <row r="8" spans="1:31" x14ac:dyDescent="0.25">
      <c r="J8" s="6"/>
    </row>
    <row r="9" spans="1:31" x14ac:dyDescent="0.25">
      <c r="J9" s="6"/>
    </row>
    <row r="10" spans="1:31" x14ac:dyDescent="0.25">
      <c r="J10" s="6"/>
    </row>
    <row r="11" spans="1:31" x14ac:dyDescent="0.25">
      <c r="J11" s="6"/>
    </row>
    <row r="12" spans="1:31" ht="16.149999999999999" customHeight="1" x14ac:dyDescent="0.25">
      <c r="G12" s="21"/>
      <c r="J12" s="6"/>
    </row>
    <row r="13" spans="1:31" ht="13.9" customHeight="1" x14ac:dyDescent="0.25">
      <c r="G13" s="21"/>
      <c r="J13" s="6"/>
    </row>
  </sheetData>
  <autoFilter ref="A1:S8"/>
  <dataValidations count="8">
    <dataValidation type="list" allowBlank="1" showInputMessage="1" showErrorMessage="1" sqref="M2:M9999 I2:I9999">
      <formula1>DurationUnit</formula1>
    </dataValidation>
    <dataValidation type="list" allowBlank="1" showInputMessage="1" showErrorMessage="1" sqref="E2:E9999">
      <formula1>JobStatusType</formula1>
    </dataValidation>
    <dataValidation type="list" allowBlank="1" showInputMessage="1" showErrorMessage="1" sqref="D2:D9999">
      <formula1>JobType</formula1>
    </dataValidation>
    <dataValidation type="list" allowBlank="1" showInputMessage="1" showErrorMessage="1" sqref="F2:F9999">
      <formula1>Type.Name</formula1>
    </dataValidation>
    <dataValidation type="list" allowBlank="1" showInputMessage="1" showErrorMessage="1" sqref="O2:O9999">
      <formula1>objJob</formula1>
    </dataValidation>
    <dataValidation type="list" allowBlank="1" showInputMessage="1" showErrorMessage="1" sqref="B2:B9999">
      <formula1>Contact.Name</formula1>
    </dataValidation>
    <dataValidation type="list" allowBlank="1" showInputMessage="1" showErrorMessage="1" sqref="R2:R9999">
      <formula1>Job.Name</formula1>
    </dataValidation>
    <dataValidation type="list" allowBlank="1" showInputMessage="1" showErrorMessage="1" sqref="S2:S9999">
      <formula1>Resource.Name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49" style="2" customWidth="1"/>
    <col min="2" max="2" width="8.85546875" style="4" customWidth="1"/>
    <col min="3" max="3" width="18.7109375" style="6" bestFit="1" customWidth="1"/>
    <col min="4" max="4" width="23.7109375" style="4" bestFit="1" customWidth="1"/>
    <col min="5" max="5" width="11.5703125" style="4" bestFit="1" customWidth="1"/>
    <col min="6" max="6" width="8.85546875" style="4" customWidth="1"/>
    <col min="7" max="7" width="19" style="4" customWidth="1"/>
    <col min="8" max="8" width="8.85546875" style="2" customWidth="1"/>
    <col min="9" max="9" width="8.85546875" style="4" customWidth="1"/>
    <col min="10" max="12" width="8.85546875" style="3" customWidth="1"/>
    <col min="13" max="15" width="8.85546875" style="5" customWidth="1"/>
    <col min="16" max="16" width="21.7109375" style="3" customWidth="1"/>
    <col min="17" max="29" width="8.85546875" style="23"/>
  </cols>
  <sheetData>
    <row r="1" spans="1:29" s="27" customFormat="1" ht="70.5" x14ac:dyDescent="0.25">
      <c r="A1" s="7" t="s">
        <v>86</v>
      </c>
      <c r="B1" s="7" t="s">
        <v>69</v>
      </c>
      <c r="C1" s="7" t="s">
        <v>70</v>
      </c>
      <c r="D1" s="7" t="s">
        <v>182</v>
      </c>
      <c r="E1" s="7" t="s">
        <v>183</v>
      </c>
      <c r="F1" s="7" t="s">
        <v>158</v>
      </c>
      <c r="G1" s="7" t="s">
        <v>184</v>
      </c>
      <c r="H1" s="7" t="s">
        <v>185</v>
      </c>
      <c r="I1" s="7" t="s">
        <v>186</v>
      </c>
      <c r="J1" s="7" t="s">
        <v>187</v>
      </c>
      <c r="K1" s="7" t="s">
        <v>172</v>
      </c>
      <c r="L1" s="7" t="s">
        <v>188</v>
      </c>
      <c r="M1" s="7" t="s">
        <v>108</v>
      </c>
      <c r="N1" s="7" t="s">
        <v>109</v>
      </c>
      <c r="O1" s="7" t="s">
        <v>110</v>
      </c>
      <c r="P1" s="7" t="s">
        <v>100</v>
      </c>
      <c r="Q1" s="26"/>
      <c r="R1" s="26"/>
      <c r="S1" s="26"/>
      <c r="T1" s="26"/>
      <c r="U1" s="26"/>
      <c r="V1" s="26"/>
      <c r="W1" s="26"/>
      <c r="X1" s="26"/>
      <c r="Y1" s="26"/>
      <c r="Z1" s="26"/>
      <c r="AA1" s="26"/>
      <c r="AB1" s="26"/>
      <c r="AC1" s="26"/>
    </row>
  </sheetData>
  <autoFilter ref="A1:P29">
    <sortState ref="A2:P27">
      <sortCondition ref="A1"/>
    </sortState>
  </autoFilter>
  <dataValidations count="6">
    <dataValidation type="list" allowBlank="1" showInputMessage="1" showErrorMessage="1" sqref="N2:N9998">
      <formula1>objImpact</formula1>
    </dataValidation>
    <dataValidation type="list" allowBlank="1" showInputMessage="1" showErrorMessage="1" sqref="D2:D9998">
      <formula1>ImpactType</formula1>
    </dataValidation>
    <dataValidation type="list" allowBlank="1" showInputMessage="1" showErrorMessage="1" sqref="E2:E9998">
      <formula1>ImpactStage</formula1>
    </dataValidation>
    <dataValidation type="list" allowBlank="1" showInputMessage="1" showErrorMessage="1" sqref="F2:F9998">
      <formula1>SheetType</formula1>
    </dataValidation>
    <dataValidation type="list" allowBlank="1" showInputMessage="1" showErrorMessage="1" sqref="I2:I9998">
      <formula1>ImpactUnit</formula1>
    </dataValidation>
    <dataValidation type="list" allowBlank="1" showInputMessage="1" showErrorMessage="1" sqref="B2:B9998">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Y10"/>
  <sheetViews>
    <sheetView workbookViewId="0">
      <pane xSplit="1" ySplit="1" topLeftCell="B2" activePane="bottomRight" state="frozen"/>
      <selection pane="topRight" activeCell="B1" sqref="B1"/>
      <selection pane="bottomLeft" activeCell="A2" sqref="A2"/>
      <selection pane="bottomRight" activeCell="J14" sqref="J14"/>
    </sheetView>
  </sheetViews>
  <sheetFormatPr defaultRowHeight="15" x14ac:dyDescent="0.25"/>
  <cols>
    <col min="1" max="1" width="29.5703125" style="2" customWidth="1"/>
    <col min="2" max="2" width="24.140625" style="4" customWidth="1"/>
    <col min="3" max="3" width="3.28515625" style="6" customWidth="1"/>
    <col min="4" max="4" width="6.5703125" style="4" customWidth="1"/>
    <col min="5" max="8" width="8.85546875" style="4" customWidth="1"/>
    <col min="9" max="9" width="23" style="2" customWidth="1"/>
    <col min="10" max="10" width="28.85546875" style="2" customWidth="1"/>
    <col min="11" max="13" width="8.85546875" style="5" customWidth="1"/>
    <col min="14" max="15" width="8.85546875" style="3" customWidth="1"/>
    <col min="16" max="25" width="8.85546875" style="23"/>
  </cols>
  <sheetData>
    <row r="1" spans="1:25" s="27" customFormat="1" ht="69" x14ac:dyDescent="0.25">
      <c r="A1" s="7" t="s">
        <v>86</v>
      </c>
      <c r="B1" s="7" t="s">
        <v>69</v>
      </c>
      <c r="C1" s="7" t="s">
        <v>70</v>
      </c>
      <c r="D1" s="7" t="s">
        <v>71</v>
      </c>
      <c r="E1" s="7" t="s">
        <v>189</v>
      </c>
      <c r="F1" s="7" t="s">
        <v>190</v>
      </c>
      <c r="G1" s="7" t="s">
        <v>158</v>
      </c>
      <c r="H1" s="7" t="s">
        <v>184</v>
      </c>
      <c r="I1" s="7" t="s">
        <v>191</v>
      </c>
      <c r="J1" s="7" t="s">
        <v>192</v>
      </c>
      <c r="K1" s="7" t="s">
        <v>108</v>
      </c>
      <c r="L1" s="7" t="s">
        <v>109</v>
      </c>
      <c r="M1" s="7" t="s">
        <v>110</v>
      </c>
      <c r="N1" s="7" t="s">
        <v>100</v>
      </c>
      <c r="O1" s="7" t="s">
        <v>193</v>
      </c>
      <c r="P1" s="27" t="s">
        <v>11830</v>
      </c>
      <c r="Q1" s="26"/>
      <c r="R1" s="26"/>
      <c r="S1" s="26"/>
      <c r="T1" s="26"/>
      <c r="U1" s="26"/>
      <c r="V1" s="26"/>
      <c r="W1" s="26"/>
      <c r="X1" s="26"/>
      <c r="Y1" s="26"/>
    </row>
    <row r="2" spans="1:25" x14ac:dyDescent="0.25">
      <c r="A2" s="2" t="s">
        <v>11842</v>
      </c>
      <c r="B2" s="4" t="s">
        <v>11843</v>
      </c>
      <c r="C2" s="6" t="s">
        <v>11835</v>
      </c>
      <c r="D2" s="4" t="s">
        <v>11836</v>
      </c>
      <c r="E2" s="4" t="s">
        <v>11844</v>
      </c>
      <c r="F2" s="4" t="s">
        <v>11844</v>
      </c>
      <c r="G2" s="4" t="s">
        <v>15</v>
      </c>
      <c r="H2" s="4" t="s">
        <v>11831</v>
      </c>
      <c r="I2" s="2" t="s">
        <v>85</v>
      </c>
      <c r="J2" s="2" t="s">
        <v>85</v>
      </c>
      <c r="K2" s="5" t="s">
        <v>85</v>
      </c>
      <c r="L2" s="5" t="s">
        <v>85</v>
      </c>
      <c r="M2" s="5" t="s">
        <v>11845</v>
      </c>
      <c r="N2" s="3" t="s">
        <v>11846</v>
      </c>
      <c r="O2" s="3" t="s">
        <v>85</v>
      </c>
    </row>
    <row r="3" spans="1:25" x14ac:dyDescent="0.25">
      <c r="A3" s="2" t="s">
        <v>11859</v>
      </c>
      <c r="B3" s="4" t="s">
        <v>11843</v>
      </c>
      <c r="C3" s="6" t="s">
        <v>11835</v>
      </c>
      <c r="D3" s="4" t="s">
        <v>11836</v>
      </c>
      <c r="E3" s="4" t="s">
        <v>11844</v>
      </c>
      <c r="F3" s="4" t="s">
        <v>11844</v>
      </c>
      <c r="G3" s="4" t="s">
        <v>15</v>
      </c>
      <c r="H3" s="4" t="s">
        <v>11831</v>
      </c>
      <c r="I3" s="2" t="s">
        <v>85</v>
      </c>
      <c r="J3" s="2" t="s">
        <v>85</v>
      </c>
      <c r="K3" s="5" t="s">
        <v>85</v>
      </c>
      <c r="L3" s="5" t="s">
        <v>85</v>
      </c>
      <c r="M3" s="5" t="s">
        <v>11860</v>
      </c>
      <c r="N3" s="3" t="s">
        <v>11861</v>
      </c>
      <c r="O3" s="3" t="s">
        <v>85</v>
      </c>
    </row>
    <row r="4" spans="1:25" x14ac:dyDescent="0.25">
      <c r="A4" s="2" t="s">
        <v>11867</v>
      </c>
      <c r="B4" s="4" t="s">
        <v>11843</v>
      </c>
      <c r="C4" s="6" t="s">
        <v>11835</v>
      </c>
      <c r="D4" s="4" t="s">
        <v>11836</v>
      </c>
      <c r="E4" s="4" t="s">
        <v>11844</v>
      </c>
      <c r="F4" s="4" t="s">
        <v>11844</v>
      </c>
      <c r="G4" s="4" t="s">
        <v>15</v>
      </c>
      <c r="H4" s="4" t="s">
        <v>11831</v>
      </c>
      <c r="I4" s="2" t="s">
        <v>85</v>
      </c>
      <c r="J4" s="2" t="s">
        <v>85</v>
      </c>
      <c r="K4" s="5" t="s">
        <v>85</v>
      </c>
      <c r="L4" s="5" t="s">
        <v>85</v>
      </c>
      <c r="M4" s="5" t="s">
        <v>11868</v>
      </c>
      <c r="N4" s="3" t="s">
        <v>11869</v>
      </c>
      <c r="O4" s="3" t="s">
        <v>85</v>
      </c>
    </row>
    <row r="5" spans="1:25" x14ac:dyDescent="0.25">
      <c r="A5" s="2" t="s">
        <v>11872</v>
      </c>
      <c r="B5" s="4" t="s">
        <v>11843</v>
      </c>
      <c r="C5" s="6" t="s">
        <v>11835</v>
      </c>
      <c r="D5" s="4" t="s">
        <v>11836</v>
      </c>
      <c r="E5" s="4" t="s">
        <v>11844</v>
      </c>
      <c r="F5" s="4" t="s">
        <v>11844</v>
      </c>
      <c r="G5" s="4" t="s">
        <v>15</v>
      </c>
      <c r="H5" s="4" t="s">
        <v>11831</v>
      </c>
      <c r="I5" s="2" t="s">
        <v>85</v>
      </c>
      <c r="J5" s="2" t="s">
        <v>85</v>
      </c>
      <c r="K5" s="5" t="s">
        <v>85</v>
      </c>
      <c r="L5" s="5" t="s">
        <v>85</v>
      </c>
      <c r="M5" s="5" t="s">
        <v>11873</v>
      </c>
      <c r="N5" s="3" t="s">
        <v>11874</v>
      </c>
      <c r="O5" s="3" t="s">
        <v>85</v>
      </c>
    </row>
    <row r="6" spans="1:25" x14ac:dyDescent="0.25">
      <c r="A6" s="2" t="s">
        <v>11877</v>
      </c>
      <c r="B6" s="4" t="s">
        <v>11843</v>
      </c>
      <c r="C6" s="6" t="s">
        <v>11835</v>
      </c>
      <c r="D6" s="4" t="s">
        <v>11836</v>
      </c>
      <c r="E6" s="4" t="s">
        <v>11844</v>
      </c>
      <c r="F6" s="4" t="s">
        <v>11844</v>
      </c>
      <c r="G6" s="4" t="s">
        <v>15</v>
      </c>
      <c r="H6" s="4" t="s">
        <v>11831</v>
      </c>
      <c r="I6" s="2" t="s">
        <v>85</v>
      </c>
      <c r="J6" s="2" t="s">
        <v>85</v>
      </c>
      <c r="K6" s="5" t="s">
        <v>85</v>
      </c>
      <c r="L6" s="5" t="s">
        <v>85</v>
      </c>
      <c r="M6" s="5" t="s">
        <v>11878</v>
      </c>
      <c r="N6" s="3" t="s">
        <v>11879</v>
      </c>
      <c r="O6" s="3" t="s">
        <v>85</v>
      </c>
    </row>
    <row r="7" spans="1:25" x14ac:dyDescent="0.25">
      <c r="A7" s="2" t="s">
        <v>11882</v>
      </c>
      <c r="B7" s="4" t="s">
        <v>11843</v>
      </c>
      <c r="C7" s="6" t="s">
        <v>11835</v>
      </c>
      <c r="D7" s="4" t="s">
        <v>11836</v>
      </c>
      <c r="E7" s="4" t="s">
        <v>11844</v>
      </c>
      <c r="F7" s="4" t="s">
        <v>11844</v>
      </c>
      <c r="G7" s="4" t="s">
        <v>15</v>
      </c>
      <c r="H7" s="4" t="s">
        <v>11831</v>
      </c>
      <c r="I7" s="2" t="s">
        <v>85</v>
      </c>
      <c r="J7" s="2" t="s">
        <v>85</v>
      </c>
      <c r="K7" s="5" t="s">
        <v>85</v>
      </c>
      <c r="L7" s="5" t="s">
        <v>85</v>
      </c>
      <c r="M7" s="5" t="s">
        <v>11883</v>
      </c>
      <c r="N7" s="3" t="s">
        <v>11861</v>
      </c>
      <c r="O7" s="3" t="s">
        <v>85</v>
      </c>
    </row>
    <row r="8" spans="1:25" x14ac:dyDescent="0.25">
      <c r="A8" s="2" t="s">
        <v>11887</v>
      </c>
      <c r="B8" s="4" t="s">
        <v>11843</v>
      </c>
      <c r="C8" s="6" t="s">
        <v>11835</v>
      </c>
      <c r="D8" s="4" t="s">
        <v>11836</v>
      </c>
      <c r="E8" s="4" t="s">
        <v>11844</v>
      </c>
      <c r="F8" s="4" t="s">
        <v>11844</v>
      </c>
      <c r="G8" s="4" t="s">
        <v>15</v>
      </c>
      <c r="H8" s="4" t="s">
        <v>11831</v>
      </c>
      <c r="I8" s="2" t="s">
        <v>85</v>
      </c>
      <c r="J8" s="2" t="s">
        <v>85</v>
      </c>
      <c r="K8" s="5" t="s">
        <v>85</v>
      </c>
      <c r="L8" s="5" t="s">
        <v>85</v>
      </c>
      <c r="M8" s="5" t="s">
        <v>11888</v>
      </c>
      <c r="N8" s="3" t="s">
        <v>11889</v>
      </c>
      <c r="O8" s="3" t="s">
        <v>85</v>
      </c>
    </row>
    <row r="9" spans="1:25" x14ac:dyDescent="0.25">
      <c r="A9" s="2" t="s">
        <v>11892</v>
      </c>
      <c r="B9" s="4" t="s">
        <v>11843</v>
      </c>
      <c r="C9" s="6" t="s">
        <v>11835</v>
      </c>
      <c r="D9" s="4" t="s">
        <v>11836</v>
      </c>
      <c r="E9" s="4" t="s">
        <v>11844</v>
      </c>
      <c r="F9" s="4" t="s">
        <v>11844</v>
      </c>
      <c r="G9" s="4" t="s">
        <v>15</v>
      </c>
      <c r="H9" s="4" t="s">
        <v>11831</v>
      </c>
      <c r="I9" s="37" t="s">
        <v>12082</v>
      </c>
      <c r="J9" s="37" t="s">
        <v>12082</v>
      </c>
      <c r="K9" s="5" t="s">
        <v>85</v>
      </c>
      <c r="L9" s="5" t="s">
        <v>85</v>
      </c>
      <c r="M9" s="5" t="s">
        <v>11893</v>
      </c>
      <c r="N9" s="3" t="s">
        <v>85</v>
      </c>
      <c r="O9" s="3" t="s">
        <v>85</v>
      </c>
    </row>
    <row r="10" spans="1:25" x14ac:dyDescent="0.25">
      <c r="A10" s="2" t="s">
        <v>11898</v>
      </c>
      <c r="B10" s="4" t="s">
        <v>11843</v>
      </c>
      <c r="C10" s="6" t="s">
        <v>11835</v>
      </c>
      <c r="D10" s="4" t="s">
        <v>11899</v>
      </c>
      <c r="E10" s="4" t="s">
        <v>11844</v>
      </c>
      <c r="F10" s="4" t="s">
        <v>11844</v>
      </c>
      <c r="G10" s="4" t="s">
        <v>15</v>
      </c>
      <c r="H10" s="4" t="s">
        <v>11831</v>
      </c>
      <c r="I10" s="37" t="s">
        <v>12083</v>
      </c>
      <c r="J10" s="37" t="s">
        <v>12083</v>
      </c>
      <c r="K10" s="5" t="s">
        <v>85</v>
      </c>
      <c r="L10" s="5" t="s">
        <v>85</v>
      </c>
      <c r="M10" s="5" t="s">
        <v>11901</v>
      </c>
      <c r="N10" s="3" t="s">
        <v>85</v>
      </c>
      <c r="O10" s="3" t="s">
        <v>85</v>
      </c>
    </row>
  </sheetData>
  <autoFilter ref="A1:O1"/>
  <dataValidations count="6">
    <dataValidation type="list" allowBlank="1" showInputMessage="1" showErrorMessage="1" sqref="E2:E9989">
      <formula1>ApprovalBy</formula1>
    </dataValidation>
    <dataValidation type="list" allowBlank="1" showInputMessage="1" showErrorMessage="1" sqref="L2:L9989">
      <formula1>objDocument</formula1>
    </dataValidation>
    <dataValidation type="list" allowBlank="1" showInputMessage="1" showErrorMessage="1" sqref="D2:D1048576">
      <formula1>DocumentType</formula1>
    </dataValidation>
    <dataValidation type="list" allowBlank="1" showInputMessage="1" showErrorMessage="1" sqref="G2:G9989">
      <formula1>SheetType</formula1>
    </dataValidation>
    <dataValidation type="list" allowBlank="1" showInputMessage="1" showErrorMessage="1" sqref="B2:B9989">
      <formula1>Contact.Name</formula1>
    </dataValidation>
    <dataValidation type="list" allowBlank="1" showInputMessage="1" showErrorMessage="1" sqref="F2:F9989">
      <formula1>StageType</formula1>
    </dataValidation>
  </dataValidations>
  <hyperlinks>
    <hyperlink ref="J9" r:id="rId1"/>
    <hyperlink ref="I9" r:id="rId2"/>
    <hyperlink ref="J10" r:id="rId3"/>
    <hyperlink ref="I10" r:id="rId4"/>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indexed="42"/>
  </sheetPr>
  <dimension ref="A1:AI154"/>
  <sheetViews>
    <sheetView workbookViewId="0">
      <pane xSplit="1" ySplit="1" topLeftCell="B2" activePane="bottomRight" state="frozen"/>
      <selection pane="topRight" activeCell="B1" sqref="B1"/>
      <selection pane="bottomLeft" activeCell="A2" sqref="A2"/>
      <selection pane="bottomRight" activeCell="F1" sqref="F1:F1048576"/>
    </sheetView>
  </sheetViews>
  <sheetFormatPr defaultRowHeight="15" x14ac:dyDescent="0.25"/>
  <cols>
    <col min="1" max="1" width="28.5703125" style="2" bestFit="1" customWidth="1"/>
    <col min="2" max="2" width="23.28515625" style="4" bestFit="1" customWidth="1"/>
    <col min="3" max="3" width="18.7109375" style="6" bestFit="1" customWidth="1"/>
    <col min="4" max="4" width="11.42578125" style="4" bestFit="1" customWidth="1"/>
    <col min="5" max="5" width="8.85546875" style="4" customWidth="1"/>
    <col min="6" max="6" width="20.7109375" style="4" customWidth="1"/>
    <col min="7" max="7" width="74.140625" style="2" customWidth="1"/>
    <col min="8" max="8" width="12.140625" style="2" bestFit="1" customWidth="1"/>
    <col min="9" max="9" width="8.85546875" style="5" customWidth="1"/>
    <col min="10" max="10" width="24.85546875" style="5" bestFit="1" customWidth="1"/>
    <col min="11" max="11" width="34.140625" style="5" customWidth="1"/>
    <col min="12" max="12" width="25.42578125" style="3" bestFit="1" customWidth="1"/>
    <col min="13" max="13" width="12.7109375" style="3" customWidth="1"/>
    <col min="14" max="22" width="8.85546875" style="23" customWidth="1"/>
    <col min="23" max="35" width="8.85546875" style="22" customWidth="1"/>
  </cols>
  <sheetData>
    <row r="1" spans="1:22" s="27" customFormat="1" ht="76.5" x14ac:dyDescent="0.25">
      <c r="A1" s="7" t="s">
        <v>86</v>
      </c>
      <c r="B1" s="7" t="s">
        <v>69</v>
      </c>
      <c r="C1" s="7" t="s">
        <v>70</v>
      </c>
      <c r="D1" s="7" t="s">
        <v>71</v>
      </c>
      <c r="E1" s="7" t="s">
        <v>158</v>
      </c>
      <c r="F1" s="7" t="s">
        <v>184</v>
      </c>
      <c r="G1" s="7" t="s">
        <v>185</v>
      </c>
      <c r="H1" s="7" t="s">
        <v>196</v>
      </c>
      <c r="I1" s="7" t="s">
        <v>108</v>
      </c>
      <c r="J1" s="7" t="s">
        <v>109</v>
      </c>
      <c r="K1" s="7" t="s">
        <v>110</v>
      </c>
      <c r="L1" s="7" t="s">
        <v>100</v>
      </c>
      <c r="M1" s="36" t="s">
        <v>197</v>
      </c>
      <c r="N1" s="27" t="s">
        <v>11830</v>
      </c>
      <c r="O1" s="26"/>
      <c r="P1" s="26"/>
      <c r="Q1" s="26"/>
      <c r="R1" s="26"/>
      <c r="S1" s="26"/>
      <c r="T1" s="26"/>
      <c r="U1" s="26"/>
      <c r="V1" s="26"/>
    </row>
    <row r="2" spans="1:22" hidden="1" x14ac:dyDescent="0.25">
      <c r="A2" s="2" t="s">
        <v>11849</v>
      </c>
      <c r="B2" s="4" t="s">
        <v>11843</v>
      </c>
      <c r="C2" s="6" t="s">
        <v>11835</v>
      </c>
      <c r="D2" s="4" t="s">
        <v>261</v>
      </c>
      <c r="E2" s="4" t="s">
        <v>47</v>
      </c>
      <c r="F2" s="4" t="s">
        <v>11842</v>
      </c>
      <c r="G2" s="2" t="s">
        <v>11847</v>
      </c>
      <c r="H2" s="2" t="s">
        <v>85</v>
      </c>
      <c r="I2" s="5" t="s">
        <v>85</v>
      </c>
      <c r="J2" s="5" t="s">
        <v>11848</v>
      </c>
      <c r="K2" s="5" t="s">
        <v>85</v>
      </c>
      <c r="L2" s="3" t="s">
        <v>85</v>
      </c>
      <c r="M2" s="3" t="s">
        <v>85</v>
      </c>
    </row>
    <row r="3" spans="1:22" hidden="1" x14ac:dyDescent="0.25">
      <c r="A3" s="2" t="s">
        <v>11850</v>
      </c>
      <c r="B3" s="4" t="s">
        <v>11843</v>
      </c>
      <c r="C3" s="6" t="s">
        <v>11835</v>
      </c>
      <c r="D3" s="4" t="s">
        <v>261</v>
      </c>
      <c r="E3" s="4" t="s">
        <v>47</v>
      </c>
      <c r="F3" s="4" t="s">
        <v>11842</v>
      </c>
      <c r="G3" s="2">
        <v>1</v>
      </c>
      <c r="H3" s="2" t="s">
        <v>85</v>
      </c>
      <c r="I3" s="5" t="s">
        <v>85</v>
      </c>
      <c r="J3" s="5" t="s">
        <v>11848</v>
      </c>
      <c r="K3" s="5" t="s">
        <v>85</v>
      </c>
      <c r="L3" s="3" t="s">
        <v>85</v>
      </c>
      <c r="M3" s="3" t="s">
        <v>85</v>
      </c>
    </row>
    <row r="4" spans="1:22" hidden="1" x14ac:dyDescent="0.25">
      <c r="A4" s="2" t="s">
        <v>11852</v>
      </c>
      <c r="B4" s="4" t="s">
        <v>11843</v>
      </c>
      <c r="C4" s="6" t="s">
        <v>11835</v>
      </c>
      <c r="D4" s="4" t="s">
        <v>261</v>
      </c>
      <c r="E4" s="4" t="s">
        <v>47</v>
      </c>
      <c r="F4" s="4" t="s">
        <v>11842</v>
      </c>
      <c r="G4" s="2" t="s">
        <v>11851</v>
      </c>
      <c r="H4" s="2" t="s">
        <v>85</v>
      </c>
      <c r="I4" s="5" t="s">
        <v>85</v>
      </c>
      <c r="J4" s="5" t="s">
        <v>11848</v>
      </c>
      <c r="K4" s="5" t="s">
        <v>85</v>
      </c>
      <c r="L4" s="3" t="s">
        <v>85</v>
      </c>
      <c r="M4" s="3" t="s">
        <v>85</v>
      </c>
    </row>
    <row r="5" spans="1:22" hidden="1" x14ac:dyDescent="0.25">
      <c r="A5" s="2" t="s">
        <v>11854</v>
      </c>
      <c r="B5" s="4" t="s">
        <v>11843</v>
      </c>
      <c r="C5" s="6" t="s">
        <v>11835</v>
      </c>
      <c r="D5" s="4" t="s">
        <v>261</v>
      </c>
      <c r="E5" s="4" t="s">
        <v>47</v>
      </c>
      <c r="F5" s="4" t="s">
        <v>11842</v>
      </c>
      <c r="G5" s="2" t="s">
        <v>11853</v>
      </c>
      <c r="H5" s="2" t="s">
        <v>85</v>
      </c>
      <c r="I5" s="5" t="s">
        <v>85</v>
      </c>
      <c r="J5" s="5" t="s">
        <v>11848</v>
      </c>
      <c r="K5" s="5" t="s">
        <v>85</v>
      </c>
      <c r="L5" s="3" t="s">
        <v>85</v>
      </c>
      <c r="M5" s="3" t="s">
        <v>85</v>
      </c>
    </row>
    <row r="6" spans="1:22" hidden="1" x14ac:dyDescent="0.25">
      <c r="A6" s="2" t="s">
        <v>11856</v>
      </c>
      <c r="B6" s="4" t="s">
        <v>11843</v>
      </c>
      <c r="C6" s="6" t="s">
        <v>11835</v>
      </c>
      <c r="D6" s="4" t="s">
        <v>261</v>
      </c>
      <c r="E6" s="4" t="s">
        <v>47</v>
      </c>
      <c r="F6" s="4" t="s">
        <v>11842</v>
      </c>
      <c r="G6" s="2" t="s">
        <v>11855</v>
      </c>
      <c r="H6" s="2" t="s">
        <v>85</v>
      </c>
      <c r="I6" s="5" t="s">
        <v>85</v>
      </c>
      <c r="J6" s="5" t="s">
        <v>11848</v>
      </c>
      <c r="K6" s="5" t="s">
        <v>85</v>
      </c>
      <c r="L6" s="3" t="s">
        <v>85</v>
      </c>
      <c r="M6" s="3" t="s">
        <v>85</v>
      </c>
    </row>
    <row r="7" spans="1:22" hidden="1" x14ac:dyDescent="0.25">
      <c r="A7" s="2" t="s">
        <v>11849</v>
      </c>
      <c r="B7" s="4" t="s">
        <v>11843</v>
      </c>
      <c r="C7" s="6" t="s">
        <v>11835</v>
      </c>
      <c r="D7" s="4" t="s">
        <v>261</v>
      </c>
      <c r="E7" s="4" t="s">
        <v>47</v>
      </c>
      <c r="F7" s="4" t="s">
        <v>11859</v>
      </c>
      <c r="G7" s="2" t="s">
        <v>11862</v>
      </c>
      <c r="H7" s="2" t="s">
        <v>85</v>
      </c>
      <c r="I7" s="5" t="s">
        <v>85</v>
      </c>
      <c r="J7" s="5" t="s">
        <v>11848</v>
      </c>
      <c r="K7" s="5" t="s">
        <v>85</v>
      </c>
      <c r="L7" s="3" t="s">
        <v>85</v>
      </c>
      <c r="M7" s="3" t="s">
        <v>85</v>
      </c>
    </row>
    <row r="8" spans="1:22" hidden="1" x14ac:dyDescent="0.25">
      <c r="A8" s="2" t="s">
        <v>11850</v>
      </c>
      <c r="B8" s="4" t="s">
        <v>11843</v>
      </c>
      <c r="C8" s="6" t="s">
        <v>11835</v>
      </c>
      <c r="D8" s="4" t="s">
        <v>261</v>
      </c>
      <c r="E8" s="4" t="s">
        <v>47</v>
      </c>
      <c r="F8" s="4" t="s">
        <v>11859</v>
      </c>
      <c r="G8" s="2">
        <v>6</v>
      </c>
      <c r="H8" s="2" t="s">
        <v>85</v>
      </c>
      <c r="I8" s="5" t="s">
        <v>85</v>
      </c>
      <c r="J8" s="5" t="s">
        <v>11848</v>
      </c>
      <c r="K8" s="5" t="s">
        <v>85</v>
      </c>
      <c r="L8" s="3" t="s">
        <v>85</v>
      </c>
      <c r="M8" s="3" t="s">
        <v>85</v>
      </c>
    </row>
    <row r="9" spans="1:22" hidden="1" x14ac:dyDescent="0.25">
      <c r="A9" s="2" t="s">
        <v>11852</v>
      </c>
      <c r="B9" s="4" t="s">
        <v>11843</v>
      </c>
      <c r="C9" s="6" t="s">
        <v>11835</v>
      </c>
      <c r="D9" s="4" t="s">
        <v>261</v>
      </c>
      <c r="E9" s="4" t="s">
        <v>47</v>
      </c>
      <c r="F9" s="4" t="s">
        <v>11859</v>
      </c>
      <c r="G9" s="2" t="s">
        <v>11851</v>
      </c>
      <c r="H9" s="2" t="s">
        <v>85</v>
      </c>
      <c r="I9" s="5" t="s">
        <v>85</v>
      </c>
      <c r="J9" s="5" t="s">
        <v>11848</v>
      </c>
      <c r="K9" s="5" t="s">
        <v>85</v>
      </c>
      <c r="L9" s="3" t="s">
        <v>85</v>
      </c>
      <c r="M9" s="3" t="s">
        <v>85</v>
      </c>
    </row>
    <row r="10" spans="1:22" hidden="1" x14ac:dyDescent="0.25">
      <c r="A10" s="2" t="s">
        <v>11854</v>
      </c>
      <c r="B10" s="4" t="s">
        <v>11843</v>
      </c>
      <c r="C10" s="6" t="s">
        <v>11835</v>
      </c>
      <c r="D10" s="4" t="s">
        <v>261</v>
      </c>
      <c r="E10" s="4" t="s">
        <v>47</v>
      </c>
      <c r="F10" s="4" t="s">
        <v>11859</v>
      </c>
      <c r="G10" s="2" t="s">
        <v>11863</v>
      </c>
      <c r="H10" s="2" t="s">
        <v>85</v>
      </c>
      <c r="I10" s="5" t="s">
        <v>85</v>
      </c>
      <c r="J10" s="5" t="s">
        <v>11848</v>
      </c>
      <c r="K10" s="5" t="s">
        <v>85</v>
      </c>
      <c r="L10" s="3" t="s">
        <v>85</v>
      </c>
      <c r="M10" s="3" t="s">
        <v>85</v>
      </c>
    </row>
    <row r="11" spans="1:22" hidden="1" x14ac:dyDescent="0.25">
      <c r="A11" s="2" t="s">
        <v>11856</v>
      </c>
      <c r="B11" s="4" t="s">
        <v>11843</v>
      </c>
      <c r="C11" s="6" t="s">
        <v>11835</v>
      </c>
      <c r="D11" s="4" t="s">
        <v>261</v>
      </c>
      <c r="E11" s="4" t="s">
        <v>47</v>
      </c>
      <c r="F11" s="4" t="s">
        <v>11859</v>
      </c>
      <c r="G11" s="2" t="s">
        <v>11864</v>
      </c>
      <c r="H11" s="2" t="s">
        <v>85</v>
      </c>
      <c r="I11" s="5" t="s">
        <v>85</v>
      </c>
      <c r="J11" s="5" t="s">
        <v>11848</v>
      </c>
      <c r="K11" s="5" t="s">
        <v>85</v>
      </c>
      <c r="L11" s="3" t="s">
        <v>85</v>
      </c>
      <c r="M11" s="3" t="s">
        <v>85</v>
      </c>
    </row>
    <row r="12" spans="1:22" hidden="1" x14ac:dyDescent="0.25">
      <c r="A12" s="2" t="s">
        <v>11849</v>
      </c>
      <c r="B12" s="4" t="s">
        <v>11843</v>
      </c>
      <c r="C12" s="6" t="s">
        <v>11835</v>
      </c>
      <c r="D12" s="4" t="s">
        <v>261</v>
      </c>
      <c r="E12" s="4" t="s">
        <v>47</v>
      </c>
      <c r="F12" s="4" t="s">
        <v>11867</v>
      </c>
      <c r="G12" s="2" t="s">
        <v>11870</v>
      </c>
      <c r="H12" s="2" t="s">
        <v>85</v>
      </c>
      <c r="I12" s="5" t="s">
        <v>85</v>
      </c>
      <c r="J12" s="5" t="s">
        <v>11848</v>
      </c>
      <c r="K12" s="5" t="s">
        <v>85</v>
      </c>
      <c r="L12" s="3" t="s">
        <v>85</v>
      </c>
      <c r="M12" s="3" t="s">
        <v>85</v>
      </c>
    </row>
    <row r="13" spans="1:22" hidden="1" x14ac:dyDescent="0.25">
      <c r="A13" s="2" t="s">
        <v>11850</v>
      </c>
      <c r="B13" s="4" t="s">
        <v>11843</v>
      </c>
      <c r="C13" s="6" t="s">
        <v>11835</v>
      </c>
      <c r="D13" s="4" t="s">
        <v>261</v>
      </c>
      <c r="E13" s="4" t="s">
        <v>47</v>
      </c>
      <c r="F13" s="4" t="s">
        <v>11867</v>
      </c>
      <c r="G13" s="2">
        <v>7</v>
      </c>
      <c r="H13" s="2" t="s">
        <v>85</v>
      </c>
      <c r="I13" s="5" t="s">
        <v>85</v>
      </c>
      <c r="J13" s="5" t="s">
        <v>11848</v>
      </c>
      <c r="K13" s="5" t="s">
        <v>85</v>
      </c>
      <c r="L13" s="3" t="s">
        <v>85</v>
      </c>
      <c r="M13" s="3" t="s">
        <v>85</v>
      </c>
    </row>
    <row r="14" spans="1:22" hidden="1" x14ac:dyDescent="0.25">
      <c r="A14" s="2" t="s">
        <v>11852</v>
      </c>
      <c r="B14" s="4" t="s">
        <v>11843</v>
      </c>
      <c r="C14" s="6" t="s">
        <v>11835</v>
      </c>
      <c r="D14" s="4" t="s">
        <v>261</v>
      </c>
      <c r="E14" s="4" t="s">
        <v>47</v>
      </c>
      <c r="F14" s="4" t="s">
        <v>11867</v>
      </c>
      <c r="G14" s="2" t="s">
        <v>11851</v>
      </c>
      <c r="H14" s="2" t="s">
        <v>85</v>
      </c>
      <c r="I14" s="5" t="s">
        <v>85</v>
      </c>
      <c r="J14" s="5" t="s">
        <v>11848</v>
      </c>
      <c r="K14" s="5" t="s">
        <v>85</v>
      </c>
      <c r="L14" s="3" t="s">
        <v>85</v>
      </c>
      <c r="M14" s="3" t="s">
        <v>85</v>
      </c>
    </row>
    <row r="15" spans="1:22" hidden="1" x14ac:dyDescent="0.25">
      <c r="A15" s="2" t="s">
        <v>11854</v>
      </c>
      <c r="B15" s="4" t="s">
        <v>11843</v>
      </c>
      <c r="C15" s="6" t="s">
        <v>11835</v>
      </c>
      <c r="D15" s="4" t="s">
        <v>261</v>
      </c>
      <c r="E15" s="4" t="s">
        <v>47</v>
      </c>
      <c r="F15" s="4" t="s">
        <v>11867</v>
      </c>
      <c r="G15" s="2" t="s">
        <v>11863</v>
      </c>
      <c r="H15" s="2" t="s">
        <v>85</v>
      </c>
      <c r="I15" s="5" t="s">
        <v>85</v>
      </c>
      <c r="J15" s="5" t="s">
        <v>11848</v>
      </c>
      <c r="K15" s="5" t="s">
        <v>85</v>
      </c>
      <c r="L15" s="3" t="s">
        <v>85</v>
      </c>
      <c r="M15" s="3" t="s">
        <v>85</v>
      </c>
    </row>
    <row r="16" spans="1:22" hidden="1" x14ac:dyDescent="0.25">
      <c r="A16" s="2" t="s">
        <v>11856</v>
      </c>
      <c r="B16" s="4" t="s">
        <v>11843</v>
      </c>
      <c r="C16" s="6" t="s">
        <v>11835</v>
      </c>
      <c r="D16" s="4" t="s">
        <v>261</v>
      </c>
      <c r="E16" s="4" t="s">
        <v>47</v>
      </c>
      <c r="F16" s="4" t="s">
        <v>11867</v>
      </c>
      <c r="G16" s="2" t="s">
        <v>11864</v>
      </c>
      <c r="H16" s="2" t="s">
        <v>85</v>
      </c>
      <c r="I16" s="5" t="s">
        <v>85</v>
      </c>
      <c r="J16" s="5" t="s">
        <v>11848</v>
      </c>
      <c r="K16" s="5" t="s">
        <v>85</v>
      </c>
      <c r="L16" s="3" t="s">
        <v>85</v>
      </c>
      <c r="M16" s="3" t="s">
        <v>85</v>
      </c>
    </row>
    <row r="17" spans="1:13" hidden="1" x14ac:dyDescent="0.25">
      <c r="A17" s="2" t="s">
        <v>11849</v>
      </c>
      <c r="B17" s="4" t="s">
        <v>11843</v>
      </c>
      <c r="C17" s="6" t="s">
        <v>11835</v>
      </c>
      <c r="D17" s="4" t="s">
        <v>261</v>
      </c>
      <c r="E17" s="4" t="s">
        <v>47</v>
      </c>
      <c r="F17" s="4" t="s">
        <v>11872</v>
      </c>
      <c r="G17" s="2" t="s">
        <v>11875</v>
      </c>
      <c r="H17" s="2" t="s">
        <v>85</v>
      </c>
      <c r="I17" s="5" t="s">
        <v>85</v>
      </c>
      <c r="J17" s="5" t="s">
        <v>11848</v>
      </c>
      <c r="K17" s="5" t="s">
        <v>85</v>
      </c>
      <c r="L17" s="3" t="s">
        <v>85</v>
      </c>
      <c r="M17" s="3" t="s">
        <v>85</v>
      </c>
    </row>
    <row r="18" spans="1:13" hidden="1" x14ac:dyDescent="0.25">
      <c r="A18" s="2" t="s">
        <v>11850</v>
      </c>
      <c r="B18" s="4" t="s">
        <v>11843</v>
      </c>
      <c r="C18" s="6" t="s">
        <v>11835</v>
      </c>
      <c r="D18" s="4" t="s">
        <v>261</v>
      </c>
      <c r="E18" s="4" t="s">
        <v>47</v>
      </c>
      <c r="F18" s="4" t="s">
        <v>11872</v>
      </c>
      <c r="G18" s="2">
        <v>8</v>
      </c>
      <c r="H18" s="2" t="s">
        <v>85</v>
      </c>
      <c r="I18" s="5" t="s">
        <v>85</v>
      </c>
      <c r="J18" s="5" t="s">
        <v>11848</v>
      </c>
      <c r="K18" s="5" t="s">
        <v>85</v>
      </c>
      <c r="L18" s="3" t="s">
        <v>85</v>
      </c>
      <c r="M18" s="3" t="s">
        <v>85</v>
      </c>
    </row>
    <row r="19" spans="1:13" hidden="1" x14ac:dyDescent="0.25">
      <c r="A19" s="2" t="s">
        <v>11852</v>
      </c>
      <c r="B19" s="4" t="s">
        <v>11843</v>
      </c>
      <c r="C19" s="6" t="s">
        <v>11835</v>
      </c>
      <c r="D19" s="4" t="s">
        <v>261</v>
      </c>
      <c r="E19" s="4" t="s">
        <v>47</v>
      </c>
      <c r="F19" s="4" t="s">
        <v>11872</v>
      </c>
      <c r="G19" s="2" t="s">
        <v>11851</v>
      </c>
      <c r="H19" s="2" t="s">
        <v>85</v>
      </c>
      <c r="I19" s="5" t="s">
        <v>85</v>
      </c>
      <c r="J19" s="5" t="s">
        <v>11848</v>
      </c>
      <c r="K19" s="5" t="s">
        <v>85</v>
      </c>
      <c r="L19" s="3" t="s">
        <v>85</v>
      </c>
      <c r="M19" s="3" t="s">
        <v>85</v>
      </c>
    </row>
    <row r="20" spans="1:13" hidden="1" x14ac:dyDescent="0.25">
      <c r="A20" s="2" t="s">
        <v>11854</v>
      </c>
      <c r="B20" s="4" t="s">
        <v>11843</v>
      </c>
      <c r="C20" s="6" t="s">
        <v>11835</v>
      </c>
      <c r="D20" s="4" t="s">
        <v>261</v>
      </c>
      <c r="E20" s="4" t="s">
        <v>47</v>
      </c>
      <c r="F20" s="4" t="s">
        <v>11872</v>
      </c>
      <c r="G20" s="2" t="s">
        <v>11863</v>
      </c>
      <c r="H20" s="2" t="s">
        <v>85</v>
      </c>
      <c r="I20" s="5" t="s">
        <v>85</v>
      </c>
      <c r="J20" s="5" t="s">
        <v>11848</v>
      </c>
      <c r="K20" s="5" t="s">
        <v>85</v>
      </c>
      <c r="L20" s="3" t="s">
        <v>85</v>
      </c>
      <c r="M20" s="3" t="s">
        <v>85</v>
      </c>
    </row>
    <row r="21" spans="1:13" hidden="1" x14ac:dyDescent="0.25">
      <c r="A21" s="2" t="s">
        <v>11856</v>
      </c>
      <c r="B21" s="4" t="s">
        <v>11843</v>
      </c>
      <c r="C21" s="6" t="s">
        <v>11835</v>
      </c>
      <c r="D21" s="4" t="s">
        <v>261</v>
      </c>
      <c r="E21" s="4" t="s">
        <v>47</v>
      </c>
      <c r="F21" s="4" t="s">
        <v>11872</v>
      </c>
      <c r="G21" s="2" t="s">
        <v>11864</v>
      </c>
      <c r="H21" s="2" t="s">
        <v>85</v>
      </c>
      <c r="I21" s="5" t="s">
        <v>85</v>
      </c>
      <c r="J21" s="5" t="s">
        <v>11848</v>
      </c>
      <c r="K21" s="5" t="s">
        <v>85</v>
      </c>
      <c r="L21" s="3" t="s">
        <v>85</v>
      </c>
      <c r="M21" s="3" t="s">
        <v>85</v>
      </c>
    </row>
    <row r="22" spans="1:13" hidden="1" x14ac:dyDescent="0.25">
      <c r="A22" s="2" t="s">
        <v>11849</v>
      </c>
      <c r="B22" s="4" t="s">
        <v>11843</v>
      </c>
      <c r="C22" s="6" t="s">
        <v>11835</v>
      </c>
      <c r="D22" s="4" t="s">
        <v>261</v>
      </c>
      <c r="E22" s="4" t="s">
        <v>47</v>
      </c>
      <c r="F22" s="4" t="s">
        <v>11877</v>
      </c>
      <c r="G22" s="2" t="s">
        <v>11880</v>
      </c>
      <c r="H22" s="2" t="s">
        <v>85</v>
      </c>
      <c r="I22" s="5" t="s">
        <v>85</v>
      </c>
      <c r="J22" s="5" t="s">
        <v>11848</v>
      </c>
      <c r="K22" s="5" t="s">
        <v>85</v>
      </c>
      <c r="L22" s="3" t="s">
        <v>85</v>
      </c>
      <c r="M22" s="3" t="s">
        <v>85</v>
      </c>
    </row>
    <row r="23" spans="1:13" hidden="1" x14ac:dyDescent="0.25">
      <c r="A23" s="2" t="s">
        <v>11850</v>
      </c>
      <c r="B23" s="4" t="s">
        <v>11843</v>
      </c>
      <c r="C23" s="6" t="s">
        <v>11835</v>
      </c>
      <c r="D23" s="4" t="s">
        <v>261</v>
      </c>
      <c r="E23" s="4" t="s">
        <v>47</v>
      </c>
      <c r="F23" s="4" t="s">
        <v>11877</v>
      </c>
      <c r="G23" s="2">
        <v>9</v>
      </c>
      <c r="H23" s="2" t="s">
        <v>85</v>
      </c>
      <c r="I23" s="5" t="s">
        <v>85</v>
      </c>
      <c r="J23" s="5" t="s">
        <v>11848</v>
      </c>
      <c r="K23" s="5" t="s">
        <v>85</v>
      </c>
      <c r="L23" s="3" t="s">
        <v>85</v>
      </c>
      <c r="M23" s="3" t="s">
        <v>85</v>
      </c>
    </row>
    <row r="24" spans="1:13" hidden="1" x14ac:dyDescent="0.25">
      <c r="A24" s="2" t="s">
        <v>11852</v>
      </c>
      <c r="B24" s="4" t="s">
        <v>11843</v>
      </c>
      <c r="C24" s="6" t="s">
        <v>11835</v>
      </c>
      <c r="D24" s="4" t="s">
        <v>261</v>
      </c>
      <c r="E24" s="4" t="s">
        <v>47</v>
      </c>
      <c r="F24" s="4" t="s">
        <v>11877</v>
      </c>
      <c r="G24" s="2" t="s">
        <v>11851</v>
      </c>
      <c r="H24" s="2" t="s">
        <v>85</v>
      </c>
      <c r="I24" s="5" t="s">
        <v>85</v>
      </c>
      <c r="J24" s="5" t="s">
        <v>11848</v>
      </c>
      <c r="K24" s="5" t="s">
        <v>85</v>
      </c>
      <c r="L24" s="3" t="s">
        <v>85</v>
      </c>
      <c r="M24" s="3" t="s">
        <v>85</v>
      </c>
    </row>
    <row r="25" spans="1:13" hidden="1" x14ac:dyDescent="0.25">
      <c r="A25" s="2" t="s">
        <v>11854</v>
      </c>
      <c r="B25" s="4" t="s">
        <v>11843</v>
      </c>
      <c r="C25" s="6" t="s">
        <v>11835</v>
      </c>
      <c r="D25" s="4" t="s">
        <v>261</v>
      </c>
      <c r="E25" s="4" t="s">
        <v>47</v>
      </c>
      <c r="F25" s="4" t="s">
        <v>11877</v>
      </c>
      <c r="G25" s="2" t="s">
        <v>11863</v>
      </c>
      <c r="H25" s="2" t="s">
        <v>85</v>
      </c>
      <c r="I25" s="5" t="s">
        <v>85</v>
      </c>
      <c r="J25" s="5" t="s">
        <v>11848</v>
      </c>
      <c r="K25" s="5" t="s">
        <v>85</v>
      </c>
      <c r="L25" s="3" t="s">
        <v>85</v>
      </c>
      <c r="M25" s="3" t="s">
        <v>85</v>
      </c>
    </row>
    <row r="26" spans="1:13" hidden="1" x14ac:dyDescent="0.25">
      <c r="A26" s="2" t="s">
        <v>11856</v>
      </c>
      <c r="B26" s="4" t="s">
        <v>11843</v>
      </c>
      <c r="C26" s="6" t="s">
        <v>11835</v>
      </c>
      <c r="D26" s="4" t="s">
        <v>261</v>
      </c>
      <c r="E26" s="4" t="s">
        <v>47</v>
      </c>
      <c r="F26" s="4" t="s">
        <v>11877</v>
      </c>
      <c r="G26" s="2" t="s">
        <v>11864</v>
      </c>
      <c r="H26" s="2" t="s">
        <v>85</v>
      </c>
      <c r="I26" s="5" t="s">
        <v>85</v>
      </c>
      <c r="J26" s="5" t="s">
        <v>11848</v>
      </c>
      <c r="K26" s="5" t="s">
        <v>85</v>
      </c>
      <c r="L26" s="3" t="s">
        <v>85</v>
      </c>
      <c r="M26" s="3" t="s">
        <v>85</v>
      </c>
    </row>
    <row r="27" spans="1:13" hidden="1" x14ac:dyDescent="0.25">
      <c r="A27" s="2" t="s">
        <v>11849</v>
      </c>
      <c r="B27" s="4" t="s">
        <v>11843</v>
      </c>
      <c r="C27" s="6" t="s">
        <v>11835</v>
      </c>
      <c r="D27" s="4" t="s">
        <v>261</v>
      </c>
      <c r="E27" s="4" t="s">
        <v>47</v>
      </c>
      <c r="F27" s="4" t="s">
        <v>11882</v>
      </c>
      <c r="G27" s="2" t="s">
        <v>11884</v>
      </c>
      <c r="H27" s="2" t="s">
        <v>85</v>
      </c>
      <c r="I27" s="5" t="s">
        <v>85</v>
      </c>
      <c r="J27" s="5" t="s">
        <v>11848</v>
      </c>
      <c r="K27" s="5" t="s">
        <v>85</v>
      </c>
      <c r="L27" s="3" t="s">
        <v>85</v>
      </c>
      <c r="M27" s="3" t="s">
        <v>85</v>
      </c>
    </row>
    <row r="28" spans="1:13" hidden="1" x14ac:dyDescent="0.25">
      <c r="A28" s="2" t="s">
        <v>11850</v>
      </c>
      <c r="B28" s="4" t="s">
        <v>11843</v>
      </c>
      <c r="C28" s="6" t="s">
        <v>11835</v>
      </c>
      <c r="D28" s="4" t="s">
        <v>261</v>
      </c>
      <c r="E28" s="4" t="s">
        <v>47</v>
      </c>
      <c r="F28" s="4" t="s">
        <v>11882</v>
      </c>
      <c r="G28" s="2">
        <v>12</v>
      </c>
      <c r="H28" s="2" t="s">
        <v>85</v>
      </c>
      <c r="I28" s="5" t="s">
        <v>85</v>
      </c>
      <c r="J28" s="5" t="s">
        <v>11848</v>
      </c>
      <c r="K28" s="5" t="s">
        <v>85</v>
      </c>
      <c r="L28" s="3" t="s">
        <v>85</v>
      </c>
      <c r="M28" s="3" t="s">
        <v>85</v>
      </c>
    </row>
    <row r="29" spans="1:13" hidden="1" x14ac:dyDescent="0.25">
      <c r="A29" s="2" t="s">
        <v>11852</v>
      </c>
      <c r="B29" s="4" t="s">
        <v>11843</v>
      </c>
      <c r="C29" s="6" t="s">
        <v>11835</v>
      </c>
      <c r="D29" s="4" t="s">
        <v>261</v>
      </c>
      <c r="E29" s="4" t="s">
        <v>47</v>
      </c>
      <c r="F29" s="4" t="s">
        <v>11882</v>
      </c>
      <c r="G29" s="2" t="s">
        <v>11851</v>
      </c>
      <c r="H29" s="2" t="s">
        <v>85</v>
      </c>
      <c r="I29" s="5" t="s">
        <v>85</v>
      </c>
      <c r="J29" s="5" t="s">
        <v>11848</v>
      </c>
      <c r="K29" s="5" t="s">
        <v>85</v>
      </c>
      <c r="L29" s="3" t="s">
        <v>85</v>
      </c>
      <c r="M29" s="3" t="s">
        <v>85</v>
      </c>
    </row>
    <row r="30" spans="1:13" hidden="1" x14ac:dyDescent="0.25">
      <c r="A30" s="2" t="s">
        <v>11854</v>
      </c>
      <c r="B30" s="4" t="s">
        <v>11843</v>
      </c>
      <c r="C30" s="6" t="s">
        <v>11835</v>
      </c>
      <c r="D30" s="4" t="s">
        <v>261</v>
      </c>
      <c r="E30" s="4" t="s">
        <v>47</v>
      </c>
      <c r="F30" s="4" t="s">
        <v>11882</v>
      </c>
      <c r="G30" s="2" t="s">
        <v>11863</v>
      </c>
      <c r="H30" s="2" t="s">
        <v>85</v>
      </c>
      <c r="I30" s="5" t="s">
        <v>85</v>
      </c>
      <c r="J30" s="5" t="s">
        <v>11848</v>
      </c>
      <c r="K30" s="5" t="s">
        <v>85</v>
      </c>
      <c r="L30" s="3" t="s">
        <v>85</v>
      </c>
      <c r="M30" s="3" t="s">
        <v>85</v>
      </c>
    </row>
    <row r="31" spans="1:13" hidden="1" x14ac:dyDescent="0.25">
      <c r="A31" s="2" t="s">
        <v>11856</v>
      </c>
      <c r="B31" s="4" t="s">
        <v>11843</v>
      </c>
      <c r="C31" s="6" t="s">
        <v>11835</v>
      </c>
      <c r="D31" s="4" t="s">
        <v>261</v>
      </c>
      <c r="E31" s="4" t="s">
        <v>47</v>
      </c>
      <c r="F31" s="4" t="s">
        <v>11882</v>
      </c>
      <c r="G31" s="2" t="s">
        <v>11885</v>
      </c>
      <c r="H31" s="2" t="s">
        <v>85</v>
      </c>
      <c r="I31" s="5" t="s">
        <v>85</v>
      </c>
      <c r="J31" s="5" t="s">
        <v>11848</v>
      </c>
      <c r="K31" s="5" t="s">
        <v>85</v>
      </c>
      <c r="L31" s="3" t="s">
        <v>85</v>
      </c>
      <c r="M31" s="3" t="s">
        <v>85</v>
      </c>
    </row>
    <row r="32" spans="1:13" hidden="1" x14ac:dyDescent="0.25">
      <c r="A32" s="2" t="s">
        <v>11849</v>
      </c>
      <c r="B32" s="4" t="s">
        <v>11843</v>
      </c>
      <c r="C32" s="6" t="s">
        <v>11835</v>
      </c>
      <c r="D32" s="4" t="s">
        <v>261</v>
      </c>
      <c r="E32" s="4" t="s">
        <v>47</v>
      </c>
      <c r="F32" s="4" t="s">
        <v>11887</v>
      </c>
      <c r="G32" s="2" t="s">
        <v>11890</v>
      </c>
      <c r="H32" s="2" t="s">
        <v>85</v>
      </c>
      <c r="I32" s="5" t="s">
        <v>85</v>
      </c>
      <c r="J32" s="5" t="s">
        <v>11848</v>
      </c>
      <c r="K32" s="5" t="s">
        <v>85</v>
      </c>
      <c r="L32" s="3" t="s">
        <v>85</v>
      </c>
      <c r="M32" s="3" t="s">
        <v>85</v>
      </c>
    </row>
    <row r="33" spans="1:13" hidden="1" x14ac:dyDescent="0.25">
      <c r="A33" s="2" t="s">
        <v>11850</v>
      </c>
      <c r="B33" s="4" t="s">
        <v>11843</v>
      </c>
      <c r="C33" s="6" t="s">
        <v>11835</v>
      </c>
      <c r="D33" s="4" t="s">
        <v>261</v>
      </c>
      <c r="E33" s="4" t="s">
        <v>47</v>
      </c>
      <c r="F33" s="4" t="s">
        <v>11887</v>
      </c>
      <c r="G33" s="2">
        <v>16</v>
      </c>
      <c r="H33" s="2" t="s">
        <v>85</v>
      </c>
      <c r="I33" s="5" t="s">
        <v>85</v>
      </c>
      <c r="J33" s="5" t="s">
        <v>11848</v>
      </c>
      <c r="K33" s="5" t="s">
        <v>85</v>
      </c>
      <c r="L33" s="3" t="s">
        <v>85</v>
      </c>
      <c r="M33" s="3" t="s">
        <v>85</v>
      </c>
    </row>
    <row r="34" spans="1:13" hidden="1" x14ac:dyDescent="0.25">
      <c r="A34" s="2" t="s">
        <v>11852</v>
      </c>
      <c r="B34" s="4" t="s">
        <v>11843</v>
      </c>
      <c r="C34" s="6" t="s">
        <v>11835</v>
      </c>
      <c r="D34" s="4" t="s">
        <v>261</v>
      </c>
      <c r="E34" s="4" t="s">
        <v>47</v>
      </c>
      <c r="F34" s="4" t="s">
        <v>11887</v>
      </c>
      <c r="G34" s="2" t="s">
        <v>11851</v>
      </c>
      <c r="H34" s="2" t="s">
        <v>85</v>
      </c>
      <c r="I34" s="5" t="s">
        <v>85</v>
      </c>
      <c r="J34" s="5" t="s">
        <v>11848</v>
      </c>
      <c r="K34" s="5" t="s">
        <v>85</v>
      </c>
      <c r="L34" s="3" t="s">
        <v>85</v>
      </c>
      <c r="M34" s="3" t="s">
        <v>85</v>
      </c>
    </row>
    <row r="35" spans="1:13" hidden="1" x14ac:dyDescent="0.25">
      <c r="A35" s="2" t="s">
        <v>11854</v>
      </c>
      <c r="B35" s="4" t="s">
        <v>11843</v>
      </c>
      <c r="C35" s="6" t="s">
        <v>11835</v>
      </c>
      <c r="D35" s="4" t="s">
        <v>261</v>
      </c>
      <c r="E35" s="4" t="s">
        <v>47</v>
      </c>
      <c r="F35" s="4" t="s">
        <v>11887</v>
      </c>
      <c r="G35" s="2" t="s">
        <v>11863</v>
      </c>
      <c r="H35" s="2" t="s">
        <v>85</v>
      </c>
      <c r="I35" s="5" t="s">
        <v>85</v>
      </c>
      <c r="J35" s="5" t="s">
        <v>11848</v>
      </c>
      <c r="K35" s="5" t="s">
        <v>85</v>
      </c>
      <c r="L35" s="3" t="s">
        <v>85</v>
      </c>
      <c r="M35" s="3" t="s">
        <v>85</v>
      </c>
    </row>
    <row r="36" spans="1:13" hidden="1" x14ac:dyDescent="0.25">
      <c r="A36" s="2" t="s">
        <v>11856</v>
      </c>
      <c r="B36" s="4" t="s">
        <v>11843</v>
      </c>
      <c r="C36" s="6" t="s">
        <v>11835</v>
      </c>
      <c r="D36" s="4" t="s">
        <v>261</v>
      </c>
      <c r="E36" s="4" t="s">
        <v>47</v>
      </c>
      <c r="F36" s="4" t="s">
        <v>11887</v>
      </c>
      <c r="G36" s="2" t="s">
        <v>11885</v>
      </c>
      <c r="H36" s="2" t="s">
        <v>85</v>
      </c>
      <c r="I36" s="5" t="s">
        <v>85</v>
      </c>
      <c r="J36" s="5" t="s">
        <v>11848</v>
      </c>
      <c r="K36" s="5" t="s">
        <v>85</v>
      </c>
      <c r="L36" s="3" t="s">
        <v>85</v>
      </c>
      <c r="M36" s="3" t="s">
        <v>85</v>
      </c>
    </row>
    <row r="37" spans="1:13" hidden="1" x14ac:dyDescent="0.25">
      <c r="A37" s="2" t="s">
        <v>11849</v>
      </c>
      <c r="B37" s="4" t="s">
        <v>11843</v>
      </c>
      <c r="C37" s="6" t="s">
        <v>11835</v>
      </c>
      <c r="D37" s="4" t="s">
        <v>261</v>
      </c>
      <c r="E37" s="4" t="s">
        <v>47</v>
      </c>
      <c r="F37" s="4" t="s">
        <v>11892</v>
      </c>
      <c r="G37" s="2" t="s">
        <v>11894</v>
      </c>
      <c r="H37" s="2" t="s">
        <v>85</v>
      </c>
      <c r="I37" s="5" t="s">
        <v>85</v>
      </c>
      <c r="J37" s="5" t="s">
        <v>11848</v>
      </c>
      <c r="K37" s="5" t="s">
        <v>85</v>
      </c>
      <c r="L37" s="3" t="s">
        <v>85</v>
      </c>
      <c r="M37" s="3" t="s">
        <v>85</v>
      </c>
    </row>
    <row r="38" spans="1:13" hidden="1" x14ac:dyDescent="0.25">
      <c r="A38" s="2" t="s">
        <v>11850</v>
      </c>
      <c r="B38" s="4" t="s">
        <v>11843</v>
      </c>
      <c r="C38" s="6" t="s">
        <v>11835</v>
      </c>
      <c r="D38" s="4" t="s">
        <v>261</v>
      </c>
      <c r="E38" s="4" t="s">
        <v>47</v>
      </c>
      <c r="F38" s="4" t="s">
        <v>11892</v>
      </c>
      <c r="G38" s="2">
        <v>4</v>
      </c>
      <c r="H38" s="2" t="s">
        <v>85</v>
      </c>
      <c r="I38" s="5" t="s">
        <v>85</v>
      </c>
      <c r="J38" s="5" t="s">
        <v>11848</v>
      </c>
      <c r="K38" s="5" t="s">
        <v>85</v>
      </c>
      <c r="L38" s="3" t="s">
        <v>85</v>
      </c>
      <c r="M38" s="3" t="s">
        <v>85</v>
      </c>
    </row>
    <row r="39" spans="1:13" hidden="1" x14ac:dyDescent="0.25">
      <c r="A39" s="2" t="s">
        <v>11852</v>
      </c>
      <c r="B39" s="4" t="s">
        <v>11843</v>
      </c>
      <c r="C39" s="6" t="s">
        <v>11835</v>
      </c>
      <c r="D39" s="4" t="s">
        <v>261</v>
      </c>
      <c r="E39" s="4" t="s">
        <v>47</v>
      </c>
      <c r="F39" s="4" t="s">
        <v>11892</v>
      </c>
      <c r="G39" s="2" t="s">
        <v>11895</v>
      </c>
      <c r="H39" s="2" t="s">
        <v>85</v>
      </c>
      <c r="I39" s="5" t="s">
        <v>85</v>
      </c>
      <c r="J39" s="5" t="s">
        <v>11848</v>
      </c>
      <c r="K39" s="5" t="s">
        <v>85</v>
      </c>
      <c r="L39" s="3" t="s">
        <v>85</v>
      </c>
      <c r="M39" s="3" t="s">
        <v>85</v>
      </c>
    </row>
    <row r="40" spans="1:13" hidden="1" x14ac:dyDescent="0.25">
      <c r="A40" s="2" t="s">
        <v>11854</v>
      </c>
      <c r="B40" s="4" t="s">
        <v>11843</v>
      </c>
      <c r="C40" s="6" t="s">
        <v>11835</v>
      </c>
      <c r="D40" s="4" t="s">
        <v>261</v>
      </c>
      <c r="E40" s="4" t="s">
        <v>47</v>
      </c>
      <c r="F40" s="4" t="s">
        <v>11892</v>
      </c>
      <c r="G40" s="2" t="s">
        <v>11863</v>
      </c>
      <c r="H40" s="2" t="s">
        <v>85</v>
      </c>
      <c r="I40" s="5" t="s">
        <v>85</v>
      </c>
      <c r="J40" s="5" t="s">
        <v>11848</v>
      </c>
      <c r="K40" s="5" t="s">
        <v>85</v>
      </c>
      <c r="L40" s="3" t="s">
        <v>85</v>
      </c>
      <c r="M40" s="3" t="s">
        <v>85</v>
      </c>
    </row>
    <row r="41" spans="1:13" hidden="1" x14ac:dyDescent="0.25">
      <c r="A41" s="2" t="s">
        <v>11856</v>
      </c>
      <c r="B41" s="4" t="s">
        <v>11843</v>
      </c>
      <c r="C41" s="6" t="s">
        <v>11835</v>
      </c>
      <c r="D41" s="4" t="s">
        <v>261</v>
      </c>
      <c r="E41" s="4" t="s">
        <v>47</v>
      </c>
      <c r="F41" s="4" t="s">
        <v>11892</v>
      </c>
      <c r="G41" s="2" t="s">
        <v>11896</v>
      </c>
      <c r="H41" s="2" t="s">
        <v>85</v>
      </c>
      <c r="I41" s="5" t="s">
        <v>85</v>
      </c>
      <c r="J41" s="5" t="s">
        <v>11848</v>
      </c>
      <c r="K41" s="5" t="s">
        <v>85</v>
      </c>
      <c r="L41" s="3" t="s">
        <v>85</v>
      </c>
      <c r="M41" s="3" t="s">
        <v>85</v>
      </c>
    </row>
    <row r="42" spans="1:13" hidden="1" x14ac:dyDescent="0.25">
      <c r="A42" s="2" t="s">
        <v>11849</v>
      </c>
      <c r="B42" s="4" t="s">
        <v>11843</v>
      </c>
      <c r="C42" s="6" t="s">
        <v>11835</v>
      </c>
      <c r="D42" s="4" t="s">
        <v>261</v>
      </c>
      <c r="E42" s="4" t="s">
        <v>47</v>
      </c>
      <c r="F42" s="4" t="s">
        <v>11898</v>
      </c>
      <c r="G42" s="2" t="s">
        <v>11902</v>
      </c>
      <c r="H42" s="2" t="s">
        <v>85</v>
      </c>
      <c r="I42" s="5" t="s">
        <v>85</v>
      </c>
      <c r="J42" s="5" t="s">
        <v>11848</v>
      </c>
      <c r="K42" s="5" t="s">
        <v>85</v>
      </c>
      <c r="L42" s="3" t="s">
        <v>85</v>
      </c>
      <c r="M42" s="3" t="s">
        <v>85</v>
      </c>
    </row>
    <row r="43" spans="1:13" hidden="1" x14ac:dyDescent="0.25">
      <c r="A43" s="2" t="s">
        <v>11850</v>
      </c>
      <c r="B43" s="4" t="s">
        <v>11843</v>
      </c>
      <c r="C43" s="6" t="s">
        <v>11835</v>
      </c>
      <c r="D43" s="4" t="s">
        <v>261</v>
      </c>
      <c r="E43" s="4" t="s">
        <v>47</v>
      </c>
      <c r="F43" s="4" t="s">
        <v>11898</v>
      </c>
      <c r="G43" s="2">
        <v>4</v>
      </c>
      <c r="H43" s="2" t="s">
        <v>85</v>
      </c>
      <c r="I43" s="5" t="s">
        <v>85</v>
      </c>
      <c r="J43" s="5" t="s">
        <v>11848</v>
      </c>
      <c r="K43" s="5" t="s">
        <v>85</v>
      </c>
      <c r="L43" s="3" t="s">
        <v>85</v>
      </c>
      <c r="M43" s="3" t="s">
        <v>85</v>
      </c>
    </row>
    <row r="44" spans="1:13" hidden="1" x14ac:dyDescent="0.25">
      <c r="A44" s="2" t="s">
        <v>11852</v>
      </c>
      <c r="B44" s="4" t="s">
        <v>11843</v>
      </c>
      <c r="C44" s="6" t="s">
        <v>11835</v>
      </c>
      <c r="D44" s="4" t="s">
        <v>261</v>
      </c>
      <c r="E44" s="4" t="s">
        <v>47</v>
      </c>
      <c r="F44" s="4" t="s">
        <v>11898</v>
      </c>
      <c r="G44" s="2" t="s">
        <v>11903</v>
      </c>
      <c r="H44" s="2" t="s">
        <v>85</v>
      </c>
      <c r="I44" s="5" t="s">
        <v>85</v>
      </c>
      <c r="J44" s="5" t="s">
        <v>11848</v>
      </c>
      <c r="K44" s="5" t="s">
        <v>85</v>
      </c>
      <c r="L44" s="3" t="s">
        <v>85</v>
      </c>
      <c r="M44" s="3" t="s">
        <v>85</v>
      </c>
    </row>
    <row r="45" spans="1:13" hidden="1" x14ac:dyDescent="0.25">
      <c r="A45" s="2" t="s">
        <v>11854</v>
      </c>
      <c r="B45" s="4" t="s">
        <v>11843</v>
      </c>
      <c r="C45" s="6" t="s">
        <v>11835</v>
      </c>
      <c r="D45" s="4" t="s">
        <v>261</v>
      </c>
      <c r="E45" s="4" t="s">
        <v>47</v>
      </c>
      <c r="F45" s="4" t="s">
        <v>11898</v>
      </c>
      <c r="G45" s="2" t="s">
        <v>11863</v>
      </c>
      <c r="H45" s="2" t="s">
        <v>85</v>
      </c>
      <c r="I45" s="5" t="s">
        <v>85</v>
      </c>
      <c r="J45" s="5" t="s">
        <v>11848</v>
      </c>
      <c r="K45" s="5" t="s">
        <v>85</v>
      </c>
      <c r="L45" s="3" t="s">
        <v>85</v>
      </c>
      <c r="M45" s="3" t="s">
        <v>85</v>
      </c>
    </row>
    <row r="46" spans="1:13" hidden="1" x14ac:dyDescent="0.25">
      <c r="A46" s="2" t="s">
        <v>11856</v>
      </c>
      <c r="B46" s="4" t="s">
        <v>11843</v>
      </c>
      <c r="C46" s="6" t="s">
        <v>11835</v>
      </c>
      <c r="D46" s="4" t="s">
        <v>261</v>
      </c>
      <c r="E46" s="4" t="s">
        <v>47</v>
      </c>
      <c r="F46" s="4" t="s">
        <v>11898</v>
      </c>
      <c r="G46" s="2" t="s">
        <v>11896</v>
      </c>
      <c r="H46" s="2" t="s">
        <v>85</v>
      </c>
      <c r="I46" s="5" t="s">
        <v>85</v>
      </c>
      <c r="J46" s="5" t="s">
        <v>11848</v>
      </c>
      <c r="K46" s="5" t="s">
        <v>85</v>
      </c>
      <c r="L46" s="3" t="s">
        <v>85</v>
      </c>
      <c r="M46" s="3" t="s">
        <v>85</v>
      </c>
    </row>
    <row r="47" spans="1:13" hidden="1" x14ac:dyDescent="0.25">
      <c r="A47" s="2" t="s">
        <v>11906</v>
      </c>
      <c r="B47" s="4" t="s">
        <v>11834</v>
      </c>
      <c r="C47" s="6" t="s">
        <v>11835</v>
      </c>
      <c r="D47" s="4" t="s">
        <v>261</v>
      </c>
      <c r="E47" s="4" t="s">
        <v>15</v>
      </c>
      <c r="F47" s="4" t="s">
        <v>11831</v>
      </c>
      <c r="G47" s="2" t="s">
        <v>11905</v>
      </c>
      <c r="H47" s="2" t="s">
        <v>85</v>
      </c>
      <c r="I47" s="5" t="s">
        <v>85</v>
      </c>
      <c r="J47" s="5" t="s">
        <v>11848</v>
      </c>
      <c r="K47" s="5" t="s">
        <v>85</v>
      </c>
      <c r="L47" s="3" t="s">
        <v>85</v>
      </c>
      <c r="M47" s="3" t="s">
        <v>85</v>
      </c>
    </row>
    <row r="48" spans="1:13" hidden="1" x14ac:dyDescent="0.25">
      <c r="A48" s="2" t="s">
        <v>11908</v>
      </c>
      <c r="B48" s="4" t="s">
        <v>11834</v>
      </c>
      <c r="C48" s="6" t="s">
        <v>11835</v>
      </c>
      <c r="D48" s="4" t="s">
        <v>261</v>
      </c>
      <c r="E48" s="4" t="s">
        <v>15</v>
      </c>
      <c r="F48" s="4" t="s">
        <v>11831</v>
      </c>
      <c r="G48" s="2" t="s">
        <v>11907</v>
      </c>
      <c r="H48" s="2" t="s">
        <v>85</v>
      </c>
      <c r="I48" s="5" t="s">
        <v>85</v>
      </c>
      <c r="J48" s="5" t="s">
        <v>11848</v>
      </c>
      <c r="K48" s="5" t="s">
        <v>85</v>
      </c>
      <c r="L48" s="3" t="s">
        <v>85</v>
      </c>
      <c r="M48" s="3" t="s">
        <v>85</v>
      </c>
    </row>
    <row r="49" spans="1:13" hidden="1" x14ac:dyDescent="0.25">
      <c r="A49" s="2" t="s">
        <v>11911</v>
      </c>
      <c r="B49" s="4" t="s">
        <v>11834</v>
      </c>
      <c r="C49" s="6" t="s">
        <v>11835</v>
      </c>
      <c r="D49" s="4" t="s">
        <v>261</v>
      </c>
      <c r="E49" s="4" t="s">
        <v>15</v>
      </c>
      <c r="F49" s="4" t="s">
        <v>11831</v>
      </c>
      <c r="G49" s="2" t="s">
        <v>11909</v>
      </c>
      <c r="H49" s="2" t="s">
        <v>85</v>
      </c>
      <c r="I49" s="5" t="s">
        <v>85</v>
      </c>
      <c r="J49" s="5" t="s">
        <v>11910</v>
      </c>
      <c r="K49" s="5" t="s">
        <v>85</v>
      </c>
      <c r="L49" s="3" t="s">
        <v>85</v>
      </c>
      <c r="M49" s="3" t="s">
        <v>85</v>
      </c>
    </row>
    <row r="50" spans="1:13" hidden="1" x14ac:dyDescent="0.25">
      <c r="A50" s="2" t="s">
        <v>11911</v>
      </c>
      <c r="B50" s="4" t="s">
        <v>11834</v>
      </c>
      <c r="C50" s="6" t="s">
        <v>11835</v>
      </c>
      <c r="D50" s="4" t="s">
        <v>261</v>
      </c>
      <c r="E50" s="4" t="s">
        <v>15</v>
      </c>
      <c r="F50" s="4" t="s">
        <v>11831</v>
      </c>
      <c r="G50" s="2" t="s">
        <v>11909</v>
      </c>
      <c r="H50" s="2" t="s">
        <v>85</v>
      </c>
      <c r="I50" s="5" t="s">
        <v>85</v>
      </c>
      <c r="J50" s="5" t="s">
        <v>11910</v>
      </c>
      <c r="K50" s="5" t="s">
        <v>85</v>
      </c>
      <c r="L50" s="3" t="s">
        <v>85</v>
      </c>
      <c r="M50" s="3" t="s">
        <v>85</v>
      </c>
    </row>
    <row r="51" spans="1:13" hidden="1" x14ac:dyDescent="0.25">
      <c r="A51" s="2" t="s">
        <v>249</v>
      </c>
      <c r="B51" s="4" t="s">
        <v>11834</v>
      </c>
      <c r="C51" s="6" t="s">
        <v>11835</v>
      </c>
      <c r="D51" s="4" t="s">
        <v>261</v>
      </c>
      <c r="E51" s="4" t="s">
        <v>15</v>
      </c>
      <c r="F51" s="4" t="s">
        <v>11831</v>
      </c>
      <c r="G51" s="2">
        <v>0</v>
      </c>
      <c r="H51" s="2" t="s">
        <v>85</v>
      </c>
      <c r="I51" s="5" t="s">
        <v>85</v>
      </c>
      <c r="J51" s="5" t="s">
        <v>11912</v>
      </c>
      <c r="K51" s="5" t="s">
        <v>85</v>
      </c>
      <c r="L51" s="3" t="s">
        <v>85</v>
      </c>
      <c r="M51" s="3" t="s">
        <v>85</v>
      </c>
    </row>
    <row r="52" spans="1:13" hidden="1" x14ac:dyDescent="0.25">
      <c r="A52" s="2" t="s">
        <v>11913</v>
      </c>
      <c r="B52" s="4" t="s">
        <v>11834</v>
      </c>
      <c r="C52" s="6" t="s">
        <v>11835</v>
      </c>
      <c r="D52" s="4" t="s">
        <v>261</v>
      </c>
      <c r="E52" s="4" t="s">
        <v>15</v>
      </c>
      <c r="F52" s="4" t="s">
        <v>11831</v>
      </c>
      <c r="G52" s="2" t="s">
        <v>11839</v>
      </c>
      <c r="H52" s="2" t="s">
        <v>85</v>
      </c>
      <c r="I52" s="5" t="s">
        <v>85</v>
      </c>
      <c r="J52" s="5" t="s">
        <v>11912</v>
      </c>
      <c r="K52" s="5" t="s">
        <v>85</v>
      </c>
      <c r="L52" s="3" t="s">
        <v>85</v>
      </c>
      <c r="M52" s="3" t="s">
        <v>85</v>
      </c>
    </row>
    <row r="53" spans="1:13" hidden="1" x14ac:dyDescent="0.25">
      <c r="A53" s="2" t="s">
        <v>11915</v>
      </c>
      <c r="B53" s="4" t="s">
        <v>11834</v>
      </c>
      <c r="C53" s="6" t="s">
        <v>11835</v>
      </c>
      <c r="D53" s="4" t="s">
        <v>261</v>
      </c>
      <c r="E53" s="4" t="s">
        <v>15</v>
      </c>
      <c r="F53" s="4" t="s">
        <v>11831</v>
      </c>
      <c r="G53" s="2" t="s">
        <v>11914</v>
      </c>
      <c r="H53" s="2" t="s">
        <v>85</v>
      </c>
      <c r="I53" s="5" t="s">
        <v>85</v>
      </c>
      <c r="J53" s="5" t="s">
        <v>11912</v>
      </c>
      <c r="K53" s="5" t="s">
        <v>85</v>
      </c>
      <c r="L53" s="3" t="s">
        <v>85</v>
      </c>
      <c r="M53" s="3" t="s">
        <v>85</v>
      </c>
    </row>
    <row r="54" spans="1:13" hidden="1" x14ac:dyDescent="0.25">
      <c r="A54" s="2" t="s">
        <v>11917</v>
      </c>
      <c r="B54" s="4" t="s">
        <v>11834</v>
      </c>
      <c r="C54" s="6" t="s">
        <v>11835</v>
      </c>
      <c r="D54" s="4" t="s">
        <v>261</v>
      </c>
      <c r="E54" s="4" t="s">
        <v>15</v>
      </c>
      <c r="F54" s="4" t="s">
        <v>11831</v>
      </c>
      <c r="G54" s="2" t="s">
        <v>11916</v>
      </c>
      <c r="H54" s="2" t="s">
        <v>85</v>
      </c>
      <c r="I54" s="5" t="s">
        <v>85</v>
      </c>
      <c r="J54" s="5" t="s">
        <v>11912</v>
      </c>
      <c r="K54" s="5" t="s">
        <v>85</v>
      </c>
      <c r="L54" s="3" t="s">
        <v>85</v>
      </c>
      <c r="M54" s="3" t="s">
        <v>85</v>
      </c>
    </row>
    <row r="55" spans="1:13" hidden="1" x14ac:dyDescent="0.25">
      <c r="A55" s="2" t="s">
        <v>11936</v>
      </c>
      <c r="B55" s="4" t="s">
        <v>11843</v>
      </c>
      <c r="C55" s="6" t="s">
        <v>11835</v>
      </c>
      <c r="D55" s="4" t="s">
        <v>261</v>
      </c>
      <c r="E55" s="4" t="s">
        <v>22</v>
      </c>
      <c r="F55" s="4" t="s">
        <v>11934</v>
      </c>
      <c r="G55" s="2" t="s">
        <v>11935</v>
      </c>
      <c r="H55" s="2" t="s">
        <v>85</v>
      </c>
      <c r="I55" s="5" t="s">
        <v>85</v>
      </c>
      <c r="J55" s="5" t="s">
        <v>11848</v>
      </c>
      <c r="K55" s="5" t="s">
        <v>85</v>
      </c>
      <c r="L55" s="3" t="s">
        <v>85</v>
      </c>
      <c r="M55" s="3" t="s">
        <v>85</v>
      </c>
    </row>
    <row r="56" spans="1:13" hidden="1" x14ac:dyDescent="0.25">
      <c r="A56" s="2" t="s">
        <v>11928</v>
      </c>
      <c r="B56" s="4" t="s">
        <v>11843</v>
      </c>
      <c r="C56" s="6" t="s">
        <v>11835</v>
      </c>
      <c r="D56" s="4" t="s">
        <v>261</v>
      </c>
      <c r="E56" s="4" t="s">
        <v>22</v>
      </c>
      <c r="F56" s="4" t="s">
        <v>11934</v>
      </c>
      <c r="G56" s="2" t="s">
        <v>11937</v>
      </c>
      <c r="H56" s="2" t="s">
        <v>85</v>
      </c>
      <c r="I56" s="5" t="s">
        <v>85</v>
      </c>
      <c r="J56" s="5" t="s">
        <v>11848</v>
      </c>
      <c r="K56" s="5" t="s">
        <v>85</v>
      </c>
      <c r="L56" s="3" t="s">
        <v>85</v>
      </c>
      <c r="M56" s="3" t="s">
        <v>85</v>
      </c>
    </row>
    <row r="57" spans="1:13" hidden="1" x14ac:dyDescent="0.25">
      <c r="A57" s="2" t="s">
        <v>11939</v>
      </c>
      <c r="B57" s="4" t="s">
        <v>11843</v>
      </c>
      <c r="C57" s="6" t="s">
        <v>11835</v>
      </c>
      <c r="D57" s="4" t="s">
        <v>261</v>
      </c>
      <c r="E57" s="4" t="s">
        <v>22</v>
      </c>
      <c r="F57" s="4" t="s">
        <v>11934</v>
      </c>
      <c r="G57" s="2" t="s">
        <v>11938</v>
      </c>
      <c r="H57" s="2" t="s">
        <v>85</v>
      </c>
      <c r="I57" s="5" t="s">
        <v>85</v>
      </c>
      <c r="J57" s="5" t="s">
        <v>11848</v>
      </c>
      <c r="K57" s="5" t="s">
        <v>85</v>
      </c>
      <c r="L57" s="3" t="s">
        <v>85</v>
      </c>
      <c r="M57" s="3" t="s">
        <v>85</v>
      </c>
    </row>
    <row r="58" spans="1:13" hidden="1" x14ac:dyDescent="0.25">
      <c r="A58" s="2" t="s">
        <v>11940</v>
      </c>
      <c r="B58" s="4" t="s">
        <v>11843</v>
      </c>
      <c r="C58" s="6" t="s">
        <v>11835</v>
      </c>
      <c r="D58" s="4" t="s">
        <v>261</v>
      </c>
      <c r="E58" s="4" t="s">
        <v>22</v>
      </c>
      <c r="F58" s="4" t="s">
        <v>11934</v>
      </c>
      <c r="G58" s="2" t="s">
        <v>11907</v>
      </c>
      <c r="H58" s="2" t="s">
        <v>85</v>
      </c>
      <c r="I58" s="5" t="s">
        <v>85</v>
      </c>
      <c r="J58" s="5" t="s">
        <v>11848</v>
      </c>
      <c r="K58" s="5" t="s">
        <v>85</v>
      </c>
      <c r="L58" s="3" t="s">
        <v>85</v>
      </c>
      <c r="M58" s="3" t="s">
        <v>85</v>
      </c>
    </row>
    <row r="59" spans="1:13" hidden="1" x14ac:dyDescent="0.25">
      <c r="A59" s="2" t="s">
        <v>11941</v>
      </c>
      <c r="B59" s="4" t="s">
        <v>11843</v>
      </c>
      <c r="C59" s="6" t="s">
        <v>11835</v>
      </c>
      <c r="D59" s="4" t="s">
        <v>261</v>
      </c>
      <c r="E59" s="4" t="s">
        <v>22</v>
      </c>
      <c r="F59" s="4" t="s">
        <v>11934</v>
      </c>
      <c r="G59" s="2" t="s">
        <v>11907</v>
      </c>
      <c r="H59" s="2" t="s">
        <v>85</v>
      </c>
      <c r="I59" s="5" t="s">
        <v>85</v>
      </c>
      <c r="J59" s="5" t="s">
        <v>11848</v>
      </c>
      <c r="K59" s="5" t="s">
        <v>85</v>
      </c>
      <c r="L59" s="3" t="s">
        <v>85</v>
      </c>
      <c r="M59" s="3" t="s">
        <v>85</v>
      </c>
    </row>
    <row r="60" spans="1:13" hidden="1" x14ac:dyDescent="0.25">
      <c r="A60" s="2" t="s">
        <v>11854</v>
      </c>
      <c r="B60" s="4" t="s">
        <v>11843</v>
      </c>
      <c r="C60" s="6" t="s">
        <v>11835</v>
      </c>
      <c r="D60" s="4" t="s">
        <v>261</v>
      </c>
      <c r="E60" s="4" t="s">
        <v>22</v>
      </c>
      <c r="F60" s="4" t="s">
        <v>11934</v>
      </c>
      <c r="G60" s="2" t="s">
        <v>11863</v>
      </c>
      <c r="H60" s="2" t="s">
        <v>85</v>
      </c>
      <c r="I60" s="5" t="s">
        <v>85</v>
      </c>
      <c r="J60" s="5" t="s">
        <v>11848</v>
      </c>
      <c r="K60" s="5" t="s">
        <v>85</v>
      </c>
      <c r="L60" s="3" t="s">
        <v>85</v>
      </c>
      <c r="M60" s="3" t="s">
        <v>85</v>
      </c>
    </row>
    <row r="61" spans="1:13" hidden="1" x14ac:dyDescent="0.25">
      <c r="A61" s="2" t="s">
        <v>11856</v>
      </c>
      <c r="B61" s="4" t="s">
        <v>11843</v>
      </c>
      <c r="C61" s="6" t="s">
        <v>11835</v>
      </c>
      <c r="D61" s="4" t="s">
        <v>261</v>
      </c>
      <c r="E61" s="4" t="s">
        <v>22</v>
      </c>
      <c r="F61" s="4" t="s">
        <v>11934</v>
      </c>
      <c r="G61" s="2" t="s">
        <v>11896</v>
      </c>
      <c r="H61" s="2" t="s">
        <v>85</v>
      </c>
      <c r="I61" s="5" t="s">
        <v>85</v>
      </c>
      <c r="J61" s="5" t="s">
        <v>11848</v>
      </c>
      <c r="K61" s="5" t="s">
        <v>85</v>
      </c>
      <c r="L61" s="3" t="s">
        <v>85</v>
      </c>
      <c r="M61" s="3" t="s">
        <v>85</v>
      </c>
    </row>
    <row r="62" spans="1:13" hidden="1" x14ac:dyDescent="0.25">
      <c r="A62" s="2" t="s">
        <v>11944</v>
      </c>
      <c r="B62" s="4" t="s">
        <v>11918</v>
      </c>
      <c r="C62" s="6" t="s">
        <v>11922</v>
      </c>
      <c r="D62" s="4" t="s">
        <v>261</v>
      </c>
      <c r="E62" s="4" t="s">
        <v>22</v>
      </c>
      <c r="F62" s="4" t="s">
        <v>11934</v>
      </c>
      <c r="G62" s="2" t="s">
        <v>11932</v>
      </c>
      <c r="H62" s="2" t="s">
        <v>85</v>
      </c>
      <c r="I62" s="5" t="s">
        <v>85</v>
      </c>
      <c r="J62" s="5" t="s">
        <v>11943</v>
      </c>
      <c r="K62" s="5" t="s">
        <v>85</v>
      </c>
      <c r="L62" s="3" t="s">
        <v>11942</v>
      </c>
      <c r="M62" s="3" t="s">
        <v>85</v>
      </c>
    </row>
    <row r="63" spans="1:13" hidden="1" x14ac:dyDescent="0.25">
      <c r="A63" s="2" t="s">
        <v>11946</v>
      </c>
      <c r="B63" s="4" t="s">
        <v>11918</v>
      </c>
      <c r="C63" s="6" t="s">
        <v>11922</v>
      </c>
      <c r="D63" s="4" t="s">
        <v>261</v>
      </c>
      <c r="E63" s="4" t="s">
        <v>22</v>
      </c>
      <c r="F63" s="4" t="s">
        <v>11934</v>
      </c>
      <c r="G63" s="2" t="s">
        <v>11934</v>
      </c>
      <c r="H63" s="2" t="s">
        <v>85</v>
      </c>
      <c r="I63" s="5" t="s">
        <v>85</v>
      </c>
      <c r="J63" s="5" t="s">
        <v>11943</v>
      </c>
      <c r="K63" s="5" t="s">
        <v>85</v>
      </c>
      <c r="L63" s="3" t="s">
        <v>11945</v>
      </c>
      <c r="M63" s="3" t="s">
        <v>85</v>
      </c>
    </row>
    <row r="64" spans="1:13" hidden="1" x14ac:dyDescent="0.25">
      <c r="A64" s="2" t="s">
        <v>11949</v>
      </c>
      <c r="B64" s="4" t="s">
        <v>11918</v>
      </c>
      <c r="C64" s="6" t="s">
        <v>11922</v>
      </c>
      <c r="D64" s="4" t="s">
        <v>261</v>
      </c>
      <c r="E64" s="4" t="s">
        <v>22</v>
      </c>
      <c r="F64" s="4" t="s">
        <v>11934</v>
      </c>
      <c r="G64" s="2" t="s">
        <v>11947</v>
      </c>
      <c r="H64" s="2" t="s">
        <v>85</v>
      </c>
      <c r="I64" s="5" t="s">
        <v>85</v>
      </c>
      <c r="J64" s="5" t="s">
        <v>11943</v>
      </c>
      <c r="K64" s="5" t="s">
        <v>85</v>
      </c>
      <c r="L64" s="3" t="s">
        <v>11948</v>
      </c>
      <c r="M64" s="3" t="s">
        <v>85</v>
      </c>
    </row>
    <row r="65" spans="1:13" hidden="1" x14ac:dyDescent="0.25">
      <c r="A65" s="2" t="s">
        <v>11952</v>
      </c>
      <c r="B65" s="4" t="s">
        <v>11918</v>
      </c>
      <c r="C65" s="6" t="s">
        <v>11922</v>
      </c>
      <c r="D65" s="4" t="s">
        <v>261</v>
      </c>
      <c r="E65" s="4" t="s">
        <v>22</v>
      </c>
      <c r="F65" s="4" t="s">
        <v>11934</v>
      </c>
      <c r="G65" s="2" t="s">
        <v>11932</v>
      </c>
      <c r="H65" s="2" t="s">
        <v>85</v>
      </c>
      <c r="I65" s="5" t="s">
        <v>85</v>
      </c>
      <c r="J65" s="5" t="s">
        <v>11951</v>
      </c>
      <c r="K65" s="5" t="s">
        <v>85</v>
      </c>
      <c r="L65" s="3" t="s">
        <v>11950</v>
      </c>
      <c r="M65" s="3" t="s">
        <v>85</v>
      </c>
    </row>
    <row r="66" spans="1:13" hidden="1" x14ac:dyDescent="0.25">
      <c r="A66" s="2" t="s">
        <v>11954</v>
      </c>
      <c r="B66" s="4" t="s">
        <v>11918</v>
      </c>
      <c r="C66" s="6" t="s">
        <v>11922</v>
      </c>
      <c r="D66" s="4" t="s">
        <v>261</v>
      </c>
      <c r="E66" s="4" t="s">
        <v>22</v>
      </c>
      <c r="F66" s="4" t="s">
        <v>11934</v>
      </c>
      <c r="G66" s="2" t="s">
        <v>11934</v>
      </c>
      <c r="H66" s="2" t="s">
        <v>85</v>
      </c>
      <c r="I66" s="5" t="s">
        <v>85</v>
      </c>
      <c r="J66" s="5" t="s">
        <v>11951</v>
      </c>
      <c r="K66" s="5" t="s">
        <v>85</v>
      </c>
      <c r="L66" s="3" t="s">
        <v>11953</v>
      </c>
      <c r="M66" s="3" t="s">
        <v>85</v>
      </c>
    </row>
    <row r="67" spans="1:13" ht="60" x14ac:dyDescent="0.25">
      <c r="A67" s="2" t="s">
        <v>100</v>
      </c>
      <c r="B67" s="4" t="s">
        <v>11918</v>
      </c>
      <c r="C67" s="6" t="s">
        <v>11835</v>
      </c>
      <c r="D67" s="4" t="s">
        <v>11836</v>
      </c>
      <c r="E67" s="4" t="s">
        <v>22</v>
      </c>
      <c r="F67" s="4" t="s">
        <v>11934</v>
      </c>
      <c r="G67" s="21" t="s">
        <v>12084</v>
      </c>
      <c r="H67" s="2" t="s">
        <v>85</v>
      </c>
      <c r="I67" s="5" t="s">
        <v>85</v>
      </c>
      <c r="J67" s="5" t="s">
        <v>11956</v>
      </c>
      <c r="K67" s="5" t="s">
        <v>85</v>
      </c>
      <c r="L67" s="3" t="s">
        <v>11955</v>
      </c>
      <c r="M67" s="3" t="s">
        <v>85</v>
      </c>
    </row>
    <row r="68" spans="1:13" hidden="1" x14ac:dyDescent="0.25">
      <c r="A68" s="2" t="s">
        <v>11936</v>
      </c>
      <c r="B68" s="4" t="s">
        <v>11843</v>
      </c>
      <c r="C68" s="6" t="s">
        <v>11835</v>
      </c>
      <c r="D68" s="4" t="s">
        <v>261</v>
      </c>
      <c r="E68" s="4" t="s">
        <v>22</v>
      </c>
      <c r="F68" s="4" t="s">
        <v>11965</v>
      </c>
      <c r="G68" s="2" t="s">
        <v>11966</v>
      </c>
      <c r="H68" s="2" t="s">
        <v>85</v>
      </c>
      <c r="I68" s="5" t="s">
        <v>85</v>
      </c>
      <c r="J68" s="5" t="s">
        <v>11848</v>
      </c>
      <c r="K68" s="5" t="s">
        <v>85</v>
      </c>
      <c r="L68" s="3" t="s">
        <v>85</v>
      </c>
      <c r="M68" s="3" t="s">
        <v>85</v>
      </c>
    </row>
    <row r="69" spans="1:13" hidden="1" x14ac:dyDescent="0.25">
      <c r="A69" s="2" t="s">
        <v>11928</v>
      </c>
      <c r="B69" s="4" t="s">
        <v>11843</v>
      </c>
      <c r="C69" s="6" t="s">
        <v>11835</v>
      </c>
      <c r="D69" s="4" t="s">
        <v>261</v>
      </c>
      <c r="E69" s="4" t="s">
        <v>22</v>
      </c>
      <c r="F69" s="4" t="s">
        <v>11965</v>
      </c>
      <c r="G69" s="2" t="s">
        <v>11967</v>
      </c>
      <c r="H69" s="2" t="s">
        <v>85</v>
      </c>
      <c r="I69" s="5" t="s">
        <v>85</v>
      </c>
      <c r="J69" s="5" t="s">
        <v>11848</v>
      </c>
      <c r="K69" s="5" t="s">
        <v>85</v>
      </c>
      <c r="L69" s="3" t="s">
        <v>85</v>
      </c>
      <c r="M69" s="3" t="s">
        <v>85</v>
      </c>
    </row>
    <row r="70" spans="1:13" hidden="1" x14ac:dyDescent="0.25">
      <c r="A70" s="2" t="s">
        <v>11939</v>
      </c>
      <c r="B70" s="4" t="s">
        <v>11843</v>
      </c>
      <c r="C70" s="6" t="s">
        <v>11835</v>
      </c>
      <c r="D70" s="4" t="s">
        <v>261</v>
      </c>
      <c r="E70" s="4" t="s">
        <v>22</v>
      </c>
      <c r="F70" s="4" t="s">
        <v>11965</v>
      </c>
      <c r="G70" s="2" t="s">
        <v>11968</v>
      </c>
      <c r="H70" s="2" t="s">
        <v>85</v>
      </c>
      <c r="I70" s="5" t="s">
        <v>85</v>
      </c>
      <c r="J70" s="5" t="s">
        <v>11848</v>
      </c>
      <c r="K70" s="5" t="s">
        <v>85</v>
      </c>
      <c r="L70" s="3" t="s">
        <v>85</v>
      </c>
      <c r="M70" s="3" t="s">
        <v>85</v>
      </c>
    </row>
    <row r="71" spans="1:13" hidden="1" x14ac:dyDescent="0.25">
      <c r="A71" s="2" t="s">
        <v>11940</v>
      </c>
      <c r="B71" s="4" t="s">
        <v>11843</v>
      </c>
      <c r="C71" s="6" t="s">
        <v>11835</v>
      </c>
      <c r="D71" s="4" t="s">
        <v>261</v>
      </c>
      <c r="E71" s="4" t="s">
        <v>22</v>
      </c>
      <c r="F71" s="4" t="s">
        <v>11965</v>
      </c>
      <c r="G71" s="2" t="s">
        <v>11907</v>
      </c>
      <c r="H71" s="2" t="s">
        <v>85</v>
      </c>
      <c r="I71" s="5" t="s">
        <v>85</v>
      </c>
      <c r="J71" s="5" t="s">
        <v>11848</v>
      </c>
      <c r="K71" s="5" t="s">
        <v>85</v>
      </c>
      <c r="L71" s="3" t="s">
        <v>85</v>
      </c>
      <c r="M71" s="3" t="s">
        <v>85</v>
      </c>
    </row>
    <row r="72" spans="1:13" hidden="1" x14ac:dyDescent="0.25">
      <c r="A72" s="2" t="s">
        <v>11941</v>
      </c>
      <c r="B72" s="4" t="s">
        <v>11843</v>
      </c>
      <c r="C72" s="6" t="s">
        <v>11835</v>
      </c>
      <c r="D72" s="4" t="s">
        <v>261</v>
      </c>
      <c r="E72" s="4" t="s">
        <v>22</v>
      </c>
      <c r="F72" s="4" t="s">
        <v>11965</v>
      </c>
      <c r="G72" s="2" t="s">
        <v>11932</v>
      </c>
      <c r="H72" s="2" t="s">
        <v>85</v>
      </c>
      <c r="I72" s="5" t="s">
        <v>85</v>
      </c>
      <c r="J72" s="5" t="s">
        <v>11848</v>
      </c>
      <c r="K72" s="5" t="s">
        <v>85</v>
      </c>
      <c r="L72" s="3" t="s">
        <v>85</v>
      </c>
      <c r="M72" s="3" t="s">
        <v>85</v>
      </c>
    </row>
    <row r="73" spans="1:13" hidden="1" x14ac:dyDescent="0.25">
      <c r="A73" s="2" t="s">
        <v>11854</v>
      </c>
      <c r="B73" s="4" t="s">
        <v>11843</v>
      </c>
      <c r="C73" s="6" t="s">
        <v>11835</v>
      </c>
      <c r="D73" s="4" t="s">
        <v>261</v>
      </c>
      <c r="E73" s="4" t="s">
        <v>22</v>
      </c>
      <c r="F73" s="4" t="s">
        <v>11965</v>
      </c>
      <c r="G73" s="2" t="s">
        <v>11863</v>
      </c>
      <c r="H73" s="2" t="s">
        <v>85</v>
      </c>
      <c r="I73" s="5" t="s">
        <v>85</v>
      </c>
      <c r="J73" s="5" t="s">
        <v>11848</v>
      </c>
      <c r="K73" s="5" t="s">
        <v>85</v>
      </c>
      <c r="L73" s="3" t="s">
        <v>85</v>
      </c>
      <c r="M73" s="3" t="s">
        <v>85</v>
      </c>
    </row>
    <row r="74" spans="1:13" hidden="1" x14ac:dyDescent="0.25">
      <c r="A74" s="2" t="s">
        <v>11856</v>
      </c>
      <c r="B74" s="4" t="s">
        <v>11843</v>
      </c>
      <c r="C74" s="6" t="s">
        <v>11835</v>
      </c>
      <c r="D74" s="4" t="s">
        <v>261</v>
      </c>
      <c r="E74" s="4" t="s">
        <v>22</v>
      </c>
      <c r="F74" s="4" t="s">
        <v>11965</v>
      </c>
      <c r="G74" s="2" t="s">
        <v>11896</v>
      </c>
      <c r="H74" s="2" t="s">
        <v>85</v>
      </c>
      <c r="I74" s="5" t="s">
        <v>85</v>
      </c>
      <c r="J74" s="5" t="s">
        <v>11848</v>
      </c>
      <c r="K74" s="5" t="s">
        <v>85</v>
      </c>
      <c r="L74" s="3" t="s">
        <v>85</v>
      </c>
      <c r="M74" s="3" t="s">
        <v>85</v>
      </c>
    </row>
    <row r="75" spans="1:13" hidden="1" x14ac:dyDescent="0.25">
      <c r="A75" s="2" t="s">
        <v>11944</v>
      </c>
      <c r="B75" s="4" t="s">
        <v>11918</v>
      </c>
      <c r="C75" s="6" t="s">
        <v>11922</v>
      </c>
      <c r="D75" s="4" t="s">
        <v>261</v>
      </c>
      <c r="E75" s="4" t="s">
        <v>22</v>
      </c>
      <c r="F75" s="4" t="s">
        <v>11965</v>
      </c>
      <c r="G75" s="2" t="s">
        <v>11932</v>
      </c>
      <c r="H75" s="2" t="s">
        <v>85</v>
      </c>
      <c r="I75" s="5" t="s">
        <v>85</v>
      </c>
      <c r="J75" s="5" t="s">
        <v>11943</v>
      </c>
      <c r="K75" s="5" t="s">
        <v>85</v>
      </c>
      <c r="L75" s="3" t="s">
        <v>11942</v>
      </c>
      <c r="M75" s="3" t="s">
        <v>85</v>
      </c>
    </row>
    <row r="76" spans="1:13" hidden="1" x14ac:dyDescent="0.25">
      <c r="A76" s="2" t="s">
        <v>11946</v>
      </c>
      <c r="B76" s="4" t="s">
        <v>11918</v>
      </c>
      <c r="C76" s="6" t="s">
        <v>11922</v>
      </c>
      <c r="D76" s="4" t="s">
        <v>261</v>
      </c>
      <c r="E76" s="4" t="s">
        <v>22</v>
      </c>
      <c r="F76" s="4" t="s">
        <v>11965</v>
      </c>
      <c r="G76" s="2" t="s">
        <v>11965</v>
      </c>
      <c r="H76" s="2" t="s">
        <v>85</v>
      </c>
      <c r="I76" s="5" t="s">
        <v>85</v>
      </c>
      <c r="J76" s="5" t="s">
        <v>11943</v>
      </c>
      <c r="K76" s="5" t="s">
        <v>85</v>
      </c>
      <c r="L76" s="3" t="s">
        <v>11945</v>
      </c>
      <c r="M76" s="3" t="s">
        <v>85</v>
      </c>
    </row>
    <row r="77" spans="1:13" hidden="1" x14ac:dyDescent="0.25">
      <c r="A77" s="2" t="s">
        <v>11949</v>
      </c>
      <c r="B77" s="4" t="s">
        <v>11918</v>
      </c>
      <c r="C77" s="6" t="s">
        <v>11922</v>
      </c>
      <c r="D77" s="4" t="s">
        <v>261</v>
      </c>
      <c r="E77" s="4" t="s">
        <v>22</v>
      </c>
      <c r="F77" s="4" t="s">
        <v>11965</v>
      </c>
      <c r="G77" s="2" t="s">
        <v>11969</v>
      </c>
      <c r="H77" s="2" t="s">
        <v>85</v>
      </c>
      <c r="I77" s="5" t="s">
        <v>85</v>
      </c>
      <c r="J77" s="5" t="s">
        <v>11943</v>
      </c>
      <c r="K77" s="5" t="s">
        <v>85</v>
      </c>
      <c r="L77" s="3" t="s">
        <v>11948</v>
      </c>
      <c r="M77" s="3" t="s">
        <v>85</v>
      </c>
    </row>
    <row r="78" spans="1:13" hidden="1" x14ac:dyDescent="0.25">
      <c r="A78" s="2" t="s">
        <v>11952</v>
      </c>
      <c r="B78" s="4" t="s">
        <v>11918</v>
      </c>
      <c r="C78" s="6" t="s">
        <v>11922</v>
      </c>
      <c r="D78" s="4" t="s">
        <v>261</v>
      </c>
      <c r="E78" s="4" t="s">
        <v>22</v>
      </c>
      <c r="F78" s="4" t="s">
        <v>11965</v>
      </c>
      <c r="G78" s="2" t="s">
        <v>11970</v>
      </c>
      <c r="H78" s="2" t="s">
        <v>85</v>
      </c>
      <c r="I78" s="5" t="s">
        <v>85</v>
      </c>
      <c r="J78" s="5" t="s">
        <v>11951</v>
      </c>
      <c r="K78" s="5" t="s">
        <v>85</v>
      </c>
      <c r="L78" s="3" t="s">
        <v>11950</v>
      </c>
      <c r="M78" s="3" t="s">
        <v>85</v>
      </c>
    </row>
    <row r="79" spans="1:13" hidden="1" x14ac:dyDescent="0.25">
      <c r="A79" s="2" t="s">
        <v>11954</v>
      </c>
      <c r="B79" s="4" t="s">
        <v>11918</v>
      </c>
      <c r="C79" s="6" t="s">
        <v>11922</v>
      </c>
      <c r="D79" s="4" t="s">
        <v>261</v>
      </c>
      <c r="E79" s="4" t="s">
        <v>22</v>
      </c>
      <c r="F79" s="4" t="s">
        <v>11965</v>
      </c>
      <c r="G79" s="2" t="s">
        <v>11965</v>
      </c>
      <c r="H79" s="2" t="s">
        <v>85</v>
      </c>
      <c r="I79" s="5" t="s">
        <v>85</v>
      </c>
      <c r="J79" s="5" t="s">
        <v>11951</v>
      </c>
      <c r="K79" s="5" t="s">
        <v>85</v>
      </c>
      <c r="L79" s="3" t="s">
        <v>11953</v>
      </c>
      <c r="M79" s="3" t="s">
        <v>85</v>
      </c>
    </row>
    <row r="80" spans="1:13" x14ac:dyDescent="0.25">
      <c r="A80" s="2" t="s">
        <v>11973</v>
      </c>
      <c r="B80" s="4" t="s">
        <v>11918</v>
      </c>
      <c r="C80" s="6" t="s">
        <v>11835</v>
      </c>
      <c r="D80" s="4" t="s">
        <v>11836</v>
      </c>
      <c r="E80" s="4" t="s">
        <v>22</v>
      </c>
      <c r="F80" s="4" t="s">
        <v>11965</v>
      </c>
      <c r="G80" s="2" t="s">
        <v>85</v>
      </c>
      <c r="H80" s="2" t="s">
        <v>85</v>
      </c>
      <c r="I80" s="5" t="s">
        <v>85</v>
      </c>
      <c r="J80" s="5" t="s">
        <v>11972</v>
      </c>
      <c r="K80" s="5" t="s">
        <v>85</v>
      </c>
      <c r="L80" s="3" t="s">
        <v>11971</v>
      </c>
      <c r="M80" s="3" t="s">
        <v>85</v>
      </c>
    </row>
    <row r="81" spans="1:13" x14ac:dyDescent="0.25">
      <c r="A81" s="2" t="s">
        <v>11975</v>
      </c>
      <c r="B81" s="4" t="s">
        <v>11918</v>
      </c>
      <c r="C81" s="6" t="s">
        <v>11835</v>
      </c>
      <c r="D81" s="4" t="s">
        <v>11836</v>
      </c>
      <c r="E81" s="4" t="s">
        <v>22</v>
      </c>
      <c r="F81" s="4" t="s">
        <v>11965</v>
      </c>
      <c r="G81" s="2" t="s">
        <v>85</v>
      </c>
      <c r="H81" s="2" t="s">
        <v>85</v>
      </c>
      <c r="I81" s="5" t="s">
        <v>85</v>
      </c>
      <c r="J81" s="5" t="s">
        <v>11972</v>
      </c>
      <c r="K81" s="5" t="s">
        <v>85</v>
      </c>
      <c r="L81" s="3" t="s">
        <v>11974</v>
      </c>
      <c r="M81" s="3" t="s">
        <v>85</v>
      </c>
    </row>
    <row r="82" spans="1:13" x14ac:dyDescent="0.25">
      <c r="A82" s="2" t="s">
        <v>11977</v>
      </c>
      <c r="B82" s="4" t="s">
        <v>11918</v>
      </c>
      <c r="C82" s="6" t="s">
        <v>11835</v>
      </c>
      <c r="D82" s="4" t="s">
        <v>11836</v>
      </c>
      <c r="E82" s="4" t="s">
        <v>22</v>
      </c>
      <c r="F82" s="4" t="s">
        <v>11965</v>
      </c>
      <c r="G82" s="2" t="s">
        <v>85</v>
      </c>
      <c r="H82" s="2" t="s">
        <v>85</v>
      </c>
      <c r="I82" s="5" t="s">
        <v>85</v>
      </c>
      <c r="J82" s="5" t="s">
        <v>11972</v>
      </c>
      <c r="K82" s="5" t="s">
        <v>85</v>
      </c>
      <c r="L82" s="3" t="s">
        <v>11976</v>
      </c>
      <c r="M82" s="3" t="s">
        <v>85</v>
      </c>
    </row>
    <row r="83" spans="1:13" ht="30" x14ac:dyDescent="0.25">
      <c r="A83" s="2" t="s">
        <v>11979</v>
      </c>
      <c r="B83" s="4" t="s">
        <v>11918</v>
      </c>
      <c r="C83" s="6" t="s">
        <v>11835</v>
      </c>
      <c r="D83" s="4" t="s">
        <v>11836</v>
      </c>
      <c r="E83" s="4" t="s">
        <v>22</v>
      </c>
      <c r="F83" s="4" t="s">
        <v>11965</v>
      </c>
      <c r="G83" s="21" t="s">
        <v>12085</v>
      </c>
      <c r="H83" s="2" t="s">
        <v>85</v>
      </c>
      <c r="I83" s="5" t="s">
        <v>85</v>
      </c>
      <c r="J83" s="5" t="s">
        <v>11972</v>
      </c>
      <c r="K83" s="5" t="s">
        <v>85</v>
      </c>
      <c r="L83" s="3" t="s">
        <v>11978</v>
      </c>
      <c r="M83" s="3" t="s">
        <v>85</v>
      </c>
    </row>
    <row r="84" spans="1:13" hidden="1" x14ac:dyDescent="0.25">
      <c r="A84" s="2" t="s">
        <v>86</v>
      </c>
      <c r="B84" s="4" t="s">
        <v>11918</v>
      </c>
      <c r="C84" s="6" t="s">
        <v>11922</v>
      </c>
      <c r="D84" s="4" t="s">
        <v>261</v>
      </c>
      <c r="E84" s="4" t="s">
        <v>12</v>
      </c>
      <c r="F84" s="4" t="s">
        <v>11994</v>
      </c>
      <c r="G84" s="2" t="s">
        <v>11992</v>
      </c>
      <c r="H84" s="2" t="s">
        <v>85</v>
      </c>
      <c r="I84" s="5" t="s">
        <v>85</v>
      </c>
      <c r="J84" s="5" t="s">
        <v>11998</v>
      </c>
      <c r="K84" s="5" t="s">
        <v>85</v>
      </c>
      <c r="L84" s="3" t="s">
        <v>11997</v>
      </c>
      <c r="M84" s="3" t="s">
        <v>85</v>
      </c>
    </row>
    <row r="85" spans="1:13" hidden="1" x14ac:dyDescent="0.25">
      <c r="A85" s="2" t="s">
        <v>100</v>
      </c>
      <c r="B85" s="4" t="s">
        <v>11918</v>
      </c>
      <c r="C85" s="6" t="s">
        <v>11922</v>
      </c>
      <c r="D85" s="4" t="s">
        <v>261</v>
      </c>
      <c r="E85" s="4" t="s">
        <v>12</v>
      </c>
      <c r="F85" s="4" t="s">
        <v>11994</v>
      </c>
      <c r="G85" s="2" t="s">
        <v>11999</v>
      </c>
      <c r="H85" s="2" t="s">
        <v>85</v>
      </c>
      <c r="I85" s="5" t="s">
        <v>85</v>
      </c>
      <c r="J85" s="5" t="s">
        <v>11998</v>
      </c>
      <c r="K85" s="5" t="s">
        <v>85</v>
      </c>
      <c r="L85" s="3" t="s">
        <v>12000</v>
      </c>
      <c r="M85" s="3" t="s">
        <v>85</v>
      </c>
    </row>
    <row r="86" spans="1:13" hidden="1" x14ac:dyDescent="0.25">
      <c r="A86" s="2" t="s">
        <v>190</v>
      </c>
      <c r="B86" s="4" t="s">
        <v>11843</v>
      </c>
      <c r="C86" s="6" t="s">
        <v>11835</v>
      </c>
      <c r="D86" s="4" t="s">
        <v>261</v>
      </c>
      <c r="E86" s="4" t="s">
        <v>12</v>
      </c>
      <c r="F86" s="4" t="s">
        <v>12001</v>
      </c>
      <c r="G86" s="2" t="s">
        <v>11907</v>
      </c>
      <c r="H86" s="2" t="s">
        <v>85</v>
      </c>
      <c r="I86" s="5" t="s">
        <v>85</v>
      </c>
      <c r="J86" s="5" t="s">
        <v>11848</v>
      </c>
      <c r="K86" s="5" t="s">
        <v>85</v>
      </c>
      <c r="L86" s="3" t="s">
        <v>85</v>
      </c>
      <c r="M86" s="3" t="s">
        <v>85</v>
      </c>
    </row>
    <row r="87" spans="1:13" hidden="1" x14ac:dyDescent="0.25">
      <c r="A87" s="2" t="s">
        <v>86</v>
      </c>
      <c r="B87" s="4" t="s">
        <v>11918</v>
      </c>
      <c r="C87" s="6" t="s">
        <v>11922</v>
      </c>
      <c r="D87" s="4" t="s">
        <v>261</v>
      </c>
      <c r="E87" s="4" t="s">
        <v>12</v>
      </c>
      <c r="F87" s="4" t="s">
        <v>12001</v>
      </c>
      <c r="G87" s="2" t="s">
        <v>12004</v>
      </c>
      <c r="H87" s="2" t="s">
        <v>85</v>
      </c>
      <c r="I87" s="5" t="s">
        <v>85</v>
      </c>
      <c r="J87" s="5" t="s">
        <v>11998</v>
      </c>
      <c r="K87" s="5" t="s">
        <v>85</v>
      </c>
      <c r="L87" s="3" t="s">
        <v>11997</v>
      </c>
      <c r="M87" s="3" t="s">
        <v>85</v>
      </c>
    </row>
    <row r="88" spans="1:13" hidden="1" x14ac:dyDescent="0.25">
      <c r="A88" s="2" t="s">
        <v>100</v>
      </c>
      <c r="B88" s="4" t="s">
        <v>11918</v>
      </c>
      <c r="C88" s="6" t="s">
        <v>11922</v>
      </c>
      <c r="D88" s="4" t="s">
        <v>261</v>
      </c>
      <c r="E88" s="4" t="s">
        <v>12</v>
      </c>
      <c r="F88" s="4" t="s">
        <v>12001</v>
      </c>
      <c r="G88" s="2" t="s">
        <v>85</v>
      </c>
      <c r="H88" s="2" t="s">
        <v>85</v>
      </c>
      <c r="I88" s="5" t="s">
        <v>85</v>
      </c>
      <c r="J88" s="5" t="s">
        <v>11998</v>
      </c>
      <c r="K88" s="5" t="s">
        <v>85</v>
      </c>
      <c r="L88" s="3" t="s">
        <v>12000</v>
      </c>
      <c r="M88" s="3" t="s">
        <v>85</v>
      </c>
    </row>
    <row r="89" spans="1:13" hidden="1" x14ac:dyDescent="0.25">
      <c r="A89" s="2" t="s">
        <v>190</v>
      </c>
      <c r="B89" s="4" t="s">
        <v>11843</v>
      </c>
      <c r="C89" s="6" t="s">
        <v>11835</v>
      </c>
      <c r="D89" s="4" t="s">
        <v>261</v>
      </c>
      <c r="E89" s="4" t="s">
        <v>12</v>
      </c>
      <c r="F89" s="4" t="s">
        <v>12005</v>
      </c>
      <c r="G89" s="2" t="s">
        <v>11907</v>
      </c>
      <c r="H89" s="2" t="s">
        <v>85</v>
      </c>
      <c r="I89" s="5" t="s">
        <v>85</v>
      </c>
      <c r="J89" s="5" t="s">
        <v>11848</v>
      </c>
      <c r="K89" s="5" t="s">
        <v>85</v>
      </c>
      <c r="L89" s="3" t="s">
        <v>85</v>
      </c>
      <c r="M89" s="3" t="s">
        <v>85</v>
      </c>
    </row>
    <row r="90" spans="1:13" hidden="1" x14ac:dyDescent="0.25">
      <c r="A90" s="2" t="s">
        <v>86</v>
      </c>
      <c r="B90" s="4" t="s">
        <v>11918</v>
      </c>
      <c r="C90" s="6" t="s">
        <v>11922</v>
      </c>
      <c r="D90" s="4" t="s">
        <v>261</v>
      </c>
      <c r="E90" s="4" t="s">
        <v>12</v>
      </c>
      <c r="F90" s="4" t="s">
        <v>12005</v>
      </c>
      <c r="G90" s="2" t="s">
        <v>12008</v>
      </c>
      <c r="H90" s="2" t="s">
        <v>85</v>
      </c>
      <c r="I90" s="5" t="s">
        <v>85</v>
      </c>
      <c r="J90" s="5" t="s">
        <v>11998</v>
      </c>
      <c r="K90" s="5" t="s">
        <v>85</v>
      </c>
      <c r="L90" s="3" t="s">
        <v>11997</v>
      </c>
      <c r="M90" s="3" t="s">
        <v>85</v>
      </c>
    </row>
    <row r="91" spans="1:13" hidden="1" x14ac:dyDescent="0.25">
      <c r="A91" s="2" t="s">
        <v>100</v>
      </c>
      <c r="B91" s="4" t="s">
        <v>11918</v>
      </c>
      <c r="C91" s="6" t="s">
        <v>11922</v>
      </c>
      <c r="D91" s="4" t="s">
        <v>261</v>
      </c>
      <c r="E91" s="4" t="s">
        <v>12</v>
      </c>
      <c r="F91" s="4" t="s">
        <v>12005</v>
      </c>
      <c r="G91" s="2" t="s">
        <v>85</v>
      </c>
      <c r="H91" s="2" t="s">
        <v>85</v>
      </c>
      <c r="I91" s="5" t="s">
        <v>85</v>
      </c>
      <c r="J91" s="5" t="s">
        <v>11998</v>
      </c>
      <c r="K91" s="5" t="s">
        <v>85</v>
      </c>
      <c r="L91" s="3" t="s">
        <v>12000</v>
      </c>
      <c r="M91" s="3" t="s">
        <v>85</v>
      </c>
    </row>
    <row r="92" spans="1:13" hidden="1" x14ac:dyDescent="0.25">
      <c r="A92" s="2" t="s">
        <v>190</v>
      </c>
      <c r="B92" s="4" t="s">
        <v>11843</v>
      </c>
      <c r="C92" s="6" t="s">
        <v>11835</v>
      </c>
      <c r="D92" s="4" t="s">
        <v>261</v>
      </c>
      <c r="E92" s="4" t="s">
        <v>12</v>
      </c>
      <c r="F92" s="4" t="s">
        <v>12009</v>
      </c>
      <c r="G92" s="2" t="s">
        <v>11907</v>
      </c>
      <c r="H92" s="2" t="s">
        <v>85</v>
      </c>
      <c r="I92" s="5" t="s">
        <v>85</v>
      </c>
      <c r="J92" s="5" t="s">
        <v>11848</v>
      </c>
      <c r="K92" s="5" t="s">
        <v>85</v>
      </c>
      <c r="L92" s="3" t="s">
        <v>85</v>
      </c>
      <c r="M92" s="3" t="s">
        <v>85</v>
      </c>
    </row>
    <row r="93" spans="1:13" hidden="1" x14ac:dyDescent="0.25">
      <c r="A93" s="2" t="s">
        <v>86</v>
      </c>
      <c r="B93" s="4" t="s">
        <v>11918</v>
      </c>
      <c r="C93" s="6" t="s">
        <v>11922</v>
      </c>
      <c r="D93" s="4" t="s">
        <v>261</v>
      </c>
      <c r="E93" s="4" t="s">
        <v>12</v>
      </c>
      <c r="F93" s="4" t="s">
        <v>12009</v>
      </c>
      <c r="G93" s="2" t="s">
        <v>12012</v>
      </c>
      <c r="H93" s="2" t="s">
        <v>85</v>
      </c>
      <c r="I93" s="5" t="s">
        <v>85</v>
      </c>
      <c r="J93" s="5" t="s">
        <v>11998</v>
      </c>
      <c r="K93" s="5" t="s">
        <v>85</v>
      </c>
      <c r="L93" s="3" t="s">
        <v>11997</v>
      </c>
      <c r="M93" s="3" t="s">
        <v>85</v>
      </c>
    </row>
    <row r="94" spans="1:13" hidden="1" x14ac:dyDescent="0.25">
      <c r="A94" s="2" t="s">
        <v>100</v>
      </c>
      <c r="B94" s="4" t="s">
        <v>11918</v>
      </c>
      <c r="C94" s="6" t="s">
        <v>11922</v>
      </c>
      <c r="D94" s="4" t="s">
        <v>261</v>
      </c>
      <c r="E94" s="4" t="s">
        <v>12</v>
      </c>
      <c r="F94" s="4" t="s">
        <v>12009</v>
      </c>
      <c r="G94" s="2" t="s">
        <v>85</v>
      </c>
      <c r="H94" s="2" t="s">
        <v>85</v>
      </c>
      <c r="I94" s="5" t="s">
        <v>85</v>
      </c>
      <c r="J94" s="5" t="s">
        <v>11998</v>
      </c>
      <c r="K94" s="5" t="s">
        <v>85</v>
      </c>
      <c r="L94" s="3" t="s">
        <v>12000</v>
      </c>
      <c r="M94" s="3" t="s">
        <v>85</v>
      </c>
    </row>
    <row r="95" spans="1:13" hidden="1" x14ac:dyDescent="0.25">
      <c r="A95" s="2" t="s">
        <v>190</v>
      </c>
      <c r="B95" s="4" t="s">
        <v>11843</v>
      </c>
      <c r="C95" s="6" t="s">
        <v>11835</v>
      </c>
      <c r="D95" s="4" t="s">
        <v>261</v>
      </c>
      <c r="E95" s="4" t="s">
        <v>12</v>
      </c>
      <c r="F95" s="4" t="s">
        <v>12013</v>
      </c>
      <c r="G95" s="2" t="s">
        <v>11907</v>
      </c>
      <c r="H95" s="2" t="s">
        <v>85</v>
      </c>
      <c r="I95" s="5" t="s">
        <v>85</v>
      </c>
      <c r="J95" s="5" t="s">
        <v>11848</v>
      </c>
      <c r="K95" s="5" t="s">
        <v>85</v>
      </c>
      <c r="L95" s="3" t="s">
        <v>85</v>
      </c>
      <c r="M95" s="3" t="s">
        <v>85</v>
      </c>
    </row>
    <row r="96" spans="1:13" hidden="1" x14ac:dyDescent="0.25">
      <c r="A96" s="2" t="s">
        <v>86</v>
      </c>
      <c r="B96" s="4" t="s">
        <v>11918</v>
      </c>
      <c r="C96" s="6" t="s">
        <v>11922</v>
      </c>
      <c r="D96" s="4" t="s">
        <v>261</v>
      </c>
      <c r="E96" s="4" t="s">
        <v>12</v>
      </c>
      <c r="F96" s="4" t="s">
        <v>12013</v>
      </c>
      <c r="G96" s="2" t="s">
        <v>12016</v>
      </c>
      <c r="H96" s="2" t="s">
        <v>85</v>
      </c>
      <c r="I96" s="5" t="s">
        <v>85</v>
      </c>
      <c r="J96" s="5" t="s">
        <v>11998</v>
      </c>
      <c r="K96" s="5" t="s">
        <v>85</v>
      </c>
      <c r="L96" s="3" t="s">
        <v>11997</v>
      </c>
      <c r="M96" s="3" t="s">
        <v>85</v>
      </c>
    </row>
    <row r="97" spans="1:13" hidden="1" x14ac:dyDescent="0.25">
      <c r="A97" s="2" t="s">
        <v>100</v>
      </c>
      <c r="B97" s="4" t="s">
        <v>11918</v>
      </c>
      <c r="C97" s="6" t="s">
        <v>11922</v>
      </c>
      <c r="D97" s="4" t="s">
        <v>261</v>
      </c>
      <c r="E97" s="4" t="s">
        <v>12</v>
      </c>
      <c r="F97" s="4" t="s">
        <v>12013</v>
      </c>
      <c r="G97" s="2" t="s">
        <v>85</v>
      </c>
      <c r="H97" s="2" t="s">
        <v>85</v>
      </c>
      <c r="I97" s="5" t="s">
        <v>85</v>
      </c>
      <c r="J97" s="5" t="s">
        <v>11998</v>
      </c>
      <c r="K97" s="5" t="s">
        <v>85</v>
      </c>
      <c r="L97" s="3" t="s">
        <v>12000</v>
      </c>
      <c r="M97" s="3" t="s">
        <v>85</v>
      </c>
    </row>
    <row r="98" spans="1:13" hidden="1" x14ac:dyDescent="0.25">
      <c r="A98" s="2" t="s">
        <v>190</v>
      </c>
      <c r="B98" s="4" t="s">
        <v>11843</v>
      </c>
      <c r="C98" s="6" t="s">
        <v>11835</v>
      </c>
      <c r="D98" s="4" t="s">
        <v>261</v>
      </c>
      <c r="E98" s="4" t="s">
        <v>12</v>
      </c>
      <c r="F98" s="4" t="s">
        <v>12017</v>
      </c>
      <c r="G98" s="2" t="s">
        <v>11907</v>
      </c>
      <c r="H98" s="2" t="s">
        <v>85</v>
      </c>
      <c r="I98" s="5" t="s">
        <v>85</v>
      </c>
      <c r="J98" s="5" t="s">
        <v>11848</v>
      </c>
      <c r="K98" s="5" t="s">
        <v>85</v>
      </c>
      <c r="L98" s="3" t="s">
        <v>85</v>
      </c>
      <c r="M98" s="3" t="s">
        <v>85</v>
      </c>
    </row>
    <row r="99" spans="1:13" hidden="1" x14ac:dyDescent="0.25">
      <c r="A99" s="2" t="s">
        <v>86</v>
      </c>
      <c r="B99" s="4" t="s">
        <v>11918</v>
      </c>
      <c r="C99" s="6" t="s">
        <v>11922</v>
      </c>
      <c r="D99" s="4" t="s">
        <v>261</v>
      </c>
      <c r="E99" s="4" t="s">
        <v>12</v>
      </c>
      <c r="F99" s="4" t="s">
        <v>12017</v>
      </c>
      <c r="G99" s="2" t="s">
        <v>12020</v>
      </c>
      <c r="H99" s="2" t="s">
        <v>85</v>
      </c>
      <c r="I99" s="5" t="s">
        <v>85</v>
      </c>
      <c r="J99" s="5" t="s">
        <v>11998</v>
      </c>
      <c r="K99" s="5" t="s">
        <v>85</v>
      </c>
      <c r="L99" s="3" t="s">
        <v>11997</v>
      </c>
      <c r="M99" s="3" t="s">
        <v>85</v>
      </c>
    </row>
    <row r="100" spans="1:13" hidden="1" x14ac:dyDescent="0.25">
      <c r="A100" s="2" t="s">
        <v>100</v>
      </c>
      <c r="B100" s="4" t="s">
        <v>11918</v>
      </c>
      <c r="C100" s="6" t="s">
        <v>11922</v>
      </c>
      <c r="D100" s="4" t="s">
        <v>261</v>
      </c>
      <c r="E100" s="4" t="s">
        <v>12</v>
      </c>
      <c r="F100" s="4" t="s">
        <v>12017</v>
      </c>
      <c r="G100" s="2" t="s">
        <v>85</v>
      </c>
      <c r="H100" s="2" t="s">
        <v>85</v>
      </c>
      <c r="I100" s="5" t="s">
        <v>85</v>
      </c>
      <c r="J100" s="5" t="s">
        <v>11998</v>
      </c>
      <c r="K100" s="5" t="s">
        <v>85</v>
      </c>
      <c r="L100" s="3" t="s">
        <v>12000</v>
      </c>
      <c r="M100" s="3" t="s">
        <v>85</v>
      </c>
    </row>
    <row r="101" spans="1:13" hidden="1" x14ac:dyDescent="0.25">
      <c r="A101" s="2" t="s">
        <v>190</v>
      </c>
      <c r="B101" s="4" t="s">
        <v>11843</v>
      </c>
      <c r="C101" s="6" t="s">
        <v>11835</v>
      </c>
      <c r="D101" s="4" t="s">
        <v>261</v>
      </c>
      <c r="E101" s="4" t="s">
        <v>12</v>
      </c>
      <c r="F101" s="4" t="s">
        <v>12021</v>
      </c>
      <c r="G101" s="2" t="s">
        <v>11907</v>
      </c>
      <c r="H101" s="2" t="s">
        <v>85</v>
      </c>
      <c r="I101" s="5" t="s">
        <v>85</v>
      </c>
      <c r="J101" s="5" t="s">
        <v>11848</v>
      </c>
      <c r="K101" s="5" t="s">
        <v>85</v>
      </c>
      <c r="L101" s="3" t="s">
        <v>85</v>
      </c>
      <c r="M101" s="3" t="s">
        <v>85</v>
      </c>
    </row>
    <row r="102" spans="1:13" hidden="1" x14ac:dyDescent="0.25">
      <c r="A102" s="2" t="s">
        <v>86</v>
      </c>
      <c r="B102" s="4" t="s">
        <v>11918</v>
      </c>
      <c r="C102" s="6" t="s">
        <v>11922</v>
      </c>
      <c r="D102" s="4" t="s">
        <v>261</v>
      </c>
      <c r="E102" s="4" t="s">
        <v>12</v>
      </c>
      <c r="F102" s="4" t="s">
        <v>12021</v>
      </c>
      <c r="G102" s="2" t="s">
        <v>12024</v>
      </c>
      <c r="H102" s="2" t="s">
        <v>85</v>
      </c>
      <c r="I102" s="5" t="s">
        <v>85</v>
      </c>
      <c r="J102" s="5" t="s">
        <v>11998</v>
      </c>
      <c r="K102" s="5" t="s">
        <v>85</v>
      </c>
      <c r="L102" s="3" t="s">
        <v>11997</v>
      </c>
      <c r="M102" s="3" t="s">
        <v>85</v>
      </c>
    </row>
    <row r="103" spans="1:13" hidden="1" x14ac:dyDescent="0.25">
      <c r="A103" s="2" t="s">
        <v>100</v>
      </c>
      <c r="B103" s="4" t="s">
        <v>11918</v>
      </c>
      <c r="C103" s="6" t="s">
        <v>11922</v>
      </c>
      <c r="D103" s="4" t="s">
        <v>261</v>
      </c>
      <c r="E103" s="4" t="s">
        <v>12</v>
      </c>
      <c r="F103" s="4" t="s">
        <v>12021</v>
      </c>
      <c r="G103" s="2" t="s">
        <v>85</v>
      </c>
      <c r="H103" s="2" t="s">
        <v>85</v>
      </c>
      <c r="I103" s="5" t="s">
        <v>85</v>
      </c>
      <c r="J103" s="5" t="s">
        <v>11998</v>
      </c>
      <c r="K103" s="5" t="s">
        <v>85</v>
      </c>
      <c r="L103" s="3" t="s">
        <v>12000</v>
      </c>
      <c r="M103" s="3" t="s">
        <v>85</v>
      </c>
    </row>
    <row r="104" spans="1:13" hidden="1" x14ac:dyDescent="0.25">
      <c r="A104" s="2" t="s">
        <v>190</v>
      </c>
      <c r="B104" s="4" t="s">
        <v>11843</v>
      </c>
      <c r="C104" s="6" t="s">
        <v>11835</v>
      </c>
      <c r="D104" s="4" t="s">
        <v>261</v>
      </c>
      <c r="E104" s="4" t="s">
        <v>12</v>
      </c>
      <c r="F104" s="4" t="s">
        <v>12025</v>
      </c>
      <c r="G104" s="2" t="s">
        <v>11907</v>
      </c>
      <c r="H104" s="2" t="s">
        <v>85</v>
      </c>
      <c r="I104" s="5" t="s">
        <v>85</v>
      </c>
      <c r="J104" s="5" t="s">
        <v>11848</v>
      </c>
      <c r="K104" s="5" t="s">
        <v>85</v>
      </c>
      <c r="L104" s="3" t="s">
        <v>85</v>
      </c>
      <c r="M104" s="3" t="s">
        <v>85</v>
      </c>
    </row>
    <row r="105" spans="1:13" hidden="1" x14ac:dyDescent="0.25">
      <c r="A105" s="2" t="s">
        <v>86</v>
      </c>
      <c r="B105" s="4" t="s">
        <v>11918</v>
      </c>
      <c r="C105" s="6" t="s">
        <v>11922</v>
      </c>
      <c r="D105" s="4" t="s">
        <v>261</v>
      </c>
      <c r="E105" s="4" t="s">
        <v>12</v>
      </c>
      <c r="F105" s="4" t="s">
        <v>12025</v>
      </c>
      <c r="G105" s="2" t="s">
        <v>12028</v>
      </c>
      <c r="H105" s="2" t="s">
        <v>85</v>
      </c>
      <c r="I105" s="5" t="s">
        <v>85</v>
      </c>
      <c r="J105" s="5" t="s">
        <v>11998</v>
      </c>
      <c r="K105" s="5" t="s">
        <v>85</v>
      </c>
      <c r="L105" s="3" t="s">
        <v>11997</v>
      </c>
      <c r="M105" s="3" t="s">
        <v>85</v>
      </c>
    </row>
    <row r="106" spans="1:13" hidden="1" x14ac:dyDescent="0.25">
      <c r="A106" s="2" t="s">
        <v>100</v>
      </c>
      <c r="B106" s="4" t="s">
        <v>11918</v>
      </c>
      <c r="C106" s="6" t="s">
        <v>11922</v>
      </c>
      <c r="D106" s="4" t="s">
        <v>261</v>
      </c>
      <c r="E106" s="4" t="s">
        <v>12</v>
      </c>
      <c r="F106" s="4" t="s">
        <v>12025</v>
      </c>
      <c r="G106" s="2" t="s">
        <v>85</v>
      </c>
      <c r="H106" s="2" t="s">
        <v>85</v>
      </c>
      <c r="I106" s="5" t="s">
        <v>85</v>
      </c>
      <c r="J106" s="5" t="s">
        <v>11998</v>
      </c>
      <c r="K106" s="5" t="s">
        <v>85</v>
      </c>
      <c r="L106" s="3" t="s">
        <v>12000</v>
      </c>
      <c r="M106" s="3" t="s">
        <v>85</v>
      </c>
    </row>
    <row r="107" spans="1:13" hidden="1" x14ac:dyDescent="0.25">
      <c r="A107" s="2" t="s">
        <v>190</v>
      </c>
      <c r="B107" s="4" t="s">
        <v>11843</v>
      </c>
      <c r="C107" s="6" t="s">
        <v>11835</v>
      </c>
      <c r="D107" s="4" t="s">
        <v>261</v>
      </c>
      <c r="E107" s="4" t="s">
        <v>12</v>
      </c>
      <c r="F107" s="4" t="s">
        <v>12029</v>
      </c>
      <c r="G107" s="2" t="s">
        <v>11907</v>
      </c>
      <c r="H107" s="2" t="s">
        <v>85</v>
      </c>
      <c r="I107" s="5" t="s">
        <v>85</v>
      </c>
      <c r="J107" s="5" t="s">
        <v>11848</v>
      </c>
      <c r="K107" s="5" t="s">
        <v>85</v>
      </c>
      <c r="L107" s="3" t="s">
        <v>85</v>
      </c>
      <c r="M107" s="3" t="s">
        <v>85</v>
      </c>
    </row>
    <row r="108" spans="1:13" hidden="1" x14ac:dyDescent="0.25">
      <c r="A108" s="2" t="s">
        <v>86</v>
      </c>
      <c r="B108" s="4" t="s">
        <v>11918</v>
      </c>
      <c r="C108" s="6" t="s">
        <v>11922</v>
      </c>
      <c r="D108" s="4" t="s">
        <v>261</v>
      </c>
      <c r="E108" s="4" t="s">
        <v>12</v>
      </c>
      <c r="F108" s="4" t="s">
        <v>12029</v>
      </c>
      <c r="G108" s="2" t="s">
        <v>12032</v>
      </c>
      <c r="H108" s="2" t="s">
        <v>85</v>
      </c>
      <c r="I108" s="5" t="s">
        <v>85</v>
      </c>
      <c r="J108" s="5" t="s">
        <v>11998</v>
      </c>
      <c r="K108" s="5" t="s">
        <v>85</v>
      </c>
      <c r="L108" s="3" t="s">
        <v>11997</v>
      </c>
      <c r="M108" s="3" t="s">
        <v>85</v>
      </c>
    </row>
    <row r="109" spans="1:13" hidden="1" x14ac:dyDescent="0.25">
      <c r="A109" s="2" t="s">
        <v>100</v>
      </c>
      <c r="B109" s="4" t="s">
        <v>11918</v>
      </c>
      <c r="C109" s="6" t="s">
        <v>11922</v>
      </c>
      <c r="D109" s="4" t="s">
        <v>261</v>
      </c>
      <c r="E109" s="4" t="s">
        <v>12</v>
      </c>
      <c r="F109" s="4" t="s">
        <v>12029</v>
      </c>
      <c r="G109" s="2" t="s">
        <v>85</v>
      </c>
      <c r="H109" s="2" t="s">
        <v>85</v>
      </c>
      <c r="I109" s="5" t="s">
        <v>85</v>
      </c>
      <c r="J109" s="5" t="s">
        <v>11998</v>
      </c>
      <c r="K109" s="5" t="s">
        <v>85</v>
      </c>
      <c r="L109" s="3" t="s">
        <v>12000</v>
      </c>
      <c r="M109" s="3" t="s">
        <v>85</v>
      </c>
    </row>
    <row r="110" spans="1:13" hidden="1" x14ac:dyDescent="0.25">
      <c r="A110" s="2" t="s">
        <v>190</v>
      </c>
      <c r="B110" s="4" t="s">
        <v>11843</v>
      </c>
      <c r="C110" s="6" t="s">
        <v>11835</v>
      </c>
      <c r="D110" s="4" t="s">
        <v>261</v>
      </c>
      <c r="E110" s="4" t="s">
        <v>12</v>
      </c>
      <c r="F110" s="4" t="s">
        <v>12033</v>
      </c>
      <c r="G110" s="2" t="s">
        <v>11907</v>
      </c>
      <c r="H110" s="2" t="s">
        <v>85</v>
      </c>
      <c r="I110" s="5" t="s">
        <v>85</v>
      </c>
      <c r="J110" s="5" t="s">
        <v>11848</v>
      </c>
      <c r="K110" s="5" t="s">
        <v>85</v>
      </c>
      <c r="L110" s="3" t="s">
        <v>85</v>
      </c>
      <c r="M110" s="3" t="s">
        <v>85</v>
      </c>
    </row>
    <row r="111" spans="1:13" hidden="1" x14ac:dyDescent="0.25">
      <c r="A111" s="2" t="s">
        <v>86</v>
      </c>
      <c r="B111" s="4" t="s">
        <v>11918</v>
      </c>
      <c r="C111" s="6" t="s">
        <v>11922</v>
      </c>
      <c r="D111" s="4" t="s">
        <v>261</v>
      </c>
      <c r="E111" s="4" t="s">
        <v>12</v>
      </c>
      <c r="F111" s="4" t="s">
        <v>12033</v>
      </c>
      <c r="G111" s="2" t="s">
        <v>12036</v>
      </c>
      <c r="H111" s="2" t="s">
        <v>85</v>
      </c>
      <c r="I111" s="5" t="s">
        <v>85</v>
      </c>
      <c r="J111" s="5" t="s">
        <v>11998</v>
      </c>
      <c r="K111" s="5" t="s">
        <v>85</v>
      </c>
      <c r="L111" s="3" t="s">
        <v>11997</v>
      </c>
      <c r="M111" s="3" t="s">
        <v>85</v>
      </c>
    </row>
    <row r="112" spans="1:13" hidden="1" x14ac:dyDescent="0.25">
      <c r="A112" s="2" t="s">
        <v>100</v>
      </c>
      <c r="B112" s="4" t="s">
        <v>11918</v>
      </c>
      <c r="C112" s="6" t="s">
        <v>11922</v>
      </c>
      <c r="D112" s="4" t="s">
        <v>261</v>
      </c>
      <c r="E112" s="4" t="s">
        <v>12</v>
      </c>
      <c r="F112" s="4" t="s">
        <v>12033</v>
      </c>
      <c r="G112" s="2" t="s">
        <v>85</v>
      </c>
      <c r="H112" s="2" t="s">
        <v>85</v>
      </c>
      <c r="I112" s="5" t="s">
        <v>85</v>
      </c>
      <c r="J112" s="5" t="s">
        <v>11998</v>
      </c>
      <c r="K112" s="5" t="s">
        <v>85</v>
      </c>
      <c r="L112" s="3" t="s">
        <v>12000</v>
      </c>
      <c r="M112" s="3" t="s">
        <v>85</v>
      </c>
    </row>
    <row r="113" spans="1:13" hidden="1" x14ac:dyDescent="0.25">
      <c r="A113" s="2" t="s">
        <v>190</v>
      </c>
      <c r="B113" s="4" t="s">
        <v>11843</v>
      </c>
      <c r="C113" s="6" t="s">
        <v>11835</v>
      </c>
      <c r="D113" s="4" t="s">
        <v>261</v>
      </c>
      <c r="E113" s="4" t="s">
        <v>12</v>
      </c>
      <c r="F113" s="4" t="s">
        <v>12037</v>
      </c>
      <c r="G113" s="2" t="s">
        <v>11907</v>
      </c>
      <c r="H113" s="2" t="s">
        <v>85</v>
      </c>
      <c r="I113" s="5" t="s">
        <v>85</v>
      </c>
      <c r="J113" s="5" t="s">
        <v>11848</v>
      </c>
      <c r="K113" s="5" t="s">
        <v>85</v>
      </c>
      <c r="L113" s="3" t="s">
        <v>85</v>
      </c>
      <c r="M113" s="3" t="s">
        <v>85</v>
      </c>
    </row>
    <row r="114" spans="1:13" hidden="1" x14ac:dyDescent="0.25">
      <c r="A114" s="2" t="s">
        <v>11854</v>
      </c>
      <c r="B114" s="4" t="s">
        <v>11843</v>
      </c>
      <c r="C114" s="6" t="s">
        <v>11835</v>
      </c>
      <c r="D114" s="4" t="s">
        <v>261</v>
      </c>
      <c r="E114" s="4" t="s">
        <v>12</v>
      </c>
      <c r="F114" s="4" t="s">
        <v>12037</v>
      </c>
      <c r="G114" s="2" t="s">
        <v>11863</v>
      </c>
      <c r="H114" s="2" t="s">
        <v>85</v>
      </c>
      <c r="I114" s="5" t="s">
        <v>85</v>
      </c>
      <c r="J114" s="5" t="s">
        <v>11848</v>
      </c>
      <c r="K114" s="5" t="s">
        <v>85</v>
      </c>
      <c r="L114" s="3" t="s">
        <v>85</v>
      </c>
      <c r="M114" s="3" t="s">
        <v>85</v>
      </c>
    </row>
    <row r="115" spans="1:13" hidden="1" x14ac:dyDescent="0.25">
      <c r="A115" s="2" t="s">
        <v>86</v>
      </c>
      <c r="B115" s="4" t="s">
        <v>11918</v>
      </c>
      <c r="C115" s="6" t="s">
        <v>11922</v>
      </c>
      <c r="D115" s="4" t="s">
        <v>261</v>
      </c>
      <c r="E115" s="4" t="s">
        <v>12</v>
      </c>
      <c r="F115" s="4" t="s">
        <v>12037</v>
      </c>
      <c r="G115" s="2" t="s">
        <v>11864</v>
      </c>
      <c r="H115" s="2" t="s">
        <v>85</v>
      </c>
      <c r="I115" s="5" t="s">
        <v>85</v>
      </c>
      <c r="J115" s="5" t="s">
        <v>11998</v>
      </c>
      <c r="K115" s="5" t="s">
        <v>85</v>
      </c>
      <c r="L115" s="3" t="s">
        <v>11997</v>
      </c>
      <c r="M115" s="3" t="s">
        <v>85</v>
      </c>
    </row>
    <row r="116" spans="1:13" hidden="1" x14ac:dyDescent="0.25">
      <c r="A116" s="2" t="s">
        <v>100</v>
      </c>
      <c r="B116" s="4" t="s">
        <v>11918</v>
      </c>
      <c r="C116" s="6" t="s">
        <v>11922</v>
      </c>
      <c r="D116" s="4" t="s">
        <v>261</v>
      </c>
      <c r="E116" s="4" t="s">
        <v>12</v>
      </c>
      <c r="F116" s="4" t="s">
        <v>12037</v>
      </c>
      <c r="G116" s="2" t="s">
        <v>85</v>
      </c>
      <c r="H116" s="2" t="s">
        <v>85</v>
      </c>
      <c r="I116" s="5" t="s">
        <v>85</v>
      </c>
      <c r="J116" s="5" t="s">
        <v>11998</v>
      </c>
      <c r="K116" s="5" t="s">
        <v>85</v>
      </c>
      <c r="L116" s="3" t="s">
        <v>12000</v>
      </c>
      <c r="M116" s="3" t="s">
        <v>85</v>
      </c>
    </row>
    <row r="117" spans="1:13" hidden="1" x14ac:dyDescent="0.25">
      <c r="A117" s="2" t="s">
        <v>190</v>
      </c>
      <c r="B117" s="4" t="s">
        <v>11843</v>
      </c>
      <c r="C117" s="6" t="s">
        <v>11835</v>
      </c>
      <c r="D117" s="4" t="s">
        <v>261</v>
      </c>
      <c r="E117" s="4" t="s">
        <v>12</v>
      </c>
      <c r="F117" s="4" t="s">
        <v>12040</v>
      </c>
      <c r="G117" s="2" t="s">
        <v>11907</v>
      </c>
      <c r="H117" s="2" t="s">
        <v>85</v>
      </c>
      <c r="I117" s="5" t="s">
        <v>85</v>
      </c>
      <c r="J117" s="5" t="s">
        <v>11848</v>
      </c>
      <c r="K117" s="5" t="s">
        <v>85</v>
      </c>
      <c r="L117" s="3" t="s">
        <v>85</v>
      </c>
      <c r="M117" s="3" t="s">
        <v>85</v>
      </c>
    </row>
    <row r="118" spans="1:13" hidden="1" x14ac:dyDescent="0.25">
      <c r="A118" s="2" t="s">
        <v>11854</v>
      </c>
      <c r="B118" s="4" t="s">
        <v>11843</v>
      </c>
      <c r="C118" s="6" t="s">
        <v>11835</v>
      </c>
      <c r="D118" s="4" t="s">
        <v>261</v>
      </c>
      <c r="E118" s="4" t="s">
        <v>12</v>
      </c>
      <c r="F118" s="4" t="s">
        <v>12040</v>
      </c>
      <c r="G118" s="2" t="s">
        <v>11863</v>
      </c>
      <c r="H118" s="2" t="s">
        <v>85</v>
      </c>
      <c r="I118" s="5" t="s">
        <v>85</v>
      </c>
      <c r="J118" s="5" t="s">
        <v>11848</v>
      </c>
      <c r="K118" s="5" t="s">
        <v>85</v>
      </c>
      <c r="L118" s="3" t="s">
        <v>85</v>
      </c>
      <c r="M118" s="3" t="s">
        <v>85</v>
      </c>
    </row>
    <row r="119" spans="1:13" hidden="1" x14ac:dyDescent="0.25">
      <c r="A119" s="2" t="s">
        <v>86</v>
      </c>
      <c r="B119" s="4" t="s">
        <v>11918</v>
      </c>
      <c r="C119" s="6" t="s">
        <v>11922</v>
      </c>
      <c r="D119" s="4" t="s">
        <v>261</v>
      </c>
      <c r="E119" s="4" t="s">
        <v>12</v>
      </c>
      <c r="F119" s="4" t="s">
        <v>12040</v>
      </c>
      <c r="G119" s="2" t="s">
        <v>11885</v>
      </c>
      <c r="H119" s="2" t="s">
        <v>85</v>
      </c>
      <c r="I119" s="5" t="s">
        <v>85</v>
      </c>
      <c r="J119" s="5" t="s">
        <v>11998</v>
      </c>
      <c r="K119" s="5" t="s">
        <v>85</v>
      </c>
      <c r="L119" s="3" t="s">
        <v>11997</v>
      </c>
      <c r="M119" s="3" t="s">
        <v>85</v>
      </c>
    </row>
    <row r="120" spans="1:13" hidden="1" x14ac:dyDescent="0.25">
      <c r="A120" s="2" t="s">
        <v>100</v>
      </c>
      <c r="B120" s="4" t="s">
        <v>11918</v>
      </c>
      <c r="C120" s="6" t="s">
        <v>11922</v>
      </c>
      <c r="D120" s="4" t="s">
        <v>261</v>
      </c>
      <c r="E120" s="4" t="s">
        <v>12</v>
      </c>
      <c r="F120" s="4" t="s">
        <v>12040</v>
      </c>
      <c r="G120" s="2" t="s">
        <v>85</v>
      </c>
      <c r="H120" s="2" t="s">
        <v>85</v>
      </c>
      <c r="I120" s="5" t="s">
        <v>85</v>
      </c>
      <c r="J120" s="5" t="s">
        <v>11998</v>
      </c>
      <c r="K120" s="5" t="s">
        <v>85</v>
      </c>
      <c r="L120" s="3" t="s">
        <v>12000</v>
      </c>
      <c r="M120" s="3" t="s">
        <v>85</v>
      </c>
    </row>
    <row r="121" spans="1:13" hidden="1" x14ac:dyDescent="0.25">
      <c r="A121" s="2" t="s">
        <v>190</v>
      </c>
      <c r="B121" s="4" t="s">
        <v>11843</v>
      </c>
      <c r="C121" s="6" t="s">
        <v>11835</v>
      </c>
      <c r="D121" s="4" t="s">
        <v>261</v>
      </c>
      <c r="E121" s="4" t="s">
        <v>12</v>
      </c>
      <c r="F121" s="4" t="s">
        <v>12043</v>
      </c>
      <c r="G121" s="2" t="s">
        <v>11907</v>
      </c>
      <c r="H121" s="2" t="s">
        <v>85</v>
      </c>
      <c r="I121" s="5" t="s">
        <v>85</v>
      </c>
      <c r="J121" s="5" t="s">
        <v>11848</v>
      </c>
      <c r="K121" s="5" t="s">
        <v>85</v>
      </c>
      <c r="L121" s="3" t="s">
        <v>85</v>
      </c>
      <c r="M121" s="3" t="s">
        <v>85</v>
      </c>
    </row>
    <row r="122" spans="1:13" hidden="1" x14ac:dyDescent="0.25">
      <c r="A122" s="2" t="s">
        <v>11854</v>
      </c>
      <c r="B122" s="4" t="s">
        <v>11843</v>
      </c>
      <c r="C122" s="6" t="s">
        <v>11835</v>
      </c>
      <c r="D122" s="4" t="s">
        <v>261</v>
      </c>
      <c r="E122" s="4" t="s">
        <v>12</v>
      </c>
      <c r="F122" s="4" t="s">
        <v>12043</v>
      </c>
      <c r="G122" s="2" t="s">
        <v>11863</v>
      </c>
      <c r="H122" s="2" t="s">
        <v>85</v>
      </c>
      <c r="I122" s="5" t="s">
        <v>85</v>
      </c>
      <c r="J122" s="5" t="s">
        <v>11848</v>
      </c>
      <c r="K122" s="5" t="s">
        <v>85</v>
      </c>
      <c r="L122" s="3" t="s">
        <v>85</v>
      </c>
      <c r="M122" s="3" t="s">
        <v>85</v>
      </c>
    </row>
    <row r="123" spans="1:13" hidden="1" x14ac:dyDescent="0.25">
      <c r="A123" s="2" t="s">
        <v>86</v>
      </c>
      <c r="B123" s="4" t="s">
        <v>11918</v>
      </c>
      <c r="C123" s="6" t="s">
        <v>11922</v>
      </c>
      <c r="D123" s="4" t="s">
        <v>261</v>
      </c>
      <c r="E123" s="4" t="s">
        <v>12</v>
      </c>
      <c r="F123" s="4" t="s">
        <v>12043</v>
      </c>
      <c r="G123" s="2" t="s">
        <v>11896</v>
      </c>
      <c r="H123" s="2" t="s">
        <v>85</v>
      </c>
      <c r="I123" s="5" t="s">
        <v>85</v>
      </c>
      <c r="J123" s="5" t="s">
        <v>11998</v>
      </c>
      <c r="K123" s="5" t="s">
        <v>85</v>
      </c>
      <c r="L123" s="3" t="s">
        <v>11997</v>
      </c>
      <c r="M123" s="3" t="s">
        <v>85</v>
      </c>
    </row>
    <row r="124" spans="1:13" hidden="1" x14ac:dyDescent="0.25">
      <c r="A124" s="2" t="s">
        <v>100</v>
      </c>
      <c r="B124" s="4" t="s">
        <v>11918</v>
      </c>
      <c r="C124" s="6" t="s">
        <v>11922</v>
      </c>
      <c r="D124" s="4" t="s">
        <v>261</v>
      </c>
      <c r="E124" s="4" t="s">
        <v>12</v>
      </c>
      <c r="F124" s="4" t="s">
        <v>12043</v>
      </c>
      <c r="G124" s="2" t="s">
        <v>85</v>
      </c>
      <c r="H124" s="2" t="s">
        <v>85</v>
      </c>
      <c r="I124" s="5" t="s">
        <v>85</v>
      </c>
      <c r="J124" s="5" t="s">
        <v>11998</v>
      </c>
      <c r="K124" s="5" t="s">
        <v>85</v>
      </c>
      <c r="L124" s="3" t="s">
        <v>12000</v>
      </c>
      <c r="M124" s="3" t="s">
        <v>85</v>
      </c>
    </row>
    <row r="125" spans="1:13" hidden="1" x14ac:dyDescent="0.25">
      <c r="A125" s="2" t="s">
        <v>190</v>
      </c>
      <c r="B125" s="4" t="s">
        <v>11843</v>
      </c>
      <c r="C125" s="6" t="s">
        <v>11835</v>
      </c>
      <c r="D125" s="4" t="s">
        <v>261</v>
      </c>
      <c r="E125" s="4" t="s">
        <v>12</v>
      </c>
      <c r="F125" s="4" t="s">
        <v>12046</v>
      </c>
      <c r="G125" s="2" t="s">
        <v>11907</v>
      </c>
      <c r="H125" s="2" t="s">
        <v>85</v>
      </c>
      <c r="I125" s="5" t="s">
        <v>85</v>
      </c>
      <c r="J125" s="5" t="s">
        <v>11848</v>
      </c>
      <c r="K125" s="5" t="s">
        <v>85</v>
      </c>
      <c r="L125" s="3" t="s">
        <v>85</v>
      </c>
      <c r="M125" s="3" t="s">
        <v>85</v>
      </c>
    </row>
    <row r="126" spans="1:13" hidden="1" x14ac:dyDescent="0.25">
      <c r="A126" s="2" t="s">
        <v>11854</v>
      </c>
      <c r="B126" s="4" t="s">
        <v>11843</v>
      </c>
      <c r="C126" s="6" t="s">
        <v>11835</v>
      </c>
      <c r="D126" s="4" t="s">
        <v>261</v>
      </c>
      <c r="E126" s="4" t="s">
        <v>12</v>
      </c>
      <c r="F126" s="4" t="s">
        <v>12046</v>
      </c>
      <c r="G126" s="2" t="s">
        <v>11853</v>
      </c>
      <c r="H126" s="2" t="s">
        <v>85</v>
      </c>
      <c r="I126" s="5" t="s">
        <v>85</v>
      </c>
      <c r="J126" s="5" t="s">
        <v>11848</v>
      </c>
      <c r="K126" s="5" t="s">
        <v>85</v>
      </c>
      <c r="L126" s="3" t="s">
        <v>85</v>
      </c>
      <c r="M126" s="3" t="s">
        <v>85</v>
      </c>
    </row>
    <row r="127" spans="1:13" hidden="1" x14ac:dyDescent="0.25">
      <c r="A127" s="2" t="s">
        <v>86</v>
      </c>
      <c r="B127" s="4" t="s">
        <v>11918</v>
      </c>
      <c r="C127" s="6" t="s">
        <v>11922</v>
      </c>
      <c r="D127" s="4" t="s">
        <v>261</v>
      </c>
      <c r="E127" s="4" t="s">
        <v>12</v>
      </c>
      <c r="F127" s="4" t="s">
        <v>12046</v>
      </c>
      <c r="G127" s="2" t="s">
        <v>11855</v>
      </c>
      <c r="H127" s="2" t="s">
        <v>85</v>
      </c>
      <c r="I127" s="5" t="s">
        <v>85</v>
      </c>
      <c r="J127" s="5" t="s">
        <v>11998</v>
      </c>
      <c r="K127" s="5" t="s">
        <v>85</v>
      </c>
      <c r="L127" s="3" t="s">
        <v>11997</v>
      </c>
      <c r="M127" s="3" t="s">
        <v>85</v>
      </c>
    </row>
    <row r="128" spans="1:13" hidden="1" x14ac:dyDescent="0.25">
      <c r="A128" s="2" t="s">
        <v>100</v>
      </c>
      <c r="B128" s="4" t="s">
        <v>11918</v>
      </c>
      <c r="C128" s="6" t="s">
        <v>11922</v>
      </c>
      <c r="D128" s="4" t="s">
        <v>261</v>
      </c>
      <c r="E128" s="4" t="s">
        <v>12</v>
      </c>
      <c r="F128" s="4" t="s">
        <v>12046</v>
      </c>
      <c r="G128" s="2" t="s">
        <v>85</v>
      </c>
      <c r="H128" s="2" t="s">
        <v>85</v>
      </c>
      <c r="I128" s="5" t="s">
        <v>85</v>
      </c>
      <c r="J128" s="5" t="s">
        <v>11998</v>
      </c>
      <c r="K128" s="5" t="s">
        <v>85</v>
      </c>
      <c r="L128" s="3" t="s">
        <v>12000</v>
      </c>
      <c r="M128" s="3" t="s">
        <v>85</v>
      </c>
    </row>
    <row r="129" spans="1:13" hidden="1" x14ac:dyDescent="0.25">
      <c r="A129" s="2" t="s">
        <v>11928</v>
      </c>
      <c r="B129" s="4" t="s">
        <v>11843</v>
      </c>
      <c r="C129" s="6" t="s">
        <v>11835</v>
      </c>
      <c r="D129" s="4" t="s">
        <v>261</v>
      </c>
      <c r="E129" s="4" t="s">
        <v>20</v>
      </c>
      <c r="F129" s="4" t="s">
        <v>12054</v>
      </c>
      <c r="G129" s="2" t="s">
        <v>12057</v>
      </c>
      <c r="H129" s="2" t="s">
        <v>85</v>
      </c>
      <c r="I129" s="5" t="s">
        <v>85</v>
      </c>
      <c r="J129" s="5" t="s">
        <v>11848</v>
      </c>
      <c r="K129" s="5" t="s">
        <v>85</v>
      </c>
      <c r="L129" s="3" t="s">
        <v>85</v>
      </c>
      <c r="M129" s="3" t="s">
        <v>85</v>
      </c>
    </row>
    <row r="130" spans="1:13" hidden="1" x14ac:dyDescent="0.25">
      <c r="A130" s="2" t="s">
        <v>11939</v>
      </c>
      <c r="B130" s="4" t="s">
        <v>11843</v>
      </c>
      <c r="C130" s="6" t="s">
        <v>11835</v>
      </c>
      <c r="D130" s="4" t="s">
        <v>261</v>
      </c>
      <c r="E130" s="4" t="s">
        <v>20</v>
      </c>
      <c r="F130" s="4" t="s">
        <v>12054</v>
      </c>
      <c r="G130" s="2" t="s">
        <v>12058</v>
      </c>
      <c r="H130" s="2" t="s">
        <v>85</v>
      </c>
      <c r="I130" s="5" t="s">
        <v>85</v>
      </c>
      <c r="J130" s="5" t="s">
        <v>11848</v>
      </c>
      <c r="K130" s="5" t="s">
        <v>85</v>
      </c>
      <c r="L130" s="3" t="s">
        <v>85</v>
      </c>
      <c r="M130" s="3" t="s">
        <v>85</v>
      </c>
    </row>
    <row r="131" spans="1:13" hidden="1" x14ac:dyDescent="0.25">
      <c r="A131" s="2" t="s">
        <v>11854</v>
      </c>
      <c r="B131" s="4" t="s">
        <v>11843</v>
      </c>
      <c r="C131" s="6" t="s">
        <v>11835</v>
      </c>
      <c r="D131" s="4" t="s">
        <v>261</v>
      </c>
      <c r="E131" s="4" t="s">
        <v>20</v>
      </c>
      <c r="F131" s="4" t="s">
        <v>12054</v>
      </c>
      <c r="G131" s="2" t="s">
        <v>11863</v>
      </c>
      <c r="H131" s="2" t="s">
        <v>85</v>
      </c>
      <c r="I131" s="5" t="s">
        <v>85</v>
      </c>
      <c r="J131" s="5" t="s">
        <v>11848</v>
      </c>
      <c r="K131" s="5" t="s">
        <v>85</v>
      </c>
      <c r="L131" s="3" t="s">
        <v>85</v>
      </c>
      <c r="M131" s="3" t="s">
        <v>85</v>
      </c>
    </row>
    <row r="132" spans="1:13" hidden="1" x14ac:dyDescent="0.25">
      <c r="A132" s="2" t="s">
        <v>11856</v>
      </c>
      <c r="B132" s="4" t="s">
        <v>11843</v>
      </c>
      <c r="C132" s="6" t="s">
        <v>11835</v>
      </c>
      <c r="D132" s="4" t="s">
        <v>261</v>
      </c>
      <c r="E132" s="4" t="s">
        <v>20</v>
      </c>
      <c r="F132" s="4" t="s">
        <v>12054</v>
      </c>
      <c r="G132" s="2" t="s">
        <v>11896</v>
      </c>
      <c r="H132" s="2" t="s">
        <v>85</v>
      </c>
      <c r="I132" s="5" t="s">
        <v>85</v>
      </c>
      <c r="J132" s="5" t="s">
        <v>11848</v>
      </c>
      <c r="K132" s="5" t="s">
        <v>85</v>
      </c>
      <c r="L132" s="3" t="s">
        <v>85</v>
      </c>
      <c r="M132" s="3" t="s">
        <v>85</v>
      </c>
    </row>
    <row r="133" spans="1:13" hidden="1" x14ac:dyDescent="0.25">
      <c r="A133" s="2" t="s">
        <v>11944</v>
      </c>
      <c r="B133" s="4" t="s">
        <v>11918</v>
      </c>
      <c r="C133" s="6" t="s">
        <v>11922</v>
      </c>
      <c r="D133" s="4" t="s">
        <v>261</v>
      </c>
      <c r="E133" s="4" t="s">
        <v>20</v>
      </c>
      <c r="F133" s="4" t="s">
        <v>12054</v>
      </c>
      <c r="G133" s="2" t="s">
        <v>85</v>
      </c>
      <c r="H133" s="2" t="s">
        <v>85</v>
      </c>
      <c r="I133" s="5" t="s">
        <v>85</v>
      </c>
      <c r="J133" s="5" t="s">
        <v>11943</v>
      </c>
      <c r="K133" s="5" t="s">
        <v>85</v>
      </c>
      <c r="L133" s="3" t="s">
        <v>11942</v>
      </c>
      <c r="M133" s="3" t="s">
        <v>85</v>
      </c>
    </row>
    <row r="134" spans="1:13" hidden="1" x14ac:dyDescent="0.25">
      <c r="A134" s="2" t="s">
        <v>11946</v>
      </c>
      <c r="B134" s="4" t="s">
        <v>11918</v>
      </c>
      <c r="C134" s="6" t="s">
        <v>11922</v>
      </c>
      <c r="D134" s="4" t="s">
        <v>261</v>
      </c>
      <c r="E134" s="4" t="s">
        <v>20</v>
      </c>
      <c r="F134" s="4" t="s">
        <v>12054</v>
      </c>
      <c r="G134" s="2" t="s">
        <v>12054</v>
      </c>
      <c r="H134" s="2" t="s">
        <v>85</v>
      </c>
      <c r="I134" s="5" t="s">
        <v>85</v>
      </c>
      <c r="J134" s="5" t="s">
        <v>11943</v>
      </c>
      <c r="K134" s="5" t="s">
        <v>85</v>
      </c>
      <c r="L134" s="3" t="s">
        <v>11945</v>
      </c>
      <c r="M134" s="3" t="s">
        <v>85</v>
      </c>
    </row>
    <row r="135" spans="1:13" hidden="1" x14ac:dyDescent="0.25">
      <c r="A135" s="2" t="s">
        <v>11949</v>
      </c>
      <c r="B135" s="4" t="s">
        <v>11918</v>
      </c>
      <c r="C135" s="6" t="s">
        <v>11922</v>
      </c>
      <c r="D135" s="4" t="s">
        <v>261</v>
      </c>
      <c r="E135" s="4" t="s">
        <v>20</v>
      </c>
      <c r="F135" s="4" t="s">
        <v>12054</v>
      </c>
      <c r="G135" s="2" t="s">
        <v>12059</v>
      </c>
      <c r="H135" s="2" t="s">
        <v>85</v>
      </c>
      <c r="I135" s="5" t="s">
        <v>85</v>
      </c>
      <c r="J135" s="5" t="s">
        <v>11943</v>
      </c>
      <c r="K135" s="5" t="s">
        <v>85</v>
      </c>
      <c r="L135" s="3" t="s">
        <v>11948</v>
      </c>
      <c r="M135" s="3" t="s">
        <v>85</v>
      </c>
    </row>
    <row r="136" spans="1:13" hidden="1" x14ac:dyDescent="0.25">
      <c r="A136" s="2" t="s">
        <v>11952</v>
      </c>
      <c r="B136" s="4" t="s">
        <v>11918</v>
      </c>
      <c r="C136" s="6" t="s">
        <v>11922</v>
      </c>
      <c r="D136" s="4" t="s">
        <v>261</v>
      </c>
      <c r="E136" s="4" t="s">
        <v>20</v>
      </c>
      <c r="F136" s="4" t="s">
        <v>12054</v>
      </c>
      <c r="G136" s="2" t="s">
        <v>85</v>
      </c>
      <c r="H136" s="2" t="s">
        <v>85</v>
      </c>
      <c r="I136" s="5" t="s">
        <v>85</v>
      </c>
      <c r="J136" s="5" t="s">
        <v>11951</v>
      </c>
      <c r="K136" s="5" t="s">
        <v>85</v>
      </c>
      <c r="L136" s="3" t="s">
        <v>11950</v>
      </c>
      <c r="M136" s="3" t="s">
        <v>85</v>
      </c>
    </row>
    <row r="137" spans="1:13" hidden="1" x14ac:dyDescent="0.25">
      <c r="A137" s="2" t="s">
        <v>11954</v>
      </c>
      <c r="B137" s="4" t="s">
        <v>11918</v>
      </c>
      <c r="C137" s="6" t="s">
        <v>11922</v>
      </c>
      <c r="D137" s="4" t="s">
        <v>261</v>
      </c>
      <c r="E137" s="4" t="s">
        <v>20</v>
      </c>
      <c r="F137" s="4" t="s">
        <v>12054</v>
      </c>
      <c r="G137" s="2" t="s">
        <v>85</v>
      </c>
      <c r="H137" s="2" t="s">
        <v>85</v>
      </c>
      <c r="I137" s="5" t="s">
        <v>85</v>
      </c>
      <c r="J137" s="5" t="s">
        <v>11951</v>
      </c>
      <c r="K137" s="5" t="s">
        <v>85</v>
      </c>
      <c r="L137" s="3" t="s">
        <v>11953</v>
      </c>
      <c r="M137" s="3" t="s">
        <v>85</v>
      </c>
    </row>
    <row r="138" spans="1:13" x14ac:dyDescent="0.25">
      <c r="A138" s="2" t="s">
        <v>117</v>
      </c>
      <c r="B138" s="4" t="s">
        <v>11918</v>
      </c>
      <c r="C138" s="6" t="s">
        <v>11835</v>
      </c>
      <c r="D138" s="4" t="s">
        <v>11836</v>
      </c>
      <c r="E138" s="4" t="s">
        <v>20</v>
      </c>
      <c r="F138" s="4" t="s">
        <v>12054</v>
      </c>
      <c r="G138" s="2" t="s">
        <v>85</v>
      </c>
      <c r="H138" s="2" t="s">
        <v>85</v>
      </c>
      <c r="I138" s="5" t="s">
        <v>85</v>
      </c>
      <c r="J138" s="5" t="s">
        <v>12061</v>
      </c>
      <c r="K138" s="5" t="s">
        <v>85</v>
      </c>
      <c r="L138" s="3" t="s">
        <v>12060</v>
      </c>
      <c r="M138" s="3" t="s">
        <v>85</v>
      </c>
    </row>
    <row r="139" spans="1:13" x14ac:dyDescent="0.25">
      <c r="A139" s="2" t="s">
        <v>115</v>
      </c>
      <c r="B139" s="4" t="s">
        <v>11918</v>
      </c>
      <c r="C139" s="6" t="s">
        <v>11835</v>
      </c>
      <c r="D139" s="4" t="s">
        <v>11836</v>
      </c>
      <c r="E139" s="4" t="s">
        <v>20</v>
      </c>
      <c r="F139" s="4" t="s">
        <v>12054</v>
      </c>
      <c r="G139" s="2" t="s">
        <v>85</v>
      </c>
      <c r="H139" s="2" t="s">
        <v>85</v>
      </c>
      <c r="I139" s="5" t="s">
        <v>85</v>
      </c>
      <c r="J139" s="5" t="s">
        <v>12061</v>
      </c>
      <c r="K139" s="5" t="s">
        <v>85</v>
      </c>
      <c r="L139" s="3" t="s">
        <v>12062</v>
      </c>
      <c r="M139" s="3" t="s">
        <v>85</v>
      </c>
    </row>
    <row r="140" spans="1:13" hidden="1" x14ac:dyDescent="0.25">
      <c r="A140" s="2" t="s">
        <v>11928</v>
      </c>
      <c r="B140" s="4" t="s">
        <v>11843</v>
      </c>
      <c r="C140" s="6" t="s">
        <v>11835</v>
      </c>
      <c r="D140" s="4" t="s">
        <v>261</v>
      </c>
      <c r="E140" s="4" t="s">
        <v>20</v>
      </c>
      <c r="F140" s="4" t="s">
        <v>12065</v>
      </c>
      <c r="G140" s="2" t="s">
        <v>12067</v>
      </c>
      <c r="H140" s="2" t="s">
        <v>85</v>
      </c>
      <c r="I140" s="5" t="s">
        <v>85</v>
      </c>
      <c r="J140" s="5" t="s">
        <v>11848</v>
      </c>
      <c r="K140" s="5" t="s">
        <v>85</v>
      </c>
      <c r="L140" s="3" t="s">
        <v>85</v>
      </c>
      <c r="M140" s="3" t="s">
        <v>85</v>
      </c>
    </row>
    <row r="141" spans="1:13" hidden="1" x14ac:dyDescent="0.25">
      <c r="A141" s="2" t="s">
        <v>11939</v>
      </c>
      <c r="B141" s="4" t="s">
        <v>11843</v>
      </c>
      <c r="C141" s="6" t="s">
        <v>11835</v>
      </c>
      <c r="D141" s="4" t="s">
        <v>261</v>
      </c>
      <c r="E141" s="4" t="s">
        <v>20</v>
      </c>
      <c r="F141" s="4" t="s">
        <v>12065</v>
      </c>
      <c r="G141" s="2" t="s">
        <v>12068</v>
      </c>
      <c r="H141" s="2" t="s">
        <v>85</v>
      </c>
      <c r="I141" s="5" t="s">
        <v>85</v>
      </c>
      <c r="J141" s="5" t="s">
        <v>11848</v>
      </c>
      <c r="K141" s="5" t="s">
        <v>85</v>
      </c>
      <c r="L141" s="3" t="s">
        <v>85</v>
      </c>
      <c r="M141" s="3" t="s">
        <v>85</v>
      </c>
    </row>
    <row r="142" spans="1:13" hidden="1" x14ac:dyDescent="0.25">
      <c r="A142" s="2" t="s">
        <v>11854</v>
      </c>
      <c r="B142" s="4" t="s">
        <v>11843</v>
      </c>
      <c r="C142" s="6" t="s">
        <v>11835</v>
      </c>
      <c r="D142" s="4" t="s">
        <v>261</v>
      </c>
      <c r="E142" s="4" t="s">
        <v>20</v>
      </c>
      <c r="F142" s="4" t="s">
        <v>12065</v>
      </c>
      <c r="G142" s="2" t="s">
        <v>11863</v>
      </c>
      <c r="H142" s="2" t="s">
        <v>85</v>
      </c>
      <c r="I142" s="5" t="s">
        <v>85</v>
      </c>
      <c r="J142" s="5" t="s">
        <v>11848</v>
      </c>
      <c r="K142" s="5" t="s">
        <v>85</v>
      </c>
      <c r="L142" s="3" t="s">
        <v>85</v>
      </c>
      <c r="M142" s="3" t="s">
        <v>85</v>
      </c>
    </row>
    <row r="143" spans="1:13" hidden="1" x14ac:dyDescent="0.25">
      <c r="A143" s="2" t="s">
        <v>11856</v>
      </c>
      <c r="B143" s="4" t="s">
        <v>11843</v>
      </c>
      <c r="C143" s="6" t="s">
        <v>11835</v>
      </c>
      <c r="D143" s="4" t="s">
        <v>261</v>
      </c>
      <c r="E143" s="4" t="s">
        <v>20</v>
      </c>
      <c r="F143" s="4" t="s">
        <v>12065</v>
      </c>
      <c r="G143" s="2" t="s">
        <v>11896</v>
      </c>
      <c r="H143" s="2" t="s">
        <v>85</v>
      </c>
      <c r="I143" s="5" t="s">
        <v>85</v>
      </c>
      <c r="J143" s="5" t="s">
        <v>11848</v>
      </c>
      <c r="K143" s="5" t="s">
        <v>85</v>
      </c>
      <c r="L143" s="3" t="s">
        <v>85</v>
      </c>
      <c r="M143" s="3" t="s">
        <v>85</v>
      </c>
    </row>
    <row r="144" spans="1:13" hidden="1" x14ac:dyDescent="0.25">
      <c r="A144" s="2" t="s">
        <v>11944</v>
      </c>
      <c r="B144" s="4" t="s">
        <v>11918</v>
      </c>
      <c r="C144" s="6" t="s">
        <v>11922</v>
      </c>
      <c r="D144" s="4" t="s">
        <v>261</v>
      </c>
      <c r="E144" s="4" t="s">
        <v>20</v>
      </c>
      <c r="F144" s="4" t="s">
        <v>12065</v>
      </c>
      <c r="G144" s="2" t="s">
        <v>85</v>
      </c>
      <c r="H144" s="2" t="s">
        <v>85</v>
      </c>
      <c r="I144" s="5" t="s">
        <v>85</v>
      </c>
      <c r="J144" s="5" t="s">
        <v>11943</v>
      </c>
      <c r="K144" s="5" t="s">
        <v>85</v>
      </c>
      <c r="L144" s="3" t="s">
        <v>11942</v>
      </c>
      <c r="M144" s="3" t="s">
        <v>85</v>
      </c>
    </row>
    <row r="145" spans="1:13" hidden="1" x14ac:dyDescent="0.25">
      <c r="A145" s="2" t="s">
        <v>11946</v>
      </c>
      <c r="B145" s="4" t="s">
        <v>11918</v>
      </c>
      <c r="C145" s="6" t="s">
        <v>11922</v>
      </c>
      <c r="D145" s="4" t="s">
        <v>261</v>
      </c>
      <c r="E145" s="4" t="s">
        <v>20</v>
      </c>
      <c r="F145" s="4" t="s">
        <v>12065</v>
      </c>
      <c r="G145" s="2" t="s">
        <v>12065</v>
      </c>
      <c r="H145" s="2" t="s">
        <v>85</v>
      </c>
      <c r="I145" s="5" t="s">
        <v>85</v>
      </c>
      <c r="J145" s="5" t="s">
        <v>11943</v>
      </c>
      <c r="K145" s="5" t="s">
        <v>85</v>
      </c>
      <c r="L145" s="3" t="s">
        <v>11945</v>
      </c>
      <c r="M145" s="3" t="s">
        <v>85</v>
      </c>
    </row>
    <row r="146" spans="1:13" hidden="1" x14ac:dyDescent="0.25">
      <c r="A146" s="2" t="s">
        <v>11949</v>
      </c>
      <c r="B146" s="4" t="s">
        <v>11918</v>
      </c>
      <c r="C146" s="6" t="s">
        <v>11922</v>
      </c>
      <c r="D146" s="4" t="s">
        <v>261</v>
      </c>
      <c r="E146" s="4" t="s">
        <v>20</v>
      </c>
      <c r="F146" s="4" t="s">
        <v>12065</v>
      </c>
      <c r="G146" s="2" t="s">
        <v>12069</v>
      </c>
      <c r="H146" s="2" t="s">
        <v>85</v>
      </c>
      <c r="I146" s="5" t="s">
        <v>85</v>
      </c>
      <c r="J146" s="5" t="s">
        <v>11943</v>
      </c>
      <c r="K146" s="5" t="s">
        <v>85</v>
      </c>
      <c r="L146" s="3" t="s">
        <v>11948</v>
      </c>
      <c r="M146" s="3" t="s">
        <v>85</v>
      </c>
    </row>
    <row r="147" spans="1:13" hidden="1" x14ac:dyDescent="0.25">
      <c r="A147" s="2" t="s">
        <v>11952</v>
      </c>
      <c r="B147" s="4" t="s">
        <v>11918</v>
      </c>
      <c r="C147" s="6" t="s">
        <v>11922</v>
      </c>
      <c r="D147" s="4" t="s">
        <v>261</v>
      </c>
      <c r="E147" s="4" t="s">
        <v>20</v>
      </c>
      <c r="F147" s="4" t="s">
        <v>12065</v>
      </c>
      <c r="G147" s="2" t="s">
        <v>85</v>
      </c>
      <c r="H147" s="2" t="s">
        <v>85</v>
      </c>
      <c r="I147" s="5" t="s">
        <v>85</v>
      </c>
      <c r="J147" s="5" t="s">
        <v>11951</v>
      </c>
      <c r="K147" s="5" t="s">
        <v>85</v>
      </c>
      <c r="L147" s="3" t="s">
        <v>11950</v>
      </c>
      <c r="M147" s="3" t="s">
        <v>85</v>
      </c>
    </row>
    <row r="148" spans="1:13" hidden="1" x14ac:dyDescent="0.25">
      <c r="A148" s="2" t="s">
        <v>11954</v>
      </c>
      <c r="B148" s="4" t="s">
        <v>11918</v>
      </c>
      <c r="C148" s="6" t="s">
        <v>11922</v>
      </c>
      <c r="D148" s="4" t="s">
        <v>261</v>
      </c>
      <c r="E148" s="4" t="s">
        <v>20</v>
      </c>
      <c r="F148" s="4" t="s">
        <v>12065</v>
      </c>
      <c r="G148" s="2" t="s">
        <v>85</v>
      </c>
      <c r="H148" s="2" t="s">
        <v>85</v>
      </c>
      <c r="I148" s="5" t="s">
        <v>85</v>
      </c>
      <c r="J148" s="5" t="s">
        <v>11951</v>
      </c>
      <c r="K148" s="5" t="s">
        <v>85</v>
      </c>
      <c r="L148" s="3" t="s">
        <v>11953</v>
      </c>
      <c r="M148" s="3" t="s">
        <v>85</v>
      </c>
    </row>
    <row r="149" spans="1:13" x14ac:dyDescent="0.25">
      <c r="A149" s="2" t="s">
        <v>117</v>
      </c>
      <c r="B149" s="4" t="s">
        <v>11918</v>
      </c>
      <c r="C149" s="6" t="s">
        <v>11835</v>
      </c>
      <c r="D149" s="4" t="s">
        <v>11836</v>
      </c>
      <c r="E149" s="4" t="s">
        <v>20</v>
      </c>
      <c r="F149" s="4" t="s">
        <v>12065</v>
      </c>
      <c r="G149" s="2" t="s">
        <v>85</v>
      </c>
      <c r="H149" s="2" t="s">
        <v>85</v>
      </c>
      <c r="I149" s="5" t="s">
        <v>85</v>
      </c>
      <c r="J149" s="5" t="s">
        <v>12070</v>
      </c>
      <c r="K149" s="5" t="s">
        <v>85</v>
      </c>
      <c r="L149" s="3" t="s">
        <v>12060</v>
      </c>
      <c r="M149" s="3" t="s">
        <v>85</v>
      </c>
    </row>
    <row r="150" spans="1:13" x14ac:dyDescent="0.25">
      <c r="A150" s="2" t="s">
        <v>115</v>
      </c>
      <c r="B150" s="4" t="s">
        <v>11918</v>
      </c>
      <c r="C150" s="6" t="s">
        <v>11835</v>
      </c>
      <c r="D150" s="4" t="s">
        <v>11836</v>
      </c>
      <c r="E150" s="4" t="s">
        <v>20</v>
      </c>
      <c r="F150" s="4" t="s">
        <v>12065</v>
      </c>
      <c r="G150" s="2" t="s">
        <v>85</v>
      </c>
      <c r="H150" s="2" t="s">
        <v>85</v>
      </c>
      <c r="I150" s="5" t="s">
        <v>85</v>
      </c>
      <c r="J150" s="5" t="s">
        <v>12070</v>
      </c>
      <c r="K150" s="5" t="s">
        <v>85</v>
      </c>
      <c r="L150" s="3" t="s">
        <v>12062</v>
      </c>
      <c r="M150" s="3" t="s">
        <v>85</v>
      </c>
    </row>
    <row r="151" spans="1:13" hidden="1" x14ac:dyDescent="0.25">
      <c r="A151" s="2" t="s">
        <v>249</v>
      </c>
      <c r="B151" s="4" t="s">
        <v>11843</v>
      </c>
      <c r="C151" s="6" t="s">
        <v>11835</v>
      </c>
      <c r="D151" s="4" t="s">
        <v>261</v>
      </c>
      <c r="E151" s="4" t="s">
        <v>12077</v>
      </c>
      <c r="F151" s="4" t="s">
        <v>11933</v>
      </c>
      <c r="G151" s="2">
        <v>0</v>
      </c>
      <c r="H151" s="2" t="s">
        <v>85</v>
      </c>
      <c r="I151" s="5" t="s">
        <v>85</v>
      </c>
      <c r="J151" s="5" t="s">
        <v>11848</v>
      </c>
      <c r="K151" s="5" t="s">
        <v>85</v>
      </c>
      <c r="L151" s="3" t="s">
        <v>85</v>
      </c>
      <c r="M151" s="3" t="s">
        <v>85</v>
      </c>
    </row>
    <row r="152" spans="1:13" hidden="1" x14ac:dyDescent="0.25">
      <c r="A152" s="2" t="s">
        <v>11913</v>
      </c>
      <c r="B152" s="4" t="s">
        <v>11843</v>
      </c>
      <c r="C152" s="6" t="s">
        <v>11835</v>
      </c>
      <c r="D152" s="4" t="s">
        <v>261</v>
      </c>
      <c r="E152" s="4" t="s">
        <v>12077</v>
      </c>
      <c r="F152" s="4" t="s">
        <v>11933</v>
      </c>
      <c r="G152" s="2" t="s">
        <v>11839</v>
      </c>
      <c r="H152" s="2" t="s">
        <v>85</v>
      </c>
      <c r="I152" s="5" t="s">
        <v>85</v>
      </c>
      <c r="J152" s="5" t="s">
        <v>11848</v>
      </c>
      <c r="K152" s="5" t="s">
        <v>85</v>
      </c>
      <c r="L152" s="3" t="s">
        <v>85</v>
      </c>
      <c r="M152" s="3" t="s">
        <v>85</v>
      </c>
    </row>
    <row r="153" spans="1:13" hidden="1" x14ac:dyDescent="0.25">
      <c r="A153" s="2" t="s">
        <v>11915</v>
      </c>
      <c r="B153" s="4" t="s">
        <v>11843</v>
      </c>
      <c r="C153" s="6" t="s">
        <v>11835</v>
      </c>
      <c r="D153" s="4" t="s">
        <v>261</v>
      </c>
      <c r="E153" s="4" t="s">
        <v>12077</v>
      </c>
      <c r="F153" s="4" t="s">
        <v>11933</v>
      </c>
      <c r="G153" s="2" t="s">
        <v>11914</v>
      </c>
      <c r="H153" s="2" t="s">
        <v>85</v>
      </c>
      <c r="I153" s="5" t="s">
        <v>85</v>
      </c>
      <c r="J153" s="5" t="s">
        <v>11848</v>
      </c>
      <c r="K153" s="5" t="s">
        <v>85</v>
      </c>
      <c r="L153" s="3" t="s">
        <v>85</v>
      </c>
      <c r="M153" s="3" t="s">
        <v>85</v>
      </c>
    </row>
    <row r="154" spans="1:13" hidden="1" x14ac:dyDescent="0.25">
      <c r="A154" s="2" t="s">
        <v>11917</v>
      </c>
      <c r="B154" s="4" t="s">
        <v>11843</v>
      </c>
      <c r="C154" s="6" t="s">
        <v>11835</v>
      </c>
      <c r="D154" s="4" t="s">
        <v>261</v>
      </c>
      <c r="E154" s="4" t="s">
        <v>12077</v>
      </c>
      <c r="F154" s="4" t="s">
        <v>11933</v>
      </c>
      <c r="G154" s="2" t="s">
        <v>11916</v>
      </c>
      <c r="H154" s="2" t="s">
        <v>85</v>
      </c>
      <c r="I154" s="5" t="s">
        <v>85</v>
      </c>
      <c r="J154" s="5" t="s">
        <v>11848</v>
      </c>
      <c r="K154" s="5" t="s">
        <v>85</v>
      </c>
      <c r="L154" s="3" t="s">
        <v>85</v>
      </c>
      <c r="M154" s="3" t="s">
        <v>85</v>
      </c>
    </row>
  </sheetData>
  <autoFilter ref="A1:M154">
    <filterColumn colId="9">
      <filters>
        <filter val="DPoW_SL_90_10_27_Entrance halls"/>
        <filter val="DPoW_SL_90_90_64_Plant rooms"/>
        <filter val="DPoW_Ss_30_14_90_32_Flag and slab paving overlay systems"/>
        <filter val="DPoW_Ss_75_40_75_40_Intruder detection and alarm systems"/>
      </filters>
    </filterColumn>
    <sortState ref="A2:M512">
      <sortCondition ref="A1:A512"/>
    </sortState>
  </autoFilter>
  <dataValidations count="5">
    <dataValidation type="list" allowBlank="1" showInputMessage="1" showErrorMessage="1" sqref="J2:J8777">
      <formula1>objAttribute</formula1>
    </dataValidation>
    <dataValidation type="list" allowBlank="1" showInputMessage="1" showErrorMessage="1" sqref="E2:E8777">
      <formula1>SheetType</formula1>
    </dataValidation>
    <dataValidation type="list" allowBlank="1" showInputMessage="1" showErrorMessage="1" sqref="D2:D8777">
      <formula1>StageType</formula1>
    </dataValidation>
    <dataValidation type="list" allowBlank="1" showInputMessage="1" showErrorMessage="1" sqref="B2:B8777">
      <formula1>Contact.Name</formula1>
    </dataValidation>
    <dataValidation type="list" allowBlank="1" showInputMessage="1" showErrorMessage="1" sqref="H1:H1048576">
      <formula1>AttributeUnit</formula1>
    </dataValidation>
  </dataValidations>
  <pageMargins left="0.75" right="0.75" top="1" bottom="1" header="0.5" footer="0.5"/>
  <pageSetup paperSize="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W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6" width="8.85546875" style="4" customWidth="1"/>
    <col min="7" max="9" width="9" style="2" bestFit="1" customWidth="1"/>
    <col min="10" max="12" width="8.85546875" style="5" customWidth="1"/>
    <col min="13" max="15" width="9" style="2" bestFit="1" customWidth="1"/>
    <col min="16" max="23" width="8.85546875" style="23"/>
  </cols>
  <sheetData>
    <row r="1" spans="1:23" s="27" customFormat="1" ht="99.75" x14ac:dyDescent="0.25">
      <c r="A1" s="7" t="s">
        <v>86</v>
      </c>
      <c r="B1" s="7" t="s">
        <v>69</v>
      </c>
      <c r="C1" s="7" t="s">
        <v>70</v>
      </c>
      <c r="D1" s="7" t="s">
        <v>71</v>
      </c>
      <c r="E1" s="7" t="s">
        <v>158</v>
      </c>
      <c r="F1" s="7" t="s">
        <v>184</v>
      </c>
      <c r="G1" s="7" t="s">
        <v>202</v>
      </c>
      <c r="H1" s="7" t="s">
        <v>203</v>
      </c>
      <c r="I1" s="7" t="s">
        <v>204</v>
      </c>
      <c r="J1" s="7" t="s">
        <v>108</v>
      </c>
      <c r="K1" s="7" t="s">
        <v>109</v>
      </c>
      <c r="L1" s="7" t="s">
        <v>110</v>
      </c>
      <c r="M1" s="7" t="s">
        <v>205</v>
      </c>
      <c r="N1" s="7" t="s">
        <v>206</v>
      </c>
      <c r="O1" s="7" t="s">
        <v>207</v>
      </c>
      <c r="P1" s="26"/>
      <c r="Q1" s="26"/>
      <c r="R1" s="26"/>
      <c r="S1" s="26"/>
      <c r="T1" s="26"/>
      <c r="U1" s="26"/>
      <c r="V1" s="26"/>
      <c r="W1" s="26"/>
    </row>
  </sheetData>
  <autoFilter ref="A1:O88"/>
  <dataValidations count="4">
    <dataValidation type="list" allowBlank="1" showInputMessage="1" showErrorMessage="1" sqref="D2:D9999">
      <formula1>CoordinateType</formula1>
    </dataValidation>
    <dataValidation type="list" allowBlank="1" showInputMessage="1" showErrorMessage="1" sqref="K2:K9999">
      <formula1>objCoordinate</formula1>
    </dataValidation>
    <dataValidation type="list" allowBlank="1" showInputMessage="1" showErrorMessage="1" sqref="E2:E9999">
      <formula1>SheetType</formula1>
    </dataValidation>
    <dataValidation type="list" allowBlank="1" showInputMessage="1" showErrorMessage="1" sqref="B2:B9999">
      <formula1>Contact.Name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Z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7.5703125" style="2" bestFit="1" customWidth="1"/>
    <col min="2" max="2" width="12.7109375" style="4" bestFit="1" customWidth="1"/>
    <col min="3" max="3" width="18.7109375" style="6" bestFit="1" customWidth="1"/>
    <col min="4" max="4" width="11.7109375" style="4" bestFit="1" customWidth="1"/>
    <col min="5" max="8" width="8.85546875" style="4" customWidth="1"/>
    <col min="9" max="9" width="11.28515625" style="4" bestFit="1" customWidth="1"/>
    <col min="10" max="11" width="8.85546875" style="4" customWidth="1"/>
    <col min="12" max="12" width="35.7109375" style="2" bestFit="1" customWidth="1"/>
    <col min="13" max="13" width="8.85546875" style="4" customWidth="1"/>
    <col min="14" max="14" width="8.85546875" style="2" customWidth="1"/>
    <col min="15" max="17" width="8.85546875" style="5" customWidth="1"/>
    <col min="18" max="26" width="8.85546875" style="23"/>
  </cols>
  <sheetData>
    <row r="1" spans="1:26" s="27" customFormat="1" ht="69" x14ac:dyDescent="0.25">
      <c r="A1" s="7" t="s">
        <v>86</v>
      </c>
      <c r="B1" s="7" t="s">
        <v>69</v>
      </c>
      <c r="C1" s="7" t="s">
        <v>70</v>
      </c>
      <c r="D1" s="7" t="s">
        <v>22</v>
      </c>
      <c r="E1" s="7" t="s">
        <v>211</v>
      </c>
      <c r="F1" s="7" t="s">
        <v>212</v>
      </c>
      <c r="G1" s="7" t="s">
        <v>33</v>
      </c>
      <c r="H1" s="7" t="s">
        <v>213</v>
      </c>
      <c r="I1" s="7" t="s">
        <v>163</v>
      </c>
      <c r="J1" s="7" t="s">
        <v>214</v>
      </c>
      <c r="K1" s="7" t="s">
        <v>164</v>
      </c>
      <c r="L1" s="7" t="s">
        <v>100</v>
      </c>
      <c r="M1" s="7" t="s">
        <v>198</v>
      </c>
      <c r="N1" s="7" t="s">
        <v>215</v>
      </c>
      <c r="O1" s="7" t="s">
        <v>108</v>
      </c>
      <c r="P1" s="7" t="s">
        <v>109</v>
      </c>
      <c r="Q1" s="7" t="s">
        <v>110</v>
      </c>
      <c r="R1" s="27" t="s">
        <v>11830</v>
      </c>
      <c r="S1" s="26"/>
      <c r="T1" s="26"/>
      <c r="U1" s="26"/>
      <c r="V1" s="26"/>
      <c r="W1" s="26"/>
      <c r="X1" s="26"/>
      <c r="Y1" s="26"/>
      <c r="Z1" s="26"/>
    </row>
    <row r="2" spans="1:26" x14ac:dyDescent="0.25">
      <c r="A2" s="2" t="s">
        <v>11858</v>
      </c>
      <c r="B2" s="4" t="s">
        <v>11843</v>
      </c>
      <c r="C2" s="6" t="s">
        <v>11835</v>
      </c>
      <c r="D2" s="4" t="s">
        <v>11844</v>
      </c>
      <c r="E2" s="4" t="s">
        <v>11844</v>
      </c>
      <c r="F2" s="4" t="s">
        <v>11844</v>
      </c>
      <c r="G2" s="4" t="s">
        <v>11844</v>
      </c>
      <c r="H2" s="4" t="s">
        <v>47</v>
      </c>
      <c r="I2" s="4" t="s">
        <v>11842</v>
      </c>
      <c r="J2" s="4" t="s">
        <v>11844</v>
      </c>
      <c r="K2" s="4" t="s">
        <v>85</v>
      </c>
      <c r="L2" s="2" t="s">
        <v>85</v>
      </c>
      <c r="M2" s="4" t="s">
        <v>11857</v>
      </c>
      <c r="N2" s="2" t="s">
        <v>85</v>
      </c>
      <c r="O2" s="5" t="s">
        <v>11837</v>
      </c>
      <c r="P2" s="5" t="s">
        <v>85</v>
      </c>
      <c r="Q2" s="5" t="s">
        <v>11845</v>
      </c>
    </row>
    <row r="3" spans="1:26" x14ac:dyDescent="0.25">
      <c r="A3" s="2" t="s">
        <v>11866</v>
      </c>
      <c r="B3" s="4" t="s">
        <v>11843</v>
      </c>
      <c r="C3" s="6" t="s">
        <v>11835</v>
      </c>
      <c r="D3" s="4" t="s">
        <v>11844</v>
      </c>
      <c r="E3" s="4" t="s">
        <v>11844</v>
      </c>
      <c r="F3" s="4" t="s">
        <v>11844</v>
      </c>
      <c r="G3" s="4" t="s">
        <v>11844</v>
      </c>
      <c r="H3" s="4" t="s">
        <v>47</v>
      </c>
      <c r="I3" s="4" t="s">
        <v>11859</v>
      </c>
      <c r="J3" s="4" t="s">
        <v>11844</v>
      </c>
      <c r="K3" s="4" t="s">
        <v>85</v>
      </c>
      <c r="L3" s="2" t="s">
        <v>85</v>
      </c>
      <c r="M3" s="4" t="s">
        <v>11865</v>
      </c>
      <c r="N3" s="2" t="s">
        <v>85</v>
      </c>
      <c r="O3" s="5" t="s">
        <v>11837</v>
      </c>
      <c r="P3" s="5" t="s">
        <v>85</v>
      </c>
      <c r="Q3" s="5" t="s">
        <v>11860</v>
      </c>
    </row>
    <row r="4" spans="1:26" x14ac:dyDescent="0.25">
      <c r="A4" s="2" t="s">
        <v>11871</v>
      </c>
      <c r="B4" s="4" t="s">
        <v>11843</v>
      </c>
      <c r="C4" s="6" t="s">
        <v>11835</v>
      </c>
      <c r="D4" s="4" t="s">
        <v>11844</v>
      </c>
      <c r="E4" s="4" t="s">
        <v>11844</v>
      </c>
      <c r="F4" s="4" t="s">
        <v>11844</v>
      </c>
      <c r="G4" s="4" t="s">
        <v>11844</v>
      </c>
      <c r="H4" s="4" t="s">
        <v>47</v>
      </c>
      <c r="I4" s="4" t="s">
        <v>11867</v>
      </c>
      <c r="J4" s="4" t="s">
        <v>11844</v>
      </c>
      <c r="K4" s="4" t="s">
        <v>85</v>
      </c>
      <c r="L4" s="2" t="s">
        <v>85</v>
      </c>
      <c r="M4" s="4" t="s">
        <v>11865</v>
      </c>
      <c r="N4" s="2" t="s">
        <v>85</v>
      </c>
      <c r="O4" s="5" t="s">
        <v>11837</v>
      </c>
      <c r="P4" s="5" t="s">
        <v>85</v>
      </c>
      <c r="Q4" s="5" t="s">
        <v>11868</v>
      </c>
    </row>
    <row r="5" spans="1:26" x14ac:dyDescent="0.25">
      <c r="A5" s="2" t="s">
        <v>11876</v>
      </c>
      <c r="B5" s="4" t="s">
        <v>11843</v>
      </c>
      <c r="C5" s="6" t="s">
        <v>11835</v>
      </c>
      <c r="D5" s="4" t="s">
        <v>11844</v>
      </c>
      <c r="E5" s="4" t="s">
        <v>11844</v>
      </c>
      <c r="F5" s="4" t="s">
        <v>11844</v>
      </c>
      <c r="G5" s="4" t="s">
        <v>11844</v>
      </c>
      <c r="H5" s="4" t="s">
        <v>47</v>
      </c>
      <c r="I5" s="4" t="s">
        <v>11872</v>
      </c>
      <c r="J5" s="4" t="s">
        <v>11844</v>
      </c>
      <c r="K5" s="4" t="s">
        <v>85</v>
      </c>
      <c r="L5" s="2" t="s">
        <v>85</v>
      </c>
      <c r="M5" s="4" t="s">
        <v>11865</v>
      </c>
      <c r="N5" s="2" t="s">
        <v>85</v>
      </c>
      <c r="O5" s="5" t="s">
        <v>11837</v>
      </c>
      <c r="P5" s="5" t="s">
        <v>85</v>
      </c>
      <c r="Q5" s="5" t="s">
        <v>11873</v>
      </c>
    </row>
    <row r="6" spans="1:26" x14ac:dyDescent="0.25">
      <c r="A6" s="2" t="s">
        <v>11881</v>
      </c>
      <c r="B6" s="4" t="s">
        <v>11843</v>
      </c>
      <c r="C6" s="6" t="s">
        <v>11835</v>
      </c>
      <c r="D6" s="4" t="s">
        <v>11844</v>
      </c>
      <c r="E6" s="4" t="s">
        <v>11844</v>
      </c>
      <c r="F6" s="4" t="s">
        <v>11844</v>
      </c>
      <c r="G6" s="4" t="s">
        <v>11844</v>
      </c>
      <c r="H6" s="4" t="s">
        <v>47</v>
      </c>
      <c r="I6" s="4" t="s">
        <v>11877</v>
      </c>
      <c r="J6" s="4" t="s">
        <v>11844</v>
      </c>
      <c r="K6" s="4" t="s">
        <v>85</v>
      </c>
      <c r="L6" s="2" t="s">
        <v>85</v>
      </c>
      <c r="M6" s="4" t="s">
        <v>11865</v>
      </c>
      <c r="N6" s="2" t="s">
        <v>85</v>
      </c>
      <c r="O6" s="5" t="s">
        <v>11837</v>
      </c>
      <c r="P6" s="5" t="s">
        <v>85</v>
      </c>
      <c r="Q6" s="5" t="s">
        <v>11878</v>
      </c>
    </row>
    <row r="7" spans="1:26" x14ac:dyDescent="0.25">
      <c r="A7" s="2" t="s">
        <v>11886</v>
      </c>
      <c r="B7" s="4" t="s">
        <v>11843</v>
      </c>
      <c r="C7" s="6" t="s">
        <v>11835</v>
      </c>
      <c r="D7" s="4" t="s">
        <v>11844</v>
      </c>
      <c r="E7" s="4" t="s">
        <v>11844</v>
      </c>
      <c r="F7" s="4" t="s">
        <v>11844</v>
      </c>
      <c r="G7" s="4" t="s">
        <v>11844</v>
      </c>
      <c r="H7" s="4" t="s">
        <v>47</v>
      </c>
      <c r="I7" s="4" t="s">
        <v>11882</v>
      </c>
      <c r="J7" s="4" t="s">
        <v>11844</v>
      </c>
      <c r="K7" s="4" t="s">
        <v>85</v>
      </c>
      <c r="L7" s="2" t="s">
        <v>85</v>
      </c>
      <c r="M7" s="4" t="s">
        <v>11865</v>
      </c>
      <c r="N7" s="2" t="s">
        <v>85</v>
      </c>
      <c r="O7" s="5" t="s">
        <v>11837</v>
      </c>
      <c r="P7" s="5" t="s">
        <v>85</v>
      </c>
      <c r="Q7" s="5" t="s">
        <v>11883</v>
      </c>
    </row>
    <row r="8" spans="1:26" x14ac:dyDescent="0.25">
      <c r="A8" s="2" t="s">
        <v>11891</v>
      </c>
      <c r="B8" s="4" t="s">
        <v>11843</v>
      </c>
      <c r="C8" s="6" t="s">
        <v>11835</v>
      </c>
      <c r="D8" s="4" t="s">
        <v>11844</v>
      </c>
      <c r="E8" s="4" t="s">
        <v>11844</v>
      </c>
      <c r="F8" s="4" t="s">
        <v>11844</v>
      </c>
      <c r="G8" s="4" t="s">
        <v>11844</v>
      </c>
      <c r="H8" s="4" t="s">
        <v>47</v>
      </c>
      <c r="I8" s="4" t="s">
        <v>11887</v>
      </c>
      <c r="J8" s="4" t="s">
        <v>11844</v>
      </c>
      <c r="K8" s="4" t="s">
        <v>85</v>
      </c>
      <c r="L8" s="2" t="s">
        <v>85</v>
      </c>
      <c r="M8" s="4" t="s">
        <v>11865</v>
      </c>
      <c r="N8" s="2" t="s">
        <v>85</v>
      </c>
      <c r="O8" s="5" t="s">
        <v>11837</v>
      </c>
      <c r="P8" s="5" t="s">
        <v>85</v>
      </c>
      <c r="Q8" s="5" t="s">
        <v>11888</v>
      </c>
    </row>
    <row r="9" spans="1:26" x14ac:dyDescent="0.25">
      <c r="A9" s="2" t="s">
        <v>11897</v>
      </c>
      <c r="B9" s="4" t="s">
        <v>11843</v>
      </c>
      <c r="C9" s="6" t="s">
        <v>11835</v>
      </c>
      <c r="D9" s="4" t="s">
        <v>11844</v>
      </c>
      <c r="E9" s="4" t="s">
        <v>11844</v>
      </c>
      <c r="F9" s="4" t="s">
        <v>11844</v>
      </c>
      <c r="G9" s="4" t="s">
        <v>11844</v>
      </c>
      <c r="H9" s="4" t="s">
        <v>47</v>
      </c>
      <c r="I9" s="4" t="s">
        <v>11892</v>
      </c>
      <c r="J9" s="4" t="s">
        <v>11844</v>
      </c>
      <c r="K9" s="4" t="s">
        <v>85</v>
      </c>
      <c r="L9" s="2" t="s">
        <v>85</v>
      </c>
      <c r="M9" s="4" t="s">
        <v>11865</v>
      </c>
      <c r="N9" s="2" t="s">
        <v>85</v>
      </c>
      <c r="O9" s="5" t="s">
        <v>11837</v>
      </c>
      <c r="P9" s="5" t="s">
        <v>85</v>
      </c>
      <c r="Q9" s="5" t="s">
        <v>11893</v>
      </c>
    </row>
    <row r="10" spans="1:26" x14ac:dyDescent="0.25">
      <c r="A10" s="2" t="s">
        <v>11904</v>
      </c>
      <c r="B10" s="4" t="s">
        <v>11843</v>
      </c>
      <c r="C10" s="6" t="s">
        <v>11835</v>
      </c>
      <c r="D10" s="4" t="s">
        <v>11844</v>
      </c>
      <c r="E10" s="4" t="s">
        <v>11844</v>
      </c>
      <c r="F10" s="4" t="s">
        <v>11844</v>
      </c>
      <c r="G10" s="4" t="s">
        <v>11844</v>
      </c>
      <c r="H10" s="4" t="s">
        <v>47</v>
      </c>
      <c r="I10" s="4" t="s">
        <v>11898</v>
      </c>
      <c r="J10" s="4" t="s">
        <v>11844</v>
      </c>
      <c r="K10" s="4" t="s">
        <v>85</v>
      </c>
      <c r="L10" s="2" t="s">
        <v>85</v>
      </c>
      <c r="M10" s="4" t="s">
        <v>11865</v>
      </c>
      <c r="N10" s="2" t="s">
        <v>85</v>
      </c>
      <c r="O10" s="5" t="s">
        <v>11837</v>
      </c>
      <c r="P10" s="5" t="s">
        <v>85</v>
      </c>
      <c r="Q10" s="5" t="s">
        <v>11901</v>
      </c>
    </row>
    <row r="11" spans="1:26" x14ac:dyDescent="0.25">
      <c r="A11" s="2" t="s">
        <v>11934</v>
      </c>
      <c r="B11" s="4" t="s">
        <v>11843</v>
      </c>
      <c r="C11" s="6" t="s">
        <v>11835</v>
      </c>
      <c r="D11" s="4" t="s">
        <v>11844</v>
      </c>
      <c r="E11" s="4" t="s">
        <v>11844</v>
      </c>
      <c r="F11" s="4" t="s">
        <v>11844</v>
      </c>
      <c r="G11" s="4" t="s">
        <v>11844</v>
      </c>
      <c r="H11" s="4" t="s">
        <v>22</v>
      </c>
      <c r="I11" s="4" t="s">
        <v>11934</v>
      </c>
      <c r="J11" s="4" t="s">
        <v>11844</v>
      </c>
      <c r="K11" s="4" t="s">
        <v>85</v>
      </c>
      <c r="L11" s="2" t="s">
        <v>85</v>
      </c>
      <c r="M11" s="4" t="s">
        <v>11865</v>
      </c>
      <c r="N11" s="2" t="s">
        <v>85</v>
      </c>
      <c r="O11" s="5" t="s">
        <v>11837</v>
      </c>
      <c r="P11" s="5" t="s">
        <v>85</v>
      </c>
      <c r="Q11" s="5" t="s">
        <v>11957</v>
      </c>
    </row>
    <row r="12" spans="1:26" x14ac:dyDescent="0.25">
      <c r="A12" s="2" t="s">
        <v>11965</v>
      </c>
      <c r="B12" s="4" t="s">
        <v>11843</v>
      </c>
      <c r="C12" s="6" t="s">
        <v>11835</v>
      </c>
      <c r="D12" s="4" t="s">
        <v>11844</v>
      </c>
      <c r="E12" s="4" t="s">
        <v>11844</v>
      </c>
      <c r="F12" s="4" t="s">
        <v>11844</v>
      </c>
      <c r="G12" s="4" t="s">
        <v>11844</v>
      </c>
      <c r="H12" s="4" t="s">
        <v>22</v>
      </c>
      <c r="I12" s="4" t="s">
        <v>11965</v>
      </c>
      <c r="J12" s="4" t="s">
        <v>11844</v>
      </c>
      <c r="K12" s="4" t="s">
        <v>85</v>
      </c>
      <c r="L12" s="2" t="s">
        <v>85</v>
      </c>
      <c r="M12" s="4" t="s">
        <v>11865</v>
      </c>
      <c r="N12" s="2" t="s">
        <v>85</v>
      </c>
      <c r="O12" s="5" t="s">
        <v>11837</v>
      </c>
      <c r="P12" s="5" t="s">
        <v>85</v>
      </c>
      <c r="Q12" s="5" t="s">
        <v>11980</v>
      </c>
    </row>
    <row r="13" spans="1:26" x14ac:dyDescent="0.25">
      <c r="A13" s="2" t="s">
        <v>12054</v>
      </c>
      <c r="B13" s="4" t="s">
        <v>11843</v>
      </c>
      <c r="C13" s="6" t="s">
        <v>11835</v>
      </c>
      <c r="D13" s="4" t="s">
        <v>11844</v>
      </c>
      <c r="E13" s="4" t="s">
        <v>11844</v>
      </c>
      <c r="F13" s="4" t="s">
        <v>11844</v>
      </c>
      <c r="G13" s="4" t="s">
        <v>11844</v>
      </c>
      <c r="H13" s="4" t="s">
        <v>20</v>
      </c>
      <c r="I13" s="4" t="s">
        <v>12054</v>
      </c>
      <c r="J13" s="4" t="s">
        <v>11844</v>
      </c>
      <c r="K13" s="4" t="s">
        <v>85</v>
      </c>
      <c r="L13" s="2" t="s">
        <v>85</v>
      </c>
      <c r="M13" s="4" t="s">
        <v>11865</v>
      </c>
      <c r="N13" s="2" t="s">
        <v>85</v>
      </c>
      <c r="O13" s="5" t="s">
        <v>11837</v>
      </c>
      <c r="P13" s="5" t="s">
        <v>85</v>
      </c>
      <c r="Q13" s="5" t="s">
        <v>12063</v>
      </c>
    </row>
    <row r="14" spans="1:26" x14ac:dyDescent="0.25">
      <c r="A14" s="2" t="s">
        <v>12065</v>
      </c>
      <c r="B14" s="4" t="s">
        <v>11843</v>
      </c>
      <c r="C14" s="6" t="s">
        <v>11835</v>
      </c>
      <c r="D14" s="4" t="s">
        <v>11844</v>
      </c>
      <c r="E14" s="4" t="s">
        <v>11844</v>
      </c>
      <c r="F14" s="4" t="s">
        <v>11844</v>
      </c>
      <c r="G14" s="4" t="s">
        <v>11844</v>
      </c>
      <c r="H14" s="4" t="s">
        <v>20</v>
      </c>
      <c r="I14" s="4" t="s">
        <v>12065</v>
      </c>
      <c r="J14" s="4" t="s">
        <v>11844</v>
      </c>
      <c r="K14" s="4" t="s">
        <v>85</v>
      </c>
      <c r="L14" s="2" t="s">
        <v>85</v>
      </c>
      <c r="M14" s="4" t="s">
        <v>11865</v>
      </c>
      <c r="N14" s="2" t="s">
        <v>85</v>
      </c>
      <c r="O14" s="5" t="s">
        <v>11837</v>
      </c>
      <c r="P14" s="5" t="s">
        <v>85</v>
      </c>
      <c r="Q14" s="5" t="s">
        <v>12071</v>
      </c>
    </row>
  </sheetData>
  <autoFilter ref="A1:Q1"/>
  <dataValidations count="7">
    <dataValidation type="list" allowBlank="1" showInputMessage="1" showErrorMessage="1" sqref="B1:B1048576 M2:M9999">
      <formula1>Contact.Name</formula1>
    </dataValidation>
    <dataValidation type="list" allowBlank="1" showInputMessage="1" showErrorMessage="1" sqref="D2:D9999">
      <formula1>IssueCategory</formula1>
    </dataValidation>
    <dataValidation type="list" allowBlank="1" showInputMessage="1" showErrorMessage="1" sqref="E2:E9999">
      <formula1>IssueRisk</formula1>
    </dataValidation>
    <dataValidation type="list" allowBlank="1" showInputMessage="1" showErrorMessage="1" sqref="F2:F9999">
      <formula1>IssueChance</formula1>
    </dataValidation>
    <dataValidation type="list" allowBlank="1" showInputMessage="1" showErrorMessage="1" sqref="G2:G9999">
      <formula1>IssueImpact</formula1>
    </dataValidation>
    <dataValidation type="list" allowBlank="1" showInputMessage="1" showErrorMessage="1" sqref="P2:P9999">
      <formula1>objIssue</formula1>
    </dataValidation>
    <dataValidation type="list" allowBlank="1" showInputMessage="1" showErrorMessage="1" sqref="J1:J1048576 H2:H9999">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N22"/>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18.85546875" style="2" bestFit="1" customWidth="1"/>
    <col min="2" max="2" width="16" style="4" bestFit="1" customWidth="1"/>
    <col min="3" max="3" width="18.7109375" style="6" bestFit="1" customWidth="1"/>
    <col min="4" max="4" width="26.42578125" style="4" customWidth="1"/>
    <col min="5" max="5" width="15.85546875" style="2" customWidth="1"/>
    <col min="6" max="6" width="12.42578125" style="2" bestFit="1" customWidth="1"/>
    <col min="7" max="9" width="8.85546875" style="5" customWidth="1"/>
    <col min="10" max="10" width="16" style="3" bestFit="1" customWidth="1"/>
    <col min="11" max="11" width="8.85546875" style="3" customWidth="1"/>
    <col min="12" max="12" width="12.140625" style="3" bestFit="1" customWidth="1"/>
    <col min="13" max="19" width="8.85546875" style="3" customWidth="1"/>
    <col min="20" max="40" width="8.85546875" style="23"/>
  </cols>
  <sheetData>
    <row r="1" spans="1:40" s="24" customFormat="1" ht="93" x14ac:dyDescent="0.25">
      <c r="A1" s="7" t="s">
        <v>68</v>
      </c>
      <c r="B1" s="7" t="s">
        <v>69</v>
      </c>
      <c r="C1" s="7" t="s">
        <v>70</v>
      </c>
      <c r="D1" s="7" t="s">
        <v>71</v>
      </c>
      <c r="E1" s="7" t="s">
        <v>72</v>
      </c>
      <c r="F1" s="7" t="s">
        <v>73</v>
      </c>
      <c r="G1" s="7" t="s">
        <v>108</v>
      </c>
      <c r="H1" s="7" t="s">
        <v>109</v>
      </c>
      <c r="I1" s="7" t="s">
        <v>110</v>
      </c>
      <c r="J1" s="7" t="s">
        <v>75</v>
      </c>
      <c r="K1" s="7" t="s">
        <v>76</v>
      </c>
      <c r="L1" s="7" t="s">
        <v>77</v>
      </c>
      <c r="M1" s="7" t="s">
        <v>78</v>
      </c>
      <c r="N1" s="7" t="s">
        <v>79</v>
      </c>
      <c r="O1" s="7" t="s">
        <v>80</v>
      </c>
      <c r="P1" s="7" t="s">
        <v>81</v>
      </c>
      <c r="Q1" s="7" t="s">
        <v>82</v>
      </c>
      <c r="R1" s="7" t="s">
        <v>83</v>
      </c>
      <c r="S1" s="7" t="s">
        <v>84</v>
      </c>
      <c r="T1" s="24" t="s">
        <v>11830</v>
      </c>
      <c r="U1" s="25"/>
      <c r="V1" s="25"/>
      <c r="W1" s="25"/>
      <c r="X1" s="25"/>
      <c r="Y1" s="25"/>
      <c r="Z1" s="25"/>
      <c r="AA1" s="25"/>
      <c r="AB1" s="25"/>
      <c r="AC1" s="25"/>
      <c r="AD1" s="25"/>
      <c r="AE1" s="25"/>
      <c r="AF1" s="25"/>
      <c r="AG1" s="25"/>
      <c r="AH1" s="25"/>
      <c r="AI1" s="25"/>
      <c r="AJ1" s="25"/>
      <c r="AK1" s="25"/>
      <c r="AL1" s="25"/>
      <c r="AM1" s="25"/>
      <c r="AN1" s="25"/>
    </row>
    <row r="2" spans="1:40" x14ac:dyDescent="0.25">
      <c r="A2" s="2" t="s">
        <v>11843</v>
      </c>
      <c r="B2" s="4" t="s">
        <v>11843</v>
      </c>
      <c r="C2" s="6" t="s">
        <v>11835</v>
      </c>
      <c r="D2" s="4" t="s">
        <v>11982</v>
      </c>
      <c r="E2" s="2" t="s">
        <v>85</v>
      </c>
      <c r="F2" s="2" t="s">
        <v>85</v>
      </c>
      <c r="G2" s="5" t="s">
        <v>85</v>
      </c>
      <c r="H2" s="5" t="s">
        <v>85</v>
      </c>
      <c r="I2" s="5" t="s">
        <v>11983</v>
      </c>
      <c r="J2" s="3" t="s">
        <v>85</v>
      </c>
      <c r="K2" s="3" t="s">
        <v>85</v>
      </c>
      <c r="L2" s="3" t="s">
        <v>11984</v>
      </c>
      <c r="M2" s="3" t="s">
        <v>11985</v>
      </c>
      <c r="N2" s="3" t="s">
        <v>85</v>
      </c>
      <c r="O2" s="3" t="s">
        <v>85</v>
      </c>
      <c r="P2" s="3" t="s">
        <v>85</v>
      </c>
      <c r="Q2" s="3" t="s">
        <v>85</v>
      </c>
      <c r="R2" s="3" t="s">
        <v>85</v>
      </c>
      <c r="S2" s="3" t="s">
        <v>85</v>
      </c>
    </row>
    <row r="3" spans="1:40" x14ac:dyDescent="0.25">
      <c r="A3" s="2" t="s">
        <v>11865</v>
      </c>
      <c r="B3" s="4" t="s">
        <v>11843</v>
      </c>
      <c r="C3" s="6" t="s">
        <v>11835</v>
      </c>
      <c r="D3" s="4" t="s">
        <v>11844</v>
      </c>
      <c r="E3" s="2" t="s">
        <v>11863</v>
      </c>
      <c r="F3" s="2" t="s">
        <v>85</v>
      </c>
      <c r="G3" s="5" t="s">
        <v>85</v>
      </c>
      <c r="H3" s="5" t="s">
        <v>85</v>
      </c>
      <c r="I3" s="5" t="s">
        <v>11986</v>
      </c>
      <c r="J3" s="3" t="s">
        <v>85</v>
      </c>
      <c r="K3" s="3" t="s">
        <v>85</v>
      </c>
      <c r="L3" s="3" t="s">
        <v>85</v>
      </c>
      <c r="M3" s="3" t="s">
        <v>85</v>
      </c>
      <c r="N3" s="3" t="s">
        <v>85</v>
      </c>
      <c r="O3" s="3" t="s">
        <v>85</v>
      </c>
      <c r="P3" s="3" t="s">
        <v>85</v>
      </c>
      <c r="Q3" s="3" t="s">
        <v>85</v>
      </c>
      <c r="R3" s="3" t="s">
        <v>85</v>
      </c>
      <c r="S3" s="3" t="s">
        <v>85</v>
      </c>
    </row>
    <row r="4" spans="1:40" x14ac:dyDescent="0.25">
      <c r="A4" s="2" t="s">
        <v>11987</v>
      </c>
      <c r="B4" s="4" t="s">
        <v>11843</v>
      </c>
      <c r="C4" s="6" t="s">
        <v>11835</v>
      </c>
      <c r="D4" s="4" t="s">
        <v>11844</v>
      </c>
      <c r="E4" s="2" t="s">
        <v>11988</v>
      </c>
      <c r="F4" s="2" t="s">
        <v>85</v>
      </c>
      <c r="G4" s="5" t="s">
        <v>85</v>
      </c>
      <c r="H4" s="5" t="s">
        <v>85</v>
      </c>
      <c r="I4" s="5" t="s">
        <v>11989</v>
      </c>
      <c r="J4" s="3" t="s">
        <v>85</v>
      </c>
      <c r="K4" s="3" t="s">
        <v>85</v>
      </c>
      <c r="L4" s="3" t="s">
        <v>85</v>
      </c>
      <c r="M4" s="3" t="s">
        <v>85</v>
      </c>
      <c r="N4" s="3" t="s">
        <v>85</v>
      </c>
      <c r="O4" s="3" t="s">
        <v>85</v>
      </c>
      <c r="P4" s="3" t="s">
        <v>85</v>
      </c>
      <c r="Q4" s="3" t="s">
        <v>85</v>
      </c>
      <c r="R4" s="3" t="s">
        <v>85</v>
      </c>
      <c r="S4" s="3" t="s">
        <v>85</v>
      </c>
    </row>
    <row r="5" spans="1:40" x14ac:dyDescent="0.25">
      <c r="A5" s="2" t="s">
        <v>11857</v>
      </c>
      <c r="B5" s="4" t="s">
        <v>11843</v>
      </c>
      <c r="C5" s="6" t="s">
        <v>11835</v>
      </c>
      <c r="D5" s="4" t="s">
        <v>11844</v>
      </c>
      <c r="E5" s="2" t="s">
        <v>11853</v>
      </c>
      <c r="F5" s="2" t="s">
        <v>85</v>
      </c>
      <c r="G5" s="5" t="s">
        <v>85</v>
      </c>
      <c r="H5" s="5" t="s">
        <v>85</v>
      </c>
      <c r="I5" s="5" t="s">
        <v>11990</v>
      </c>
      <c r="J5" s="3" t="s">
        <v>85</v>
      </c>
      <c r="K5" s="3" t="s">
        <v>85</v>
      </c>
      <c r="L5" s="3" t="s">
        <v>85</v>
      </c>
      <c r="M5" s="3" t="s">
        <v>85</v>
      </c>
      <c r="N5" s="3" t="s">
        <v>85</v>
      </c>
      <c r="O5" s="3" t="s">
        <v>85</v>
      </c>
      <c r="P5" s="3" t="s">
        <v>85</v>
      </c>
      <c r="Q5" s="3" t="s">
        <v>85</v>
      </c>
      <c r="R5" s="3" t="s">
        <v>85</v>
      </c>
      <c r="S5" s="3" t="s">
        <v>85</v>
      </c>
    </row>
    <row r="6" spans="1:40" x14ac:dyDescent="0.25">
      <c r="A6" s="2" t="s">
        <v>11991</v>
      </c>
      <c r="B6" s="4" t="s">
        <v>11843</v>
      </c>
      <c r="C6" s="6" t="s">
        <v>11835</v>
      </c>
      <c r="D6" s="4" t="s">
        <v>11844</v>
      </c>
      <c r="E6" s="2" t="s">
        <v>11992</v>
      </c>
      <c r="F6" s="2" t="s">
        <v>85</v>
      </c>
      <c r="G6" s="5" t="s">
        <v>85</v>
      </c>
      <c r="H6" s="5" t="s">
        <v>85</v>
      </c>
      <c r="I6" s="5" t="s">
        <v>11993</v>
      </c>
      <c r="J6" s="3" t="s">
        <v>85</v>
      </c>
      <c r="K6" s="3" t="s">
        <v>85</v>
      </c>
      <c r="L6" s="3" t="s">
        <v>85</v>
      </c>
      <c r="M6" s="3" t="s">
        <v>85</v>
      </c>
      <c r="N6" s="3" t="s">
        <v>85</v>
      </c>
      <c r="O6" s="3" t="s">
        <v>85</v>
      </c>
      <c r="P6" s="3" t="s">
        <v>85</v>
      </c>
      <c r="Q6" s="3" t="s">
        <v>85</v>
      </c>
      <c r="R6" s="3" t="s">
        <v>85</v>
      </c>
      <c r="S6" s="3" t="s">
        <v>85</v>
      </c>
    </row>
    <row r="7" spans="1:40" x14ac:dyDescent="0.25">
      <c r="A7" s="2" t="s">
        <v>11994</v>
      </c>
      <c r="B7" s="4" t="s">
        <v>11843</v>
      </c>
      <c r="C7" s="6" t="s">
        <v>11835</v>
      </c>
      <c r="D7" s="4" t="s">
        <v>11995</v>
      </c>
      <c r="E7" s="2" t="s">
        <v>85</v>
      </c>
      <c r="F7" s="2" t="s">
        <v>85</v>
      </c>
      <c r="G7" s="5" t="s">
        <v>11837</v>
      </c>
      <c r="H7" s="5" t="s">
        <v>85</v>
      </c>
      <c r="I7" s="5" t="s">
        <v>11996</v>
      </c>
      <c r="J7" s="3" t="s">
        <v>85</v>
      </c>
      <c r="K7" s="3" t="s">
        <v>85</v>
      </c>
      <c r="L7" s="3" t="s">
        <v>11992</v>
      </c>
      <c r="M7" s="3" t="s">
        <v>85</v>
      </c>
      <c r="N7" s="3" t="s">
        <v>85</v>
      </c>
      <c r="O7" s="3" t="s">
        <v>85</v>
      </c>
      <c r="P7" s="3" t="s">
        <v>85</v>
      </c>
      <c r="Q7" s="3" t="s">
        <v>85</v>
      </c>
      <c r="R7" s="3" t="s">
        <v>85</v>
      </c>
      <c r="S7" s="3" t="s">
        <v>85</v>
      </c>
    </row>
    <row r="8" spans="1:40" x14ac:dyDescent="0.25">
      <c r="A8" s="2" t="s">
        <v>12001</v>
      </c>
      <c r="B8" s="4" t="s">
        <v>11843</v>
      </c>
      <c r="C8" s="6" t="s">
        <v>11835</v>
      </c>
      <c r="D8" s="4" t="s">
        <v>12002</v>
      </c>
      <c r="E8" s="2" t="s">
        <v>85</v>
      </c>
      <c r="F8" s="2" t="s">
        <v>85</v>
      </c>
      <c r="G8" s="5" t="s">
        <v>11837</v>
      </c>
      <c r="H8" s="5" t="s">
        <v>85</v>
      </c>
      <c r="I8" s="5" t="s">
        <v>12003</v>
      </c>
      <c r="J8" s="3" t="s">
        <v>85</v>
      </c>
      <c r="K8" s="3" t="s">
        <v>85</v>
      </c>
      <c r="L8" s="3" t="s">
        <v>12004</v>
      </c>
      <c r="M8" s="3" t="s">
        <v>85</v>
      </c>
      <c r="N8" s="3" t="s">
        <v>85</v>
      </c>
      <c r="O8" s="3" t="s">
        <v>85</v>
      </c>
      <c r="P8" s="3" t="s">
        <v>85</v>
      </c>
      <c r="Q8" s="3" t="s">
        <v>85</v>
      </c>
      <c r="R8" s="3" t="s">
        <v>85</v>
      </c>
      <c r="S8" s="3" t="s">
        <v>85</v>
      </c>
    </row>
    <row r="9" spans="1:40" x14ac:dyDescent="0.25">
      <c r="A9" s="2" t="s">
        <v>12005</v>
      </c>
      <c r="B9" s="4" t="s">
        <v>11843</v>
      </c>
      <c r="C9" s="6" t="s">
        <v>11835</v>
      </c>
      <c r="D9" s="4" t="s">
        <v>12006</v>
      </c>
      <c r="E9" s="2" t="s">
        <v>85</v>
      </c>
      <c r="F9" s="2" t="s">
        <v>85</v>
      </c>
      <c r="G9" s="5" t="s">
        <v>11837</v>
      </c>
      <c r="H9" s="5" t="s">
        <v>85</v>
      </c>
      <c r="I9" s="5" t="s">
        <v>12007</v>
      </c>
      <c r="J9" s="3" t="s">
        <v>85</v>
      </c>
      <c r="K9" s="3" t="s">
        <v>85</v>
      </c>
      <c r="L9" s="3" t="s">
        <v>12008</v>
      </c>
      <c r="M9" s="3" t="s">
        <v>85</v>
      </c>
      <c r="N9" s="3" t="s">
        <v>85</v>
      </c>
      <c r="O9" s="3" t="s">
        <v>85</v>
      </c>
      <c r="P9" s="3" t="s">
        <v>85</v>
      </c>
      <c r="Q9" s="3" t="s">
        <v>85</v>
      </c>
      <c r="R9" s="3" t="s">
        <v>85</v>
      </c>
      <c r="S9" s="3" t="s">
        <v>85</v>
      </c>
    </row>
    <row r="10" spans="1:40" x14ac:dyDescent="0.25">
      <c r="A10" s="2" t="s">
        <v>12009</v>
      </c>
      <c r="B10" s="4" t="s">
        <v>11843</v>
      </c>
      <c r="C10" s="6" t="s">
        <v>11835</v>
      </c>
      <c r="D10" s="4" t="s">
        <v>12010</v>
      </c>
      <c r="E10" s="2" t="s">
        <v>85</v>
      </c>
      <c r="F10" s="2" t="s">
        <v>85</v>
      </c>
      <c r="G10" s="5" t="s">
        <v>11837</v>
      </c>
      <c r="H10" s="5" t="s">
        <v>85</v>
      </c>
      <c r="I10" s="5" t="s">
        <v>12011</v>
      </c>
      <c r="J10" s="3" t="s">
        <v>85</v>
      </c>
      <c r="K10" s="3" t="s">
        <v>85</v>
      </c>
      <c r="L10" s="3" t="s">
        <v>12012</v>
      </c>
      <c r="M10" s="3" t="s">
        <v>85</v>
      </c>
      <c r="N10" s="3" t="s">
        <v>85</v>
      </c>
      <c r="O10" s="3" t="s">
        <v>85</v>
      </c>
      <c r="P10" s="3" t="s">
        <v>85</v>
      </c>
      <c r="Q10" s="3" t="s">
        <v>85</v>
      </c>
      <c r="R10" s="3" t="s">
        <v>85</v>
      </c>
      <c r="S10" s="3" t="s">
        <v>85</v>
      </c>
    </row>
    <row r="11" spans="1:40" x14ac:dyDescent="0.25">
      <c r="A11" s="2" t="s">
        <v>12013</v>
      </c>
      <c r="B11" s="4" t="s">
        <v>11843</v>
      </c>
      <c r="C11" s="6" t="s">
        <v>11835</v>
      </c>
      <c r="D11" s="4" t="s">
        <v>12014</v>
      </c>
      <c r="E11" s="2" t="s">
        <v>85</v>
      </c>
      <c r="F11" s="2" t="s">
        <v>85</v>
      </c>
      <c r="G11" s="5" t="s">
        <v>11837</v>
      </c>
      <c r="H11" s="5" t="s">
        <v>85</v>
      </c>
      <c r="I11" s="5" t="s">
        <v>12015</v>
      </c>
      <c r="J11" s="3" t="s">
        <v>85</v>
      </c>
      <c r="K11" s="3" t="s">
        <v>85</v>
      </c>
      <c r="L11" s="3" t="s">
        <v>12016</v>
      </c>
      <c r="M11" s="3" t="s">
        <v>85</v>
      </c>
      <c r="N11" s="3" t="s">
        <v>85</v>
      </c>
      <c r="O11" s="3" t="s">
        <v>85</v>
      </c>
      <c r="P11" s="3" t="s">
        <v>85</v>
      </c>
      <c r="Q11" s="3" t="s">
        <v>85</v>
      </c>
      <c r="R11" s="3" t="s">
        <v>85</v>
      </c>
      <c r="S11" s="3" t="s">
        <v>85</v>
      </c>
    </row>
    <row r="12" spans="1:40" x14ac:dyDescent="0.25">
      <c r="A12" s="2" t="s">
        <v>12017</v>
      </c>
      <c r="B12" s="4" t="s">
        <v>11843</v>
      </c>
      <c r="C12" s="6" t="s">
        <v>11835</v>
      </c>
      <c r="D12" s="4" t="s">
        <v>12018</v>
      </c>
      <c r="E12" s="2" t="s">
        <v>85</v>
      </c>
      <c r="F12" s="2" t="s">
        <v>85</v>
      </c>
      <c r="G12" s="5" t="s">
        <v>11837</v>
      </c>
      <c r="H12" s="5" t="s">
        <v>85</v>
      </c>
      <c r="I12" s="5" t="s">
        <v>12019</v>
      </c>
      <c r="J12" s="3" t="s">
        <v>85</v>
      </c>
      <c r="K12" s="3" t="s">
        <v>85</v>
      </c>
      <c r="L12" s="3" t="s">
        <v>12020</v>
      </c>
      <c r="M12" s="3" t="s">
        <v>85</v>
      </c>
      <c r="N12" s="3" t="s">
        <v>85</v>
      </c>
      <c r="O12" s="3" t="s">
        <v>85</v>
      </c>
      <c r="P12" s="3" t="s">
        <v>85</v>
      </c>
      <c r="Q12" s="3" t="s">
        <v>85</v>
      </c>
      <c r="R12" s="3" t="s">
        <v>85</v>
      </c>
      <c r="S12" s="3" t="s">
        <v>85</v>
      </c>
    </row>
    <row r="13" spans="1:40" x14ac:dyDescent="0.25">
      <c r="A13" s="2" t="s">
        <v>12021</v>
      </c>
      <c r="B13" s="4" t="s">
        <v>11843</v>
      </c>
      <c r="C13" s="6" t="s">
        <v>11835</v>
      </c>
      <c r="D13" s="4" t="s">
        <v>12022</v>
      </c>
      <c r="E13" s="2" t="s">
        <v>85</v>
      </c>
      <c r="F13" s="2" t="s">
        <v>85</v>
      </c>
      <c r="G13" s="5" t="s">
        <v>11837</v>
      </c>
      <c r="H13" s="5" t="s">
        <v>85</v>
      </c>
      <c r="I13" s="5" t="s">
        <v>12023</v>
      </c>
      <c r="J13" s="3" t="s">
        <v>85</v>
      </c>
      <c r="K13" s="3" t="s">
        <v>85</v>
      </c>
      <c r="L13" s="3" t="s">
        <v>12024</v>
      </c>
      <c r="M13" s="3" t="s">
        <v>85</v>
      </c>
      <c r="N13" s="3" t="s">
        <v>85</v>
      </c>
      <c r="O13" s="3" t="s">
        <v>85</v>
      </c>
      <c r="P13" s="3" t="s">
        <v>85</v>
      </c>
      <c r="Q13" s="3" t="s">
        <v>85</v>
      </c>
      <c r="R13" s="3" t="s">
        <v>85</v>
      </c>
      <c r="S13" s="3" t="s">
        <v>85</v>
      </c>
    </row>
    <row r="14" spans="1:40" x14ac:dyDescent="0.25">
      <c r="A14" s="2" t="s">
        <v>12025</v>
      </c>
      <c r="B14" s="4" t="s">
        <v>11843</v>
      </c>
      <c r="C14" s="6" t="s">
        <v>11835</v>
      </c>
      <c r="D14" s="4" t="s">
        <v>12026</v>
      </c>
      <c r="E14" s="2" t="s">
        <v>85</v>
      </c>
      <c r="F14" s="2" t="s">
        <v>85</v>
      </c>
      <c r="G14" s="5" t="s">
        <v>11837</v>
      </c>
      <c r="H14" s="5" t="s">
        <v>85</v>
      </c>
      <c r="I14" s="5" t="s">
        <v>12027</v>
      </c>
      <c r="J14" s="3" t="s">
        <v>85</v>
      </c>
      <c r="K14" s="3" t="s">
        <v>85</v>
      </c>
      <c r="L14" s="3" t="s">
        <v>12028</v>
      </c>
      <c r="M14" s="3" t="s">
        <v>85</v>
      </c>
      <c r="N14" s="3" t="s">
        <v>85</v>
      </c>
      <c r="O14" s="3" t="s">
        <v>85</v>
      </c>
      <c r="P14" s="3" t="s">
        <v>85</v>
      </c>
      <c r="Q14" s="3" t="s">
        <v>85</v>
      </c>
      <c r="R14" s="3" t="s">
        <v>85</v>
      </c>
      <c r="S14" s="3" t="s">
        <v>85</v>
      </c>
    </row>
    <row r="15" spans="1:40" x14ac:dyDescent="0.25">
      <c r="A15" s="2" t="s">
        <v>12029</v>
      </c>
      <c r="B15" s="4" t="s">
        <v>11843</v>
      </c>
      <c r="C15" s="6" t="s">
        <v>11835</v>
      </c>
      <c r="D15" s="4" t="s">
        <v>12030</v>
      </c>
      <c r="E15" s="2" t="s">
        <v>85</v>
      </c>
      <c r="F15" s="2" t="s">
        <v>85</v>
      </c>
      <c r="G15" s="5" t="s">
        <v>11837</v>
      </c>
      <c r="H15" s="5" t="s">
        <v>85</v>
      </c>
      <c r="I15" s="5" t="s">
        <v>12031</v>
      </c>
      <c r="J15" s="3" t="s">
        <v>85</v>
      </c>
      <c r="K15" s="3" t="s">
        <v>85</v>
      </c>
      <c r="L15" s="3" t="s">
        <v>12032</v>
      </c>
      <c r="M15" s="3" t="s">
        <v>85</v>
      </c>
      <c r="N15" s="3" t="s">
        <v>85</v>
      </c>
      <c r="O15" s="3" t="s">
        <v>85</v>
      </c>
      <c r="P15" s="3" t="s">
        <v>85</v>
      </c>
      <c r="Q15" s="3" t="s">
        <v>85</v>
      </c>
      <c r="R15" s="3" t="s">
        <v>85</v>
      </c>
      <c r="S15" s="3" t="s">
        <v>85</v>
      </c>
    </row>
    <row r="16" spans="1:40" x14ac:dyDescent="0.25">
      <c r="A16" s="2" t="s">
        <v>12033</v>
      </c>
      <c r="B16" s="4" t="s">
        <v>11843</v>
      </c>
      <c r="C16" s="6" t="s">
        <v>11835</v>
      </c>
      <c r="D16" s="4" t="s">
        <v>12034</v>
      </c>
      <c r="E16" s="2" t="s">
        <v>85</v>
      </c>
      <c r="F16" s="2" t="s">
        <v>85</v>
      </c>
      <c r="G16" s="5" t="s">
        <v>11837</v>
      </c>
      <c r="H16" s="5" t="s">
        <v>85</v>
      </c>
      <c r="I16" s="5" t="s">
        <v>12035</v>
      </c>
      <c r="J16" s="3" t="s">
        <v>85</v>
      </c>
      <c r="K16" s="3" t="s">
        <v>85</v>
      </c>
      <c r="L16" s="3" t="s">
        <v>12036</v>
      </c>
      <c r="M16" s="3" t="s">
        <v>85</v>
      </c>
      <c r="N16" s="3" t="s">
        <v>85</v>
      </c>
      <c r="O16" s="3" t="s">
        <v>85</v>
      </c>
      <c r="P16" s="3" t="s">
        <v>85</v>
      </c>
      <c r="Q16" s="3" t="s">
        <v>85</v>
      </c>
      <c r="R16" s="3" t="s">
        <v>85</v>
      </c>
      <c r="S16" s="3" t="s">
        <v>85</v>
      </c>
    </row>
    <row r="17" spans="1:19" x14ac:dyDescent="0.25">
      <c r="A17" s="2" t="s">
        <v>12037</v>
      </c>
      <c r="B17" s="4" t="s">
        <v>11843</v>
      </c>
      <c r="C17" s="6" t="s">
        <v>11835</v>
      </c>
      <c r="D17" s="4" t="s">
        <v>12038</v>
      </c>
      <c r="E17" s="2" t="s">
        <v>11863</v>
      </c>
      <c r="F17" s="2" t="s">
        <v>85</v>
      </c>
      <c r="G17" s="5" t="s">
        <v>11837</v>
      </c>
      <c r="H17" s="5" t="s">
        <v>85</v>
      </c>
      <c r="I17" s="5" t="s">
        <v>12039</v>
      </c>
      <c r="J17" s="3" t="s">
        <v>85</v>
      </c>
      <c r="K17" s="3" t="s">
        <v>85</v>
      </c>
      <c r="L17" s="3" t="s">
        <v>11864</v>
      </c>
      <c r="M17" s="3" t="s">
        <v>85</v>
      </c>
      <c r="N17" s="3" t="s">
        <v>85</v>
      </c>
      <c r="O17" s="3" t="s">
        <v>85</v>
      </c>
      <c r="P17" s="3" t="s">
        <v>85</v>
      </c>
      <c r="Q17" s="3" t="s">
        <v>85</v>
      </c>
      <c r="R17" s="3" t="s">
        <v>85</v>
      </c>
      <c r="S17" s="3" t="s">
        <v>85</v>
      </c>
    </row>
    <row r="18" spans="1:19" x14ac:dyDescent="0.25">
      <c r="A18" s="2" t="s">
        <v>12040</v>
      </c>
      <c r="B18" s="4" t="s">
        <v>11843</v>
      </c>
      <c r="C18" s="6" t="s">
        <v>11835</v>
      </c>
      <c r="D18" s="4" t="s">
        <v>12041</v>
      </c>
      <c r="E18" s="2" t="s">
        <v>11863</v>
      </c>
      <c r="F18" s="2" t="s">
        <v>85</v>
      </c>
      <c r="G18" s="5" t="s">
        <v>11837</v>
      </c>
      <c r="H18" s="5" t="s">
        <v>85</v>
      </c>
      <c r="I18" s="5" t="s">
        <v>12042</v>
      </c>
      <c r="J18" s="3" t="s">
        <v>85</v>
      </c>
      <c r="K18" s="3" t="s">
        <v>85</v>
      </c>
      <c r="L18" s="3" t="s">
        <v>11885</v>
      </c>
      <c r="M18" s="3" t="s">
        <v>85</v>
      </c>
      <c r="N18" s="3" t="s">
        <v>85</v>
      </c>
      <c r="O18" s="3" t="s">
        <v>85</v>
      </c>
      <c r="P18" s="3" t="s">
        <v>85</v>
      </c>
      <c r="Q18" s="3" t="s">
        <v>85</v>
      </c>
      <c r="R18" s="3" t="s">
        <v>85</v>
      </c>
      <c r="S18" s="3" t="s">
        <v>85</v>
      </c>
    </row>
    <row r="19" spans="1:19" x14ac:dyDescent="0.25">
      <c r="A19" s="2" t="s">
        <v>12043</v>
      </c>
      <c r="B19" s="4" t="s">
        <v>11843</v>
      </c>
      <c r="C19" s="6" t="s">
        <v>11835</v>
      </c>
      <c r="D19" s="4" t="s">
        <v>12044</v>
      </c>
      <c r="E19" s="2" t="s">
        <v>11863</v>
      </c>
      <c r="F19" s="2" t="s">
        <v>85</v>
      </c>
      <c r="G19" s="5" t="s">
        <v>11837</v>
      </c>
      <c r="H19" s="5" t="s">
        <v>85</v>
      </c>
      <c r="I19" s="5" t="s">
        <v>12045</v>
      </c>
      <c r="J19" s="3" t="s">
        <v>85</v>
      </c>
      <c r="K19" s="3" t="s">
        <v>85</v>
      </c>
      <c r="L19" s="3" t="s">
        <v>11896</v>
      </c>
      <c r="M19" s="3" t="s">
        <v>85</v>
      </c>
      <c r="N19" s="3" t="s">
        <v>85</v>
      </c>
      <c r="O19" s="3" t="s">
        <v>85</v>
      </c>
      <c r="P19" s="3" t="s">
        <v>85</v>
      </c>
      <c r="Q19" s="3" t="s">
        <v>85</v>
      </c>
      <c r="R19" s="3" t="s">
        <v>85</v>
      </c>
      <c r="S19" s="3" t="s">
        <v>85</v>
      </c>
    </row>
    <row r="20" spans="1:19" x14ac:dyDescent="0.25">
      <c r="A20" s="2" t="s">
        <v>12046</v>
      </c>
      <c r="B20" s="4" t="s">
        <v>11843</v>
      </c>
      <c r="C20" s="6" t="s">
        <v>11835</v>
      </c>
      <c r="D20" s="4" t="s">
        <v>12047</v>
      </c>
      <c r="E20" s="2" t="s">
        <v>11853</v>
      </c>
      <c r="F20" s="2" t="s">
        <v>85</v>
      </c>
      <c r="G20" s="5" t="s">
        <v>11837</v>
      </c>
      <c r="H20" s="5" t="s">
        <v>85</v>
      </c>
      <c r="I20" s="5" t="s">
        <v>12048</v>
      </c>
      <c r="J20" s="3" t="s">
        <v>85</v>
      </c>
      <c r="K20" s="3" t="s">
        <v>85</v>
      </c>
      <c r="L20" s="3" t="s">
        <v>11855</v>
      </c>
      <c r="M20" s="3" t="s">
        <v>85</v>
      </c>
      <c r="N20" s="3" t="s">
        <v>85</v>
      </c>
      <c r="O20" s="3" t="s">
        <v>85</v>
      </c>
      <c r="P20" s="3" t="s">
        <v>85</v>
      </c>
      <c r="Q20" s="3" t="s">
        <v>85</v>
      </c>
      <c r="R20" s="3" t="s">
        <v>85</v>
      </c>
      <c r="S20" s="3" t="s">
        <v>85</v>
      </c>
    </row>
    <row r="21" spans="1:19" x14ac:dyDescent="0.25">
      <c r="A21" s="2" t="s">
        <v>11918</v>
      </c>
      <c r="B21" s="4" t="s">
        <v>11918</v>
      </c>
      <c r="C21" s="6" t="s">
        <v>11922</v>
      </c>
      <c r="D21" s="4" t="s">
        <v>11844</v>
      </c>
      <c r="E21" s="2" t="s">
        <v>12049</v>
      </c>
      <c r="F21" s="2" t="s">
        <v>12050</v>
      </c>
      <c r="G21" s="5" t="s">
        <v>85</v>
      </c>
      <c r="H21" s="5" t="s">
        <v>85</v>
      </c>
      <c r="I21" s="5" t="s">
        <v>85</v>
      </c>
      <c r="J21" s="3" t="s">
        <v>85</v>
      </c>
      <c r="K21" s="3" t="s">
        <v>85</v>
      </c>
      <c r="L21" s="3" t="s">
        <v>85</v>
      </c>
      <c r="M21" s="3" t="s">
        <v>85</v>
      </c>
      <c r="N21" s="3" t="s">
        <v>85</v>
      </c>
      <c r="O21" s="3" t="s">
        <v>85</v>
      </c>
      <c r="P21" s="3" t="s">
        <v>85</v>
      </c>
      <c r="Q21" s="3" t="s">
        <v>85</v>
      </c>
      <c r="R21" s="3" t="s">
        <v>85</v>
      </c>
      <c r="S21" s="3" t="s">
        <v>85</v>
      </c>
    </row>
    <row r="22" spans="1:19" x14ac:dyDescent="0.25">
      <c r="A22" s="2" t="s">
        <v>11834</v>
      </c>
      <c r="B22" s="4" t="s">
        <v>11918</v>
      </c>
      <c r="C22" s="6" t="s">
        <v>11922</v>
      </c>
      <c r="D22" s="4" t="s">
        <v>11844</v>
      </c>
      <c r="E22" s="2" t="s">
        <v>85</v>
      </c>
      <c r="F22" s="2" t="s">
        <v>85</v>
      </c>
      <c r="G22" s="5" t="s">
        <v>85</v>
      </c>
      <c r="H22" s="5" t="s">
        <v>85</v>
      </c>
      <c r="I22" s="5" t="s">
        <v>85</v>
      </c>
      <c r="J22" s="3" t="s">
        <v>85</v>
      </c>
      <c r="K22" s="3" t="s">
        <v>85</v>
      </c>
      <c r="L22" s="3" t="s">
        <v>85</v>
      </c>
      <c r="M22" s="3" t="s">
        <v>85</v>
      </c>
      <c r="N22" s="3" t="s">
        <v>85</v>
      </c>
      <c r="O22" s="3" t="s">
        <v>85</v>
      </c>
      <c r="P22" s="3" t="s">
        <v>85</v>
      </c>
      <c r="Q22" s="3" t="s">
        <v>85</v>
      </c>
      <c r="R22" s="3" t="s">
        <v>85</v>
      </c>
      <c r="S22" s="3" t="s">
        <v>85</v>
      </c>
    </row>
  </sheetData>
  <autoFilter ref="A1:S2"/>
  <dataValidations count="3">
    <dataValidation type="list" allowBlank="1" showInputMessage="1" showErrorMessage="1" sqref="D2:D1048576">
      <formula1>Table34</formula1>
    </dataValidation>
    <dataValidation type="list" allowBlank="1" showInputMessage="1" showErrorMessage="1" sqref="H2:H9999">
      <formula1>objContact</formula1>
    </dataValidation>
    <dataValidation type="list" allowBlank="1" showInputMessage="1" showErrorMessage="1" sqref="B2:B9999">
      <formula1>Contact.Name</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70"/>
  <sheetViews>
    <sheetView topLeftCell="F1" workbookViewId="0">
      <selection activeCell="S21" sqref="S21"/>
    </sheetView>
  </sheetViews>
  <sheetFormatPr defaultRowHeight="15" x14ac:dyDescent="0.25"/>
  <cols>
    <col min="1" max="1" width="14.5703125" style="2" customWidth="1"/>
    <col min="2" max="2" width="13.140625" style="2" customWidth="1"/>
    <col min="3" max="3" width="10.7109375" style="2" customWidth="1"/>
    <col min="4" max="4" width="51.28515625" style="3" customWidth="1"/>
    <col min="5" max="5" width="55.28515625" style="3" customWidth="1"/>
    <col min="6" max="6" width="49.7109375" style="3" customWidth="1"/>
    <col min="7" max="7" width="30.28515625" style="3" customWidth="1"/>
    <col min="8" max="8" width="40" style="3" customWidth="1"/>
    <col min="9" max="9" width="10.28515625" style="2" customWidth="1"/>
    <col min="10" max="10" width="5.5703125" style="3" bestFit="1" customWidth="1"/>
    <col min="11" max="11" width="5.5703125" style="2" bestFit="1" customWidth="1"/>
    <col min="12" max="12" width="5.5703125" style="3" bestFit="1" customWidth="1"/>
    <col min="13" max="14" width="5.5703125" style="2" bestFit="1" customWidth="1"/>
    <col min="15" max="15" width="5.5703125" style="3" bestFit="1" customWidth="1"/>
    <col min="16" max="24" width="5.5703125" style="2" bestFit="1" customWidth="1"/>
    <col min="25" max="25" width="5.5703125" style="3" bestFit="1" customWidth="1"/>
    <col min="26" max="29" width="5.5703125" style="2" bestFit="1" customWidth="1"/>
    <col min="30" max="30" width="31.42578125" style="2" customWidth="1"/>
    <col min="31" max="31" width="11.5703125" style="2" bestFit="1" customWidth="1"/>
    <col min="32" max="32" width="10.85546875" style="2" bestFit="1" customWidth="1"/>
    <col min="33" max="33" width="15.140625" bestFit="1" customWidth="1"/>
    <col min="34" max="34" width="43.140625" bestFit="1" customWidth="1"/>
    <col min="35" max="46" width="8.85546875" style="23"/>
  </cols>
  <sheetData>
    <row r="1" spans="1:46" s="27" customFormat="1" ht="100.15" customHeight="1" x14ac:dyDescent="0.25">
      <c r="A1" s="7" t="s">
        <v>189</v>
      </c>
      <c r="B1" s="7" t="s">
        <v>90</v>
      </c>
      <c r="C1" s="7" t="s">
        <v>119</v>
      </c>
      <c r="D1" s="7" t="s">
        <v>421</v>
      </c>
      <c r="E1" s="7" t="s">
        <v>422</v>
      </c>
      <c r="F1" s="7" t="s">
        <v>423</v>
      </c>
      <c r="G1" s="7" t="s">
        <v>216</v>
      </c>
      <c r="H1" s="7" t="s">
        <v>217</v>
      </c>
      <c r="I1" s="7" t="s">
        <v>218</v>
      </c>
      <c r="J1" s="7" t="s">
        <v>162</v>
      </c>
      <c r="K1" s="7" t="s">
        <v>219</v>
      </c>
      <c r="L1" s="7" t="s">
        <v>220</v>
      </c>
      <c r="M1" s="7" t="s">
        <v>129</v>
      </c>
      <c r="N1" s="7" t="s">
        <v>221</v>
      </c>
      <c r="O1" s="7" t="s">
        <v>222</v>
      </c>
      <c r="P1" s="7" t="s">
        <v>223</v>
      </c>
      <c r="Q1" s="7" t="s">
        <v>224</v>
      </c>
      <c r="R1" s="7" t="s">
        <v>225</v>
      </c>
      <c r="S1" s="7" t="s">
        <v>226</v>
      </c>
      <c r="T1" s="7" t="s">
        <v>227</v>
      </c>
      <c r="U1" s="7" t="s">
        <v>228</v>
      </c>
      <c r="V1" s="7" t="s">
        <v>229</v>
      </c>
      <c r="W1" s="7" t="s">
        <v>230</v>
      </c>
      <c r="X1" s="7" t="s">
        <v>231</v>
      </c>
      <c r="Y1" s="7" t="s">
        <v>232</v>
      </c>
      <c r="Z1" s="7" t="s">
        <v>89</v>
      </c>
      <c r="AA1" s="7" t="s">
        <v>91</v>
      </c>
      <c r="AB1" s="7" t="s">
        <v>420</v>
      </c>
      <c r="AC1" s="7" t="s">
        <v>157</v>
      </c>
      <c r="AD1" s="7" t="s">
        <v>182</v>
      </c>
      <c r="AE1" s="7" t="s">
        <v>183</v>
      </c>
      <c r="AF1" s="7" t="s">
        <v>186</v>
      </c>
      <c r="AG1" s="7" t="s">
        <v>315</v>
      </c>
      <c r="AH1" s="31" t="s">
        <v>316</v>
      </c>
      <c r="AI1" s="26" t="s">
        <v>11837</v>
      </c>
      <c r="AJ1" s="26" t="s">
        <v>11926</v>
      </c>
      <c r="AK1" s="26" t="s">
        <v>11928</v>
      </c>
      <c r="AL1" s="26" t="s">
        <v>11929</v>
      </c>
      <c r="AM1" s="26" t="s">
        <v>12074</v>
      </c>
      <c r="AN1" s="26"/>
      <c r="AO1" s="26"/>
      <c r="AP1" s="26"/>
      <c r="AQ1" s="26"/>
      <c r="AR1" s="26"/>
      <c r="AS1" s="26"/>
      <c r="AT1" s="26"/>
    </row>
    <row r="2" spans="1:46" x14ac:dyDescent="0.25">
      <c r="A2" s="2" t="s">
        <v>233</v>
      </c>
      <c r="B2" s="2" t="s">
        <v>234</v>
      </c>
      <c r="C2" s="2" t="s">
        <v>146</v>
      </c>
      <c r="D2" s="3" t="s">
        <v>555</v>
      </c>
      <c r="E2" s="3" t="s">
        <v>1346</v>
      </c>
      <c r="F2" s="3" t="s">
        <v>11246</v>
      </c>
      <c r="G2" s="3" t="s">
        <v>4081</v>
      </c>
      <c r="H2" s="3" t="s">
        <v>11311</v>
      </c>
      <c r="I2" s="2" t="s">
        <v>25</v>
      </c>
      <c r="J2" s="3" t="s">
        <v>235</v>
      </c>
      <c r="K2" s="2" t="s">
        <v>208</v>
      </c>
      <c r="L2" s="3" t="s">
        <v>11782</v>
      </c>
      <c r="M2" s="2" t="s">
        <v>236</v>
      </c>
      <c r="N2" s="2" t="s">
        <v>237</v>
      </c>
      <c r="O2" s="3" t="s">
        <v>238</v>
      </c>
      <c r="P2" s="2" t="s">
        <v>239</v>
      </c>
      <c r="Q2" s="2" t="s">
        <v>240</v>
      </c>
      <c r="R2" s="2" t="s">
        <v>240</v>
      </c>
      <c r="S2" s="2" t="s">
        <v>181</v>
      </c>
      <c r="T2" s="2" t="s">
        <v>241</v>
      </c>
      <c r="U2" s="2" t="s">
        <v>242</v>
      </c>
      <c r="V2" s="2" t="s">
        <v>49</v>
      </c>
      <c r="W2" s="2" t="s">
        <v>243</v>
      </c>
      <c r="X2" s="2" t="s">
        <v>244</v>
      </c>
      <c r="Y2" s="3" t="s">
        <v>245</v>
      </c>
      <c r="Z2" s="2" t="s">
        <v>246</v>
      </c>
      <c r="AA2" s="2" t="s">
        <v>247</v>
      </c>
      <c r="AB2" s="2" t="s">
        <v>248</v>
      </c>
      <c r="AC2" s="2" t="s">
        <v>146</v>
      </c>
      <c r="AD2" s="2" t="s">
        <v>249</v>
      </c>
      <c r="AE2" s="2" t="s">
        <v>393</v>
      </c>
      <c r="AF2" s="2" t="s">
        <v>250</v>
      </c>
      <c r="AG2" s="2" t="s">
        <v>317</v>
      </c>
      <c r="AH2" s="32" t="s">
        <v>399</v>
      </c>
      <c r="AI2" s="23" t="s">
        <v>11836</v>
      </c>
      <c r="AJ2" s="23" t="s">
        <v>11927</v>
      </c>
      <c r="AK2" s="23" t="s">
        <v>3936</v>
      </c>
      <c r="AL2" s="23" t="s">
        <v>11930</v>
      </c>
      <c r="AM2" s="23" t="s">
        <v>11844</v>
      </c>
    </row>
    <row r="3" spans="1:46" x14ac:dyDescent="0.25">
      <c r="A3" s="2" t="s">
        <v>251</v>
      </c>
      <c r="B3" s="2" t="s">
        <v>252</v>
      </c>
      <c r="C3" s="2" t="s">
        <v>148</v>
      </c>
      <c r="D3" s="3" t="s">
        <v>556</v>
      </c>
      <c r="E3" s="3" t="s">
        <v>1347</v>
      </c>
      <c r="F3" s="3" t="s">
        <v>11247</v>
      </c>
      <c r="G3" s="3" t="s">
        <v>4082</v>
      </c>
      <c r="H3" s="3" t="s">
        <v>11312</v>
      </c>
      <c r="I3" s="2" t="s">
        <v>16</v>
      </c>
      <c r="J3" s="3" t="s">
        <v>253</v>
      </c>
      <c r="K3" s="2" t="s">
        <v>254</v>
      </c>
      <c r="L3" s="3" t="s">
        <v>11783</v>
      </c>
      <c r="M3" s="2" t="s">
        <v>255</v>
      </c>
      <c r="N3" s="2" t="s">
        <v>16</v>
      </c>
      <c r="O3" s="3" t="s">
        <v>256</v>
      </c>
      <c r="P3" s="2" t="s">
        <v>257</v>
      </c>
      <c r="Q3" s="2" t="s">
        <v>257</v>
      </c>
      <c r="R3" s="2" t="s">
        <v>257</v>
      </c>
      <c r="S3" s="2" t="s">
        <v>258</v>
      </c>
      <c r="T3" s="2" t="s">
        <v>259</v>
      </c>
      <c r="U3" s="2" t="s">
        <v>140</v>
      </c>
      <c r="V3" s="2" t="s">
        <v>25</v>
      </c>
      <c r="W3" s="2" t="s">
        <v>260</v>
      </c>
      <c r="X3" s="2" t="s">
        <v>261</v>
      </c>
      <c r="Y3" s="3" t="s">
        <v>262</v>
      </c>
      <c r="Z3" s="2" t="s">
        <v>263</v>
      </c>
      <c r="AA3" s="2" t="s">
        <v>106</v>
      </c>
      <c r="AB3" s="2" t="s">
        <v>264</v>
      </c>
      <c r="AC3" s="2" t="s">
        <v>265</v>
      </c>
      <c r="AD3" s="2" t="s">
        <v>266</v>
      </c>
      <c r="AE3" s="2" t="s">
        <v>397</v>
      </c>
      <c r="AF3" s="2" t="s">
        <v>419</v>
      </c>
      <c r="AG3" s="2" t="s">
        <v>319</v>
      </c>
      <c r="AH3" s="32" t="s">
        <v>400</v>
      </c>
      <c r="AI3" s="23" t="s">
        <v>11900</v>
      </c>
      <c r="AJ3" s="23" t="s">
        <v>11960</v>
      </c>
      <c r="AK3" s="23" t="s">
        <v>2787</v>
      </c>
      <c r="AL3" s="23" t="s">
        <v>11961</v>
      </c>
    </row>
    <row r="4" spans="1:46" x14ac:dyDescent="0.25">
      <c r="A4" s="2" t="s">
        <v>194</v>
      </c>
      <c r="B4" s="2" t="s">
        <v>105</v>
      </c>
      <c r="D4" s="3" t="s">
        <v>557</v>
      </c>
      <c r="E4" s="3" t="s">
        <v>1348</v>
      </c>
      <c r="F4" s="3" t="s">
        <v>11248</v>
      </c>
      <c r="G4" s="3" t="s">
        <v>4083</v>
      </c>
      <c r="H4" s="3" t="s">
        <v>11313</v>
      </c>
      <c r="I4" s="2" t="s">
        <v>18</v>
      </c>
      <c r="J4" s="3" t="s">
        <v>268</v>
      </c>
      <c r="K4" s="2" t="s">
        <v>269</v>
      </c>
      <c r="L4" s="3" t="s">
        <v>11784</v>
      </c>
      <c r="M4" s="2" t="s">
        <v>270</v>
      </c>
      <c r="N4" s="2" t="s">
        <v>271</v>
      </c>
      <c r="O4" s="3" t="s">
        <v>272</v>
      </c>
      <c r="P4" s="2" t="s">
        <v>273</v>
      </c>
      <c r="Q4" s="2" t="s">
        <v>273</v>
      </c>
      <c r="R4" s="2" t="s">
        <v>273</v>
      </c>
      <c r="S4" s="2" t="s">
        <v>274</v>
      </c>
      <c r="T4" s="2" t="s">
        <v>275</v>
      </c>
      <c r="U4" s="2" t="s">
        <v>276</v>
      </c>
      <c r="V4" s="2" t="s">
        <v>31</v>
      </c>
      <c r="W4" s="2" t="s">
        <v>277</v>
      </c>
      <c r="X4" s="2" t="s">
        <v>278</v>
      </c>
      <c r="Y4" s="3" t="s">
        <v>279</v>
      </c>
      <c r="Z4" s="2" t="s">
        <v>280</v>
      </c>
      <c r="AA4" s="2" t="s">
        <v>11833</v>
      </c>
      <c r="AB4" s="2" t="s">
        <v>107</v>
      </c>
      <c r="AC4" s="2" t="s">
        <v>281</v>
      </c>
      <c r="AD4" s="2" t="s">
        <v>282</v>
      </c>
      <c r="AE4" s="2" t="s">
        <v>396</v>
      </c>
      <c r="AF4" s="2" t="s">
        <v>283</v>
      </c>
      <c r="AG4" s="2" t="s">
        <v>199</v>
      </c>
      <c r="AH4" s="32" t="s">
        <v>401</v>
      </c>
      <c r="AI4" s="23" t="s">
        <v>11982</v>
      </c>
      <c r="AK4" s="23" t="s">
        <v>1991</v>
      </c>
      <c r="AL4" s="23" t="s">
        <v>11962</v>
      </c>
    </row>
    <row r="5" spans="1:46" x14ac:dyDescent="0.25">
      <c r="B5" s="2" t="s">
        <v>284</v>
      </c>
      <c r="D5" s="3" t="s">
        <v>558</v>
      </c>
      <c r="E5" s="3" t="s">
        <v>1349</v>
      </c>
      <c r="F5" s="3" t="s">
        <v>11249</v>
      </c>
      <c r="G5" s="3" t="s">
        <v>4084</v>
      </c>
      <c r="H5" s="3" t="s">
        <v>11314</v>
      </c>
      <c r="J5" s="3" t="s">
        <v>285</v>
      </c>
      <c r="K5" s="2" t="s">
        <v>209</v>
      </c>
      <c r="L5" s="3" t="s">
        <v>11785</v>
      </c>
      <c r="M5" s="2" t="s">
        <v>286</v>
      </c>
      <c r="N5" s="2" t="s">
        <v>11844</v>
      </c>
      <c r="O5" s="3" t="s">
        <v>287</v>
      </c>
      <c r="P5" s="2" t="s">
        <v>288</v>
      </c>
      <c r="Q5" s="2" t="s">
        <v>288</v>
      </c>
      <c r="R5" s="2" t="s">
        <v>288</v>
      </c>
      <c r="T5" s="2" t="s">
        <v>289</v>
      </c>
      <c r="U5" s="2" t="s">
        <v>290</v>
      </c>
      <c r="V5" s="2" t="s">
        <v>51</v>
      </c>
      <c r="W5" s="2" t="s">
        <v>291</v>
      </c>
      <c r="X5" s="2" t="s">
        <v>292</v>
      </c>
      <c r="Y5" s="3" t="s">
        <v>293</v>
      </c>
      <c r="Z5" s="2" t="s">
        <v>104</v>
      </c>
      <c r="AB5" s="2" t="s">
        <v>11839</v>
      </c>
      <c r="AC5" s="2" t="s">
        <v>294</v>
      </c>
      <c r="AD5" s="2" t="s">
        <v>407</v>
      </c>
      <c r="AE5" s="2" t="s">
        <v>395</v>
      </c>
      <c r="AF5" s="2" t="s">
        <v>106</v>
      </c>
      <c r="AG5" s="2" t="s">
        <v>322</v>
      </c>
      <c r="AH5" s="32" t="s">
        <v>402</v>
      </c>
      <c r="AI5" s="23" t="s">
        <v>11995</v>
      </c>
      <c r="AK5" s="23" t="s">
        <v>2086</v>
      </c>
      <c r="AL5" s="23" t="s">
        <v>11963</v>
      </c>
    </row>
    <row r="6" spans="1:46" x14ac:dyDescent="0.25">
      <c r="B6" s="2" t="s">
        <v>11833</v>
      </c>
      <c r="D6" s="3" t="s">
        <v>559</v>
      </c>
      <c r="E6" s="3" t="s">
        <v>1350</v>
      </c>
      <c r="F6" s="3" t="s">
        <v>11250</v>
      </c>
      <c r="G6" s="3" t="s">
        <v>4085</v>
      </c>
      <c r="H6" s="3" t="s">
        <v>11315</v>
      </c>
      <c r="J6" s="3" t="s">
        <v>201</v>
      </c>
      <c r="K6" s="2" t="s">
        <v>210</v>
      </c>
      <c r="L6" s="3" t="s">
        <v>11786</v>
      </c>
      <c r="M6" s="2" t="s">
        <v>295</v>
      </c>
      <c r="O6" s="3" t="s">
        <v>200</v>
      </c>
      <c r="P6" s="2" t="s">
        <v>296</v>
      </c>
      <c r="Q6" s="2" t="s">
        <v>296</v>
      </c>
      <c r="R6" s="2" t="s">
        <v>296</v>
      </c>
      <c r="T6" s="2" t="s">
        <v>297</v>
      </c>
      <c r="V6" s="2" t="s">
        <v>47</v>
      </c>
      <c r="W6" s="2" t="s">
        <v>40</v>
      </c>
      <c r="X6" s="2" t="s">
        <v>298</v>
      </c>
      <c r="Y6" s="3" t="s">
        <v>299</v>
      </c>
      <c r="Z6" s="2" t="s">
        <v>300</v>
      </c>
      <c r="AC6" s="2" t="s">
        <v>161</v>
      </c>
      <c r="AD6" s="2" t="s">
        <v>408</v>
      </c>
      <c r="AE6" s="2" t="s">
        <v>394</v>
      </c>
      <c r="AF6" s="2" t="s">
        <v>107</v>
      </c>
      <c r="AG6" s="2" t="s">
        <v>333</v>
      </c>
      <c r="AH6" s="32" t="s">
        <v>403</v>
      </c>
      <c r="AI6" s="23" t="s">
        <v>12002</v>
      </c>
    </row>
    <row r="7" spans="1:46" x14ac:dyDescent="0.25">
      <c r="D7" s="3" t="s">
        <v>560</v>
      </c>
      <c r="E7" s="3" t="s">
        <v>1351</v>
      </c>
      <c r="F7" s="3" t="s">
        <v>11251</v>
      </c>
      <c r="G7" s="3" t="s">
        <v>4086</v>
      </c>
      <c r="H7" s="3" t="s">
        <v>11316</v>
      </c>
      <c r="L7" s="3" t="s">
        <v>11787</v>
      </c>
      <c r="M7" s="2" t="s">
        <v>301</v>
      </c>
      <c r="O7" s="3" t="s">
        <v>302</v>
      </c>
      <c r="T7" s="2" t="s">
        <v>180</v>
      </c>
      <c r="V7" s="2" t="s">
        <v>15</v>
      </c>
      <c r="W7" s="2" t="s">
        <v>171</v>
      </c>
      <c r="X7" s="2" t="s">
        <v>303</v>
      </c>
      <c r="Y7" s="3" t="s">
        <v>304</v>
      </c>
      <c r="Z7" s="2" t="s">
        <v>305</v>
      </c>
      <c r="AC7" s="2" t="s">
        <v>306</v>
      </c>
      <c r="AD7" s="2" t="s">
        <v>409</v>
      </c>
      <c r="AE7" s="2" t="s">
        <v>398</v>
      </c>
      <c r="AG7" s="2" t="s">
        <v>247</v>
      </c>
      <c r="AH7" s="32" t="s">
        <v>404</v>
      </c>
      <c r="AI7" s="23" t="s">
        <v>12006</v>
      </c>
    </row>
    <row r="8" spans="1:46" x14ac:dyDescent="0.25">
      <c r="D8" s="3" t="s">
        <v>561</v>
      </c>
      <c r="E8" s="3" t="s">
        <v>1352</v>
      </c>
      <c r="F8" s="3" t="s">
        <v>11252</v>
      </c>
      <c r="G8" s="3" t="s">
        <v>4087</v>
      </c>
      <c r="H8" s="3" t="s">
        <v>11317</v>
      </c>
      <c r="L8" s="3" t="s">
        <v>11788</v>
      </c>
      <c r="M8" s="2" t="s">
        <v>147</v>
      </c>
      <c r="O8" s="3" t="s">
        <v>267</v>
      </c>
      <c r="T8" s="2" t="s">
        <v>307</v>
      </c>
      <c r="V8" s="2" t="s">
        <v>16</v>
      </c>
      <c r="X8" s="2" t="s">
        <v>195</v>
      </c>
      <c r="Y8" s="3" t="s">
        <v>11844</v>
      </c>
      <c r="Z8" s="2" t="s">
        <v>11833</v>
      </c>
      <c r="AC8" s="2" t="s">
        <v>308</v>
      </c>
      <c r="AD8" s="2" t="s">
        <v>410</v>
      </c>
      <c r="AG8" s="2" t="s">
        <v>106</v>
      </c>
      <c r="AH8" s="32" t="s">
        <v>405</v>
      </c>
      <c r="AI8" s="23" t="s">
        <v>12010</v>
      </c>
    </row>
    <row r="9" spans="1:46" x14ac:dyDescent="0.25">
      <c r="D9" s="3" t="s">
        <v>562</v>
      </c>
      <c r="E9" s="3" t="s">
        <v>1353</v>
      </c>
      <c r="F9" s="3" t="s">
        <v>11253</v>
      </c>
      <c r="G9" s="3" t="s">
        <v>4088</v>
      </c>
      <c r="H9" s="3" t="s">
        <v>11318</v>
      </c>
      <c r="L9" s="3" t="s">
        <v>11789</v>
      </c>
      <c r="O9" s="3" t="s">
        <v>309</v>
      </c>
      <c r="T9" s="2" t="s">
        <v>310</v>
      </c>
      <c r="V9" s="2" t="s">
        <v>53</v>
      </c>
      <c r="AD9" s="2" t="s">
        <v>411</v>
      </c>
      <c r="AG9" s="2" t="s">
        <v>326</v>
      </c>
      <c r="AH9" s="32" t="s">
        <v>406</v>
      </c>
      <c r="AI9" s="23" t="s">
        <v>12014</v>
      </c>
    </row>
    <row r="10" spans="1:46" x14ac:dyDescent="0.25">
      <c r="D10" s="3" t="s">
        <v>563</v>
      </c>
      <c r="E10" s="3" t="s">
        <v>1354</v>
      </c>
      <c r="F10" s="3" t="s">
        <v>11254</v>
      </c>
      <c r="G10" s="3" t="s">
        <v>4089</v>
      </c>
      <c r="H10" s="3" t="s">
        <v>11319</v>
      </c>
      <c r="L10" s="3" t="s">
        <v>11790</v>
      </c>
      <c r="O10" s="3" t="s">
        <v>307</v>
      </c>
      <c r="T10" s="2" t="s">
        <v>311</v>
      </c>
      <c r="V10" s="2" t="s">
        <v>44</v>
      </c>
      <c r="AD10" s="2" t="s">
        <v>412</v>
      </c>
      <c r="AG10" s="2" t="s">
        <v>248</v>
      </c>
      <c r="AH10" s="32" t="s">
        <v>348</v>
      </c>
      <c r="AI10" s="23" t="s">
        <v>12018</v>
      </c>
    </row>
    <row r="11" spans="1:46" x14ac:dyDescent="0.25">
      <c r="D11" s="3" t="s">
        <v>564</v>
      </c>
      <c r="E11" s="3" t="s">
        <v>1355</v>
      </c>
      <c r="F11" s="3" t="s">
        <v>11255</v>
      </c>
      <c r="G11" s="3" t="s">
        <v>4090</v>
      </c>
      <c r="H11" s="3" t="s">
        <v>11320</v>
      </c>
      <c r="L11" s="3" t="s">
        <v>11791</v>
      </c>
      <c r="O11" s="3" t="s">
        <v>312</v>
      </c>
      <c r="T11" s="2" t="s">
        <v>313</v>
      </c>
      <c r="V11" s="2" t="s">
        <v>42</v>
      </c>
      <c r="AD11" s="2" t="s">
        <v>413</v>
      </c>
      <c r="AG11" s="2" t="s">
        <v>329</v>
      </c>
      <c r="AH11" s="32" t="s">
        <v>350</v>
      </c>
      <c r="AI11" s="23" t="s">
        <v>12022</v>
      </c>
    </row>
    <row r="12" spans="1:46" x14ac:dyDescent="0.25">
      <c r="D12" s="3" t="s">
        <v>565</v>
      </c>
      <c r="E12" s="3" t="s">
        <v>1356</v>
      </c>
      <c r="F12" s="3" t="s">
        <v>11256</v>
      </c>
      <c r="G12" s="3" t="s">
        <v>4091</v>
      </c>
      <c r="H12" s="3" t="s">
        <v>11321</v>
      </c>
      <c r="L12" s="3" t="s">
        <v>11792</v>
      </c>
      <c r="O12" s="3" t="s">
        <v>11844</v>
      </c>
      <c r="T12" s="2" t="s">
        <v>314</v>
      </c>
      <c r="V12" s="2" t="s">
        <v>18</v>
      </c>
      <c r="AD12" s="2" t="s">
        <v>414</v>
      </c>
      <c r="AG12" s="2" t="s">
        <v>264</v>
      </c>
      <c r="AH12" s="32" t="s">
        <v>352</v>
      </c>
      <c r="AI12" s="23" t="s">
        <v>12026</v>
      </c>
    </row>
    <row r="13" spans="1:46" x14ac:dyDescent="0.25">
      <c r="D13" s="3" t="s">
        <v>566</v>
      </c>
      <c r="E13" s="3" t="s">
        <v>1357</v>
      </c>
      <c r="F13" s="3" t="s">
        <v>11257</v>
      </c>
      <c r="G13" s="3" t="s">
        <v>4092</v>
      </c>
      <c r="H13" s="3" t="s">
        <v>11322</v>
      </c>
      <c r="L13" s="3" t="s">
        <v>11793</v>
      </c>
      <c r="V13" s="2" t="s">
        <v>40</v>
      </c>
      <c r="AD13" s="2" t="s">
        <v>415</v>
      </c>
      <c r="AG13" s="2" t="s">
        <v>263</v>
      </c>
      <c r="AH13" s="32" t="s">
        <v>353</v>
      </c>
      <c r="AI13" s="23" t="s">
        <v>12030</v>
      </c>
    </row>
    <row r="14" spans="1:46" x14ac:dyDescent="0.25">
      <c r="D14" s="3" t="s">
        <v>567</v>
      </c>
      <c r="E14" s="3" t="s">
        <v>1358</v>
      </c>
      <c r="F14" s="3" t="s">
        <v>11258</v>
      </c>
      <c r="G14" s="3" t="s">
        <v>4093</v>
      </c>
      <c r="H14" s="3" t="s">
        <v>11323</v>
      </c>
      <c r="L14" s="3" t="s">
        <v>11794</v>
      </c>
      <c r="V14" s="2" t="s">
        <v>27</v>
      </c>
      <c r="AD14" s="2" t="s">
        <v>416</v>
      </c>
      <c r="AG14" s="2" t="s">
        <v>335</v>
      </c>
      <c r="AH14" s="32" t="s">
        <v>354</v>
      </c>
      <c r="AI14" s="23" t="s">
        <v>12034</v>
      </c>
    </row>
    <row r="15" spans="1:46" x14ac:dyDescent="0.25">
      <c r="D15" s="3" t="s">
        <v>568</v>
      </c>
      <c r="E15" s="3" t="s">
        <v>1359</v>
      </c>
      <c r="F15" s="3" t="s">
        <v>11259</v>
      </c>
      <c r="G15" s="3" t="s">
        <v>4094</v>
      </c>
      <c r="H15" s="3" t="s">
        <v>11324</v>
      </c>
      <c r="L15" s="3" t="s">
        <v>11795</v>
      </c>
      <c r="V15" s="2" t="s">
        <v>22</v>
      </c>
      <c r="AD15" s="2" t="s">
        <v>417</v>
      </c>
      <c r="AG15" s="2" t="s">
        <v>337</v>
      </c>
      <c r="AH15" s="32" t="s">
        <v>355</v>
      </c>
      <c r="AI15" s="23" t="s">
        <v>12038</v>
      </c>
    </row>
    <row r="16" spans="1:46" x14ac:dyDescent="0.25">
      <c r="D16" s="3" t="s">
        <v>569</v>
      </c>
      <c r="E16" s="3" t="s">
        <v>1360</v>
      </c>
      <c r="F16" s="3" t="s">
        <v>11260</v>
      </c>
      <c r="G16" s="3" t="s">
        <v>4095</v>
      </c>
      <c r="H16" s="3" t="s">
        <v>11325</v>
      </c>
      <c r="L16" s="3" t="s">
        <v>11796</v>
      </c>
      <c r="V16" s="2" t="s">
        <v>20</v>
      </c>
      <c r="AD16" s="2" t="s">
        <v>418</v>
      </c>
      <c r="AG16" s="2" t="s">
        <v>339</v>
      </c>
      <c r="AH16" s="32" t="s">
        <v>356</v>
      </c>
      <c r="AI16" s="23" t="s">
        <v>12041</v>
      </c>
    </row>
    <row r="17" spans="4:35" x14ac:dyDescent="0.25">
      <c r="D17" s="3" t="s">
        <v>570</v>
      </c>
      <c r="E17" s="3" t="s">
        <v>1361</v>
      </c>
      <c r="F17" s="3" t="s">
        <v>11261</v>
      </c>
      <c r="G17" s="3" t="s">
        <v>425</v>
      </c>
      <c r="H17" s="3" t="s">
        <v>11326</v>
      </c>
      <c r="L17" s="3" t="s">
        <v>11797</v>
      </c>
      <c r="V17" s="2" t="s">
        <v>12</v>
      </c>
      <c r="AG17" s="2" t="s">
        <v>341</v>
      </c>
      <c r="AH17" s="32" t="s">
        <v>357</v>
      </c>
      <c r="AI17" s="23" t="s">
        <v>12044</v>
      </c>
    </row>
    <row r="18" spans="4:35" x14ac:dyDescent="0.25">
      <c r="D18" s="3" t="s">
        <v>571</v>
      </c>
      <c r="E18" s="3" t="s">
        <v>1362</v>
      </c>
      <c r="F18" s="3" t="s">
        <v>11262</v>
      </c>
      <c r="G18" s="3" t="s">
        <v>4096</v>
      </c>
      <c r="H18" s="3" t="s">
        <v>11327</v>
      </c>
      <c r="L18" s="3" t="s">
        <v>11798</v>
      </c>
      <c r="V18" s="2" t="s">
        <v>12077</v>
      </c>
      <c r="AG18" s="2" t="s">
        <v>246</v>
      </c>
      <c r="AH18" s="32" t="s">
        <v>365</v>
      </c>
      <c r="AI18" s="23" t="s">
        <v>12047</v>
      </c>
    </row>
    <row r="19" spans="4:35" x14ac:dyDescent="0.25">
      <c r="D19" s="3" t="s">
        <v>572</v>
      </c>
      <c r="E19" s="3" t="s">
        <v>1363</v>
      </c>
      <c r="F19" s="3" t="s">
        <v>11263</v>
      </c>
      <c r="G19" s="3" t="s">
        <v>426</v>
      </c>
      <c r="H19" s="3" t="s">
        <v>11328</v>
      </c>
      <c r="L19" s="3" t="s">
        <v>11799</v>
      </c>
      <c r="AG19" s="2" t="s">
        <v>346</v>
      </c>
      <c r="AH19" s="32" t="s">
        <v>359</v>
      </c>
    </row>
    <row r="20" spans="4:35" x14ac:dyDescent="0.25">
      <c r="D20" s="3" t="s">
        <v>573</v>
      </c>
      <c r="E20" s="3" t="s">
        <v>1364</v>
      </c>
      <c r="F20" s="3" t="s">
        <v>11264</v>
      </c>
      <c r="G20" s="3" t="s">
        <v>4097</v>
      </c>
      <c r="H20" s="3" t="s">
        <v>11329</v>
      </c>
      <c r="L20" s="3" t="s">
        <v>11800</v>
      </c>
      <c r="AG20" s="2" t="s">
        <v>305</v>
      </c>
      <c r="AH20" s="32" t="s">
        <v>360</v>
      </c>
    </row>
    <row r="21" spans="4:35" x14ac:dyDescent="0.25">
      <c r="D21" s="3" t="s">
        <v>574</v>
      </c>
      <c r="E21" s="3" t="s">
        <v>1365</v>
      </c>
      <c r="F21" s="3" t="s">
        <v>11265</v>
      </c>
      <c r="G21" s="3" t="s">
        <v>4098</v>
      </c>
      <c r="H21" s="3" t="s">
        <v>11330</v>
      </c>
      <c r="L21" s="3" t="s">
        <v>11801</v>
      </c>
      <c r="AG21" s="2" t="s">
        <v>349</v>
      </c>
      <c r="AH21" s="32" t="s">
        <v>361</v>
      </c>
    </row>
    <row r="22" spans="4:35" x14ac:dyDescent="0.25">
      <c r="D22" s="3" t="s">
        <v>575</v>
      </c>
      <c r="E22" s="3" t="s">
        <v>1366</v>
      </c>
      <c r="F22" s="3" t="s">
        <v>11266</v>
      </c>
      <c r="G22" s="3" t="s">
        <v>4099</v>
      </c>
      <c r="H22" s="3" t="s">
        <v>11331</v>
      </c>
      <c r="L22" s="3" t="s">
        <v>11802</v>
      </c>
      <c r="AG22" s="2" t="s">
        <v>351</v>
      </c>
      <c r="AH22" s="32" t="s">
        <v>362</v>
      </c>
    </row>
    <row r="23" spans="4:35" x14ac:dyDescent="0.25">
      <c r="D23" s="3" t="s">
        <v>576</v>
      </c>
      <c r="E23" s="3" t="s">
        <v>1367</v>
      </c>
      <c r="F23" s="3" t="s">
        <v>11267</v>
      </c>
      <c r="G23" s="3" t="s">
        <v>4100</v>
      </c>
      <c r="H23" s="3" t="s">
        <v>11332</v>
      </c>
      <c r="L23" s="3" t="s">
        <v>11803</v>
      </c>
      <c r="AG23" s="2" t="s">
        <v>300</v>
      </c>
      <c r="AH23" s="32" t="s">
        <v>363</v>
      </c>
    </row>
    <row r="24" spans="4:35" x14ac:dyDescent="0.25">
      <c r="D24" s="3" t="s">
        <v>577</v>
      </c>
      <c r="E24" s="3" t="s">
        <v>1368</v>
      </c>
      <c r="F24" s="3" t="s">
        <v>11268</v>
      </c>
      <c r="G24" s="3" t="s">
        <v>4101</v>
      </c>
      <c r="H24" s="3" t="s">
        <v>11333</v>
      </c>
      <c r="L24" s="3" t="s">
        <v>11804</v>
      </c>
      <c r="AG24" s="2" t="s">
        <v>280</v>
      </c>
      <c r="AH24" s="32" t="s">
        <v>318</v>
      </c>
    </row>
    <row r="25" spans="4:35" x14ac:dyDescent="0.25">
      <c r="D25" s="3" t="s">
        <v>578</v>
      </c>
      <c r="E25" s="3" t="s">
        <v>1369</v>
      </c>
      <c r="F25" s="3" t="s">
        <v>11269</v>
      </c>
      <c r="G25" s="3" t="s">
        <v>4102</v>
      </c>
      <c r="H25" s="3" t="s">
        <v>11334</v>
      </c>
      <c r="L25" s="3" t="s">
        <v>11805</v>
      </c>
      <c r="AG25" s="2" t="s">
        <v>104</v>
      </c>
      <c r="AH25" s="32" t="s">
        <v>320</v>
      </c>
    </row>
    <row r="26" spans="4:35" x14ac:dyDescent="0.25">
      <c r="D26" s="3" t="s">
        <v>579</v>
      </c>
      <c r="E26" s="3" t="s">
        <v>1370</v>
      </c>
      <c r="F26" s="3" t="s">
        <v>11270</v>
      </c>
      <c r="G26" s="3" t="s">
        <v>427</v>
      </c>
      <c r="H26" s="3" t="s">
        <v>11335</v>
      </c>
      <c r="L26" s="3" t="s">
        <v>11806</v>
      </c>
      <c r="AG26" s="2" t="s">
        <v>283</v>
      </c>
      <c r="AH26" s="32" t="s">
        <v>321</v>
      </c>
    </row>
    <row r="27" spans="4:35" x14ac:dyDescent="0.25">
      <c r="D27" s="3" t="s">
        <v>580</v>
      </c>
      <c r="E27" s="3" t="s">
        <v>1371</v>
      </c>
      <c r="F27" s="3" t="s">
        <v>11271</v>
      </c>
      <c r="G27" s="3" t="s">
        <v>428</v>
      </c>
      <c r="H27" s="3" t="s">
        <v>11336</v>
      </c>
      <c r="L27" s="3" t="s">
        <v>11807</v>
      </c>
      <c r="AG27" s="2" t="s">
        <v>107</v>
      </c>
      <c r="AH27" s="32" t="s">
        <v>323</v>
      </c>
    </row>
    <row r="28" spans="4:35" x14ac:dyDescent="0.25">
      <c r="D28" s="3" t="s">
        <v>581</v>
      </c>
      <c r="E28" s="3" t="s">
        <v>1372</v>
      </c>
      <c r="F28" s="3" t="s">
        <v>11272</v>
      </c>
      <c r="G28" s="3" t="s">
        <v>4103</v>
      </c>
      <c r="H28" s="3" t="s">
        <v>11337</v>
      </c>
      <c r="L28" s="3" t="s">
        <v>11808</v>
      </c>
      <c r="AG28" s="2" t="s">
        <v>358</v>
      </c>
      <c r="AH28" s="32" t="s">
        <v>324</v>
      </c>
    </row>
    <row r="29" spans="4:35" x14ac:dyDescent="0.25">
      <c r="D29" s="3" t="s">
        <v>582</v>
      </c>
      <c r="E29" s="3" t="s">
        <v>1373</v>
      </c>
      <c r="F29" s="3" t="s">
        <v>11273</v>
      </c>
      <c r="G29" s="3" t="s">
        <v>4104</v>
      </c>
      <c r="H29" s="3" t="s">
        <v>11338</v>
      </c>
      <c r="L29" s="3" t="s">
        <v>11809</v>
      </c>
      <c r="AG29" s="2" t="s">
        <v>234</v>
      </c>
      <c r="AH29" s="32" t="s">
        <v>325</v>
      </c>
    </row>
    <row r="30" spans="4:35" x14ac:dyDescent="0.25">
      <c r="D30" s="3" t="s">
        <v>583</v>
      </c>
      <c r="E30" s="3" t="s">
        <v>1374</v>
      </c>
      <c r="F30" s="3" t="s">
        <v>11274</v>
      </c>
      <c r="G30" s="3" t="s">
        <v>4105</v>
      </c>
      <c r="H30" s="3" t="s">
        <v>11339</v>
      </c>
      <c r="L30" s="3" t="s">
        <v>11810</v>
      </c>
      <c r="AG30" s="2" t="s">
        <v>284</v>
      </c>
      <c r="AH30" s="32" t="s">
        <v>327</v>
      </c>
    </row>
    <row r="31" spans="4:35" x14ac:dyDescent="0.25">
      <c r="D31" s="3" t="s">
        <v>584</v>
      </c>
      <c r="E31" s="3" t="s">
        <v>1375</v>
      </c>
      <c r="F31" s="3" t="s">
        <v>11275</v>
      </c>
      <c r="G31" s="3" t="s">
        <v>4106</v>
      </c>
      <c r="H31" s="3" t="s">
        <v>11340</v>
      </c>
      <c r="L31" s="3" t="s">
        <v>11811</v>
      </c>
      <c r="AG31" s="2" t="s">
        <v>105</v>
      </c>
      <c r="AH31" s="32" t="s">
        <v>328</v>
      </c>
    </row>
    <row r="32" spans="4:35" x14ac:dyDescent="0.25">
      <c r="D32" s="3" t="s">
        <v>585</v>
      </c>
      <c r="E32" s="3" t="s">
        <v>1376</v>
      </c>
      <c r="F32" s="3" t="s">
        <v>11276</v>
      </c>
      <c r="G32" s="3" t="s">
        <v>4107</v>
      </c>
      <c r="H32" s="3" t="s">
        <v>11341</v>
      </c>
      <c r="L32" s="3" t="s">
        <v>11812</v>
      </c>
      <c r="AG32" s="2" t="s">
        <v>252</v>
      </c>
      <c r="AH32" s="32" t="s">
        <v>330</v>
      </c>
    </row>
    <row r="33" spans="4:34" x14ac:dyDescent="0.25">
      <c r="D33" s="3" t="s">
        <v>586</v>
      </c>
      <c r="E33" s="3" t="s">
        <v>1377</v>
      </c>
      <c r="F33" s="3" t="s">
        <v>11277</v>
      </c>
      <c r="G33" s="3" t="s">
        <v>4108</v>
      </c>
      <c r="H33" s="3" t="s">
        <v>11342</v>
      </c>
      <c r="L33" s="3" t="s">
        <v>11813</v>
      </c>
      <c r="AG33" s="2" t="s">
        <v>343</v>
      </c>
      <c r="AH33" s="32" t="s">
        <v>331</v>
      </c>
    </row>
    <row r="34" spans="4:34" x14ac:dyDescent="0.25">
      <c r="D34" s="3" t="s">
        <v>587</v>
      </c>
      <c r="E34" s="3" t="s">
        <v>1378</v>
      </c>
      <c r="F34" s="3" t="s">
        <v>11278</v>
      </c>
      <c r="G34" s="3" t="s">
        <v>4109</v>
      </c>
      <c r="H34" s="3" t="s">
        <v>11343</v>
      </c>
      <c r="L34" s="3" t="s">
        <v>11814</v>
      </c>
      <c r="AG34" s="2" t="s">
        <v>364</v>
      </c>
      <c r="AH34" s="32" t="s">
        <v>332</v>
      </c>
    </row>
    <row r="35" spans="4:34" x14ac:dyDescent="0.25">
      <c r="D35" s="3" t="s">
        <v>588</v>
      </c>
      <c r="E35" s="3" t="s">
        <v>1379</v>
      </c>
      <c r="F35" s="3" t="s">
        <v>11279</v>
      </c>
      <c r="G35" s="3" t="s">
        <v>4110</v>
      </c>
      <c r="H35" s="3" t="s">
        <v>11344</v>
      </c>
      <c r="L35" s="3" t="s">
        <v>11815</v>
      </c>
      <c r="AG35" s="2" t="s">
        <v>366</v>
      </c>
      <c r="AH35" s="32" t="s">
        <v>334</v>
      </c>
    </row>
    <row r="36" spans="4:34" x14ac:dyDescent="0.25">
      <c r="D36" s="3" t="s">
        <v>589</v>
      </c>
      <c r="E36" s="3" t="s">
        <v>1380</v>
      </c>
      <c r="F36" s="3" t="s">
        <v>11280</v>
      </c>
      <c r="G36" s="3" t="s">
        <v>429</v>
      </c>
      <c r="H36" s="3" t="s">
        <v>11345</v>
      </c>
      <c r="L36" s="3" t="s">
        <v>11816</v>
      </c>
      <c r="AG36" s="2" t="s">
        <v>367</v>
      </c>
      <c r="AH36" s="32" t="s">
        <v>336</v>
      </c>
    </row>
    <row r="37" spans="4:34" x14ac:dyDescent="0.25">
      <c r="D37" s="3" t="s">
        <v>590</v>
      </c>
      <c r="E37" s="3" t="s">
        <v>1381</v>
      </c>
      <c r="F37" s="3" t="s">
        <v>11281</v>
      </c>
      <c r="G37" s="3" t="s">
        <v>4111</v>
      </c>
      <c r="H37" s="3" t="s">
        <v>11346</v>
      </c>
      <c r="L37" s="3" t="s">
        <v>11817</v>
      </c>
      <c r="AG37" s="2" t="s">
        <v>368</v>
      </c>
      <c r="AH37" s="32" t="s">
        <v>338</v>
      </c>
    </row>
    <row r="38" spans="4:34" x14ac:dyDescent="0.25">
      <c r="D38" s="3" t="s">
        <v>591</v>
      </c>
      <c r="E38" s="3" t="s">
        <v>1382</v>
      </c>
      <c r="F38" s="3" t="s">
        <v>11282</v>
      </c>
      <c r="G38" s="3" t="s">
        <v>4112</v>
      </c>
      <c r="H38" s="3" t="s">
        <v>11347</v>
      </c>
      <c r="L38" s="3" t="s">
        <v>11818</v>
      </c>
      <c r="AG38" s="2" t="s">
        <v>369</v>
      </c>
      <c r="AH38" s="32" t="s">
        <v>340</v>
      </c>
    </row>
    <row r="39" spans="4:34" x14ac:dyDescent="0.25">
      <c r="D39" s="3" t="s">
        <v>592</v>
      </c>
      <c r="E39" s="3" t="s">
        <v>1383</v>
      </c>
      <c r="F39" s="3" t="s">
        <v>11283</v>
      </c>
      <c r="G39" s="3" t="s">
        <v>4113</v>
      </c>
      <c r="H39" s="3" t="s">
        <v>11348</v>
      </c>
      <c r="L39" s="3" t="s">
        <v>11819</v>
      </c>
      <c r="AG39" s="2" t="s">
        <v>85</v>
      </c>
      <c r="AH39" s="32" t="s">
        <v>342</v>
      </c>
    </row>
    <row r="40" spans="4:34" x14ac:dyDescent="0.25">
      <c r="D40" s="3" t="s">
        <v>593</v>
      </c>
      <c r="E40" s="3" t="s">
        <v>1384</v>
      </c>
      <c r="F40" s="3" t="s">
        <v>11284</v>
      </c>
      <c r="G40" s="3" t="s">
        <v>4114</v>
      </c>
      <c r="H40" s="3" t="s">
        <v>11349</v>
      </c>
      <c r="L40" s="3" t="s">
        <v>11820</v>
      </c>
      <c r="AH40" s="32" t="s">
        <v>344</v>
      </c>
    </row>
    <row r="41" spans="4:34" x14ac:dyDescent="0.25">
      <c r="D41" s="3" t="s">
        <v>594</v>
      </c>
      <c r="E41" s="3" t="s">
        <v>1385</v>
      </c>
      <c r="F41" s="3" t="s">
        <v>11285</v>
      </c>
      <c r="G41" s="3" t="s">
        <v>4115</v>
      </c>
      <c r="H41" s="3" t="s">
        <v>11350</v>
      </c>
      <c r="L41" s="3" t="s">
        <v>11821</v>
      </c>
      <c r="AH41" s="32" t="s">
        <v>345</v>
      </c>
    </row>
    <row r="42" spans="4:34" x14ac:dyDescent="0.25">
      <c r="D42" s="3" t="s">
        <v>595</v>
      </c>
      <c r="E42" s="3" t="s">
        <v>1386</v>
      </c>
      <c r="F42" s="3" t="s">
        <v>11286</v>
      </c>
      <c r="G42" s="3" t="s">
        <v>4116</v>
      </c>
      <c r="H42" s="3" t="s">
        <v>11351</v>
      </c>
      <c r="L42" s="3" t="s">
        <v>11822</v>
      </c>
      <c r="AH42" s="32" t="s">
        <v>347</v>
      </c>
    </row>
    <row r="43" spans="4:34" x14ac:dyDescent="0.25">
      <c r="D43" s="3" t="s">
        <v>596</v>
      </c>
      <c r="E43" s="3" t="s">
        <v>1387</v>
      </c>
      <c r="F43" s="3" t="s">
        <v>11287</v>
      </c>
      <c r="G43" s="3" t="s">
        <v>4117</v>
      </c>
      <c r="H43" s="3" t="s">
        <v>11352</v>
      </c>
      <c r="L43" s="3" t="s">
        <v>11823</v>
      </c>
    </row>
    <row r="44" spans="4:34" x14ac:dyDescent="0.25">
      <c r="D44" s="3" t="s">
        <v>597</v>
      </c>
      <c r="E44" s="3" t="s">
        <v>1388</v>
      </c>
      <c r="F44" s="3" t="s">
        <v>11288</v>
      </c>
      <c r="G44" s="3" t="s">
        <v>4118</v>
      </c>
      <c r="H44" s="3" t="s">
        <v>11353</v>
      </c>
      <c r="L44" s="3" t="s">
        <v>11824</v>
      </c>
    </row>
    <row r="45" spans="4:34" x14ac:dyDescent="0.25">
      <c r="D45" s="3" t="s">
        <v>598</v>
      </c>
      <c r="E45" s="3" t="s">
        <v>1389</v>
      </c>
      <c r="F45" s="3" t="s">
        <v>11289</v>
      </c>
      <c r="G45" s="3" t="s">
        <v>4119</v>
      </c>
      <c r="H45" s="3" t="s">
        <v>11354</v>
      </c>
      <c r="L45" s="3" t="s">
        <v>11825</v>
      </c>
    </row>
    <row r="46" spans="4:34" x14ac:dyDescent="0.25">
      <c r="D46" s="3" t="s">
        <v>599</v>
      </c>
      <c r="E46" s="3" t="s">
        <v>1390</v>
      </c>
      <c r="F46" s="3" t="s">
        <v>11290</v>
      </c>
      <c r="G46" s="3" t="s">
        <v>4120</v>
      </c>
      <c r="H46" s="3" t="s">
        <v>11355</v>
      </c>
      <c r="L46" s="3" t="s">
        <v>11826</v>
      </c>
    </row>
    <row r="47" spans="4:34" x14ac:dyDescent="0.25">
      <c r="D47" s="3" t="s">
        <v>600</v>
      </c>
      <c r="E47" s="3" t="s">
        <v>1391</v>
      </c>
      <c r="F47" s="3" t="s">
        <v>11291</v>
      </c>
      <c r="G47" s="3" t="s">
        <v>4121</v>
      </c>
      <c r="H47" s="3" t="s">
        <v>11356</v>
      </c>
      <c r="L47" s="3" t="s">
        <v>11827</v>
      </c>
    </row>
    <row r="48" spans="4:34" x14ac:dyDescent="0.25">
      <c r="D48" s="3" t="s">
        <v>601</v>
      </c>
      <c r="E48" s="3" t="s">
        <v>1392</v>
      </c>
      <c r="F48" s="3" t="s">
        <v>11292</v>
      </c>
      <c r="G48" s="3" t="s">
        <v>4122</v>
      </c>
      <c r="H48" s="3" t="s">
        <v>11357</v>
      </c>
      <c r="L48" s="3" t="s">
        <v>11828</v>
      </c>
    </row>
    <row r="49" spans="4:12" x14ac:dyDescent="0.25">
      <c r="D49" s="3" t="s">
        <v>602</v>
      </c>
      <c r="E49" s="3" t="s">
        <v>1393</v>
      </c>
      <c r="F49" s="3" t="s">
        <v>11293</v>
      </c>
      <c r="G49" s="3" t="s">
        <v>4123</v>
      </c>
      <c r="H49" s="3" t="s">
        <v>11358</v>
      </c>
      <c r="L49" s="3" t="s">
        <v>11829</v>
      </c>
    </row>
    <row r="50" spans="4:12" x14ac:dyDescent="0.25">
      <c r="D50" s="3" t="s">
        <v>603</v>
      </c>
      <c r="E50" s="3" t="s">
        <v>1394</v>
      </c>
      <c r="F50" s="3" t="s">
        <v>11294</v>
      </c>
      <c r="G50" s="3" t="s">
        <v>4124</v>
      </c>
      <c r="H50" s="3" t="s">
        <v>11359</v>
      </c>
    </row>
    <row r="51" spans="4:12" x14ac:dyDescent="0.25">
      <c r="D51" s="3" t="s">
        <v>604</v>
      </c>
      <c r="E51" s="3" t="s">
        <v>1395</v>
      </c>
      <c r="F51" s="3" t="s">
        <v>11295</v>
      </c>
      <c r="G51" s="3" t="s">
        <v>4125</v>
      </c>
      <c r="H51" s="3" t="s">
        <v>11360</v>
      </c>
    </row>
    <row r="52" spans="4:12" x14ac:dyDescent="0.25">
      <c r="D52" s="3" t="s">
        <v>605</v>
      </c>
      <c r="E52" s="3" t="s">
        <v>1396</v>
      </c>
      <c r="F52" s="3" t="s">
        <v>11296</v>
      </c>
      <c r="G52" s="3" t="s">
        <v>4126</v>
      </c>
      <c r="H52" s="3" t="s">
        <v>11361</v>
      </c>
    </row>
    <row r="53" spans="4:12" x14ac:dyDescent="0.25">
      <c r="D53" s="3" t="s">
        <v>606</v>
      </c>
      <c r="E53" s="3" t="s">
        <v>1397</v>
      </c>
      <c r="F53" s="3" t="s">
        <v>11297</v>
      </c>
      <c r="G53" s="3" t="s">
        <v>4127</v>
      </c>
      <c r="H53" s="3" t="s">
        <v>11362</v>
      </c>
    </row>
    <row r="54" spans="4:12" x14ac:dyDescent="0.25">
      <c r="D54" s="3" t="s">
        <v>607</v>
      </c>
      <c r="E54" s="3" t="s">
        <v>1398</v>
      </c>
      <c r="F54" s="3" t="s">
        <v>11298</v>
      </c>
      <c r="G54" s="3" t="s">
        <v>4128</v>
      </c>
      <c r="H54" s="3" t="s">
        <v>11363</v>
      </c>
    </row>
    <row r="55" spans="4:12" x14ac:dyDescent="0.25">
      <c r="D55" s="3" t="s">
        <v>608</v>
      </c>
      <c r="E55" s="3" t="s">
        <v>1399</v>
      </c>
      <c r="F55" s="3" t="s">
        <v>11299</v>
      </c>
      <c r="G55" s="3" t="s">
        <v>4129</v>
      </c>
      <c r="H55" s="3" t="s">
        <v>11364</v>
      </c>
    </row>
    <row r="56" spans="4:12" x14ac:dyDescent="0.25">
      <c r="D56" s="3" t="s">
        <v>609</v>
      </c>
      <c r="E56" s="3" t="s">
        <v>1400</v>
      </c>
      <c r="F56" s="3" t="s">
        <v>11300</v>
      </c>
      <c r="G56" s="3" t="s">
        <v>4130</v>
      </c>
      <c r="H56" s="3" t="s">
        <v>11365</v>
      </c>
    </row>
    <row r="57" spans="4:12" x14ac:dyDescent="0.25">
      <c r="D57" s="3" t="s">
        <v>610</v>
      </c>
      <c r="E57" s="3" t="s">
        <v>1401</v>
      </c>
      <c r="F57" s="3" t="s">
        <v>11301</v>
      </c>
      <c r="G57" s="3" t="s">
        <v>4131</v>
      </c>
      <c r="H57" s="3" t="s">
        <v>11366</v>
      </c>
    </row>
    <row r="58" spans="4:12" x14ac:dyDescent="0.25">
      <c r="D58" s="3" t="s">
        <v>611</v>
      </c>
      <c r="E58" s="3" t="s">
        <v>1402</v>
      </c>
      <c r="F58" s="3" t="s">
        <v>11302</v>
      </c>
      <c r="G58" s="3" t="s">
        <v>430</v>
      </c>
      <c r="H58" s="3" t="s">
        <v>11367</v>
      </c>
    </row>
    <row r="59" spans="4:12" x14ac:dyDescent="0.25">
      <c r="D59" s="3" t="s">
        <v>612</v>
      </c>
      <c r="E59" s="3" t="s">
        <v>1403</v>
      </c>
      <c r="F59" s="3" t="s">
        <v>11303</v>
      </c>
      <c r="G59" s="3" t="s">
        <v>4132</v>
      </c>
      <c r="H59" s="3" t="s">
        <v>11368</v>
      </c>
    </row>
    <row r="60" spans="4:12" x14ac:dyDescent="0.25">
      <c r="D60" s="3" t="s">
        <v>613</v>
      </c>
      <c r="E60" s="3" t="s">
        <v>1404</v>
      </c>
      <c r="F60" s="3" t="s">
        <v>11304</v>
      </c>
      <c r="G60" s="3" t="s">
        <v>4133</v>
      </c>
      <c r="H60" s="3" t="s">
        <v>11369</v>
      </c>
    </row>
    <row r="61" spans="4:12" x14ac:dyDescent="0.25">
      <c r="D61" s="3" t="s">
        <v>614</v>
      </c>
      <c r="E61" s="3" t="s">
        <v>1405</v>
      </c>
      <c r="F61" s="3" t="s">
        <v>11305</v>
      </c>
      <c r="G61" s="3" t="s">
        <v>4134</v>
      </c>
      <c r="H61" s="3" t="s">
        <v>11370</v>
      </c>
    </row>
    <row r="62" spans="4:12" x14ac:dyDescent="0.25">
      <c r="D62" s="3" t="s">
        <v>615</v>
      </c>
      <c r="E62" s="3" t="s">
        <v>1406</v>
      </c>
      <c r="F62" s="3" t="s">
        <v>11306</v>
      </c>
      <c r="G62" s="3" t="s">
        <v>4135</v>
      </c>
      <c r="H62" s="3" t="s">
        <v>11371</v>
      </c>
    </row>
    <row r="63" spans="4:12" x14ac:dyDescent="0.25">
      <c r="D63" s="3" t="s">
        <v>616</v>
      </c>
      <c r="E63" s="3" t="s">
        <v>1407</v>
      </c>
      <c r="F63" s="3" t="s">
        <v>11307</v>
      </c>
      <c r="G63" s="3" t="s">
        <v>4136</v>
      </c>
      <c r="H63" s="3" t="s">
        <v>11372</v>
      </c>
    </row>
    <row r="64" spans="4:12" x14ac:dyDescent="0.25">
      <c r="D64" s="3" t="s">
        <v>617</v>
      </c>
      <c r="E64" s="3" t="s">
        <v>1408</v>
      </c>
      <c r="F64" s="3" t="s">
        <v>11308</v>
      </c>
      <c r="G64" s="3" t="s">
        <v>4137</v>
      </c>
      <c r="H64" s="3" t="s">
        <v>11373</v>
      </c>
    </row>
    <row r="65" spans="4:8" x14ac:dyDescent="0.25">
      <c r="D65" s="3" t="s">
        <v>618</v>
      </c>
      <c r="E65" s="3" t="s">
        <v>1409</v>
      </c>
      <c r="F65" s="3" t="s">
        <v>11309</v>
      </c>
      <c r="G65" s="3" t="s">
        <v>4138</v>
      </c>
      <c r="H65" s="3" t="s">
        <v>11374</v>
      </c>
    </row>
    <row r="66" spans="4:8" x14ac:dyDescent="0.25">
      <c r="D66" s="3" t="s">
        <v>619</v>
      </c>
      <c r="E66" s="3" t="s">
        <v>1410</v>
      </c>
      <c r="F66" s="3" t="s">
        <v>11310</v>
      </c>
      <c r="G66" s="3" t="s">
        <v>4139</v>
      </c>
      <c r="H66" s="3" t="s">
        <v>11375</v>
      </c>
    </row>
    <row r="67" spans="4:8" x14ac:dyDescent="0.25">
      <c r="D67" s="3" t="s">
        <v>620</v>
      </c>
      <c r="E67" s="3" t="s">
        <v>1411</v>
      </c>
      <c r="F67" s="3" t="s">
        <v>2092</v>
      </c>
      <c r="G67" s="3" t="s">
        <v>4140</v>
      </c>
      <c r="H67" s="3" t="s">
        <v>11376</v>
      </c>
    </row>
    <row r="68" spans="4:8" x14ac:dyDescent="0.25">
      <c r="D68" s="3" t="s">
        <v>621</v>
      </c>
      <c r="E68" s="3" t="s">
        <v>1412</v>
      </c>
      <c r="F68" s="3" t="s">
        <v>2093</v>
      </c>
      <c r="G68" s="3" t="s">
        <v>4141</v>
      </c>
      <c r="H68" s="3" t="s">
        <v>11377</v>
      </c>
    </row>
    <row r="69" spans="4:8" x14ac:dyDescent="0.25">
      <c r="D69" s="3" t="s">
        <v>622</v>
      </c>
      <c r="E69" s="3" t="s">
        <v>1413</v>
      </c>
      <c r="F69" s="3" t="s">
        <v>2094</v>
      </c>
      <c r="G69" s="3" t="s">
        <v>4142</v>
      </c>
      <c r="H69" s="3" t="s">
        <v>11378</v>
      </c>
    </row>
    <row r="70" spans="4:8" x14ac:dyDescent="0.25">
      <c r="D70" s="3" t="s">
        <v>623</v>
      </c>
      <c r="E70" s="3" t="s">
        <v>1414</v>
      </c>
      <c r="F70" s="3" t="s">
        <v>2095</v>
      </c>
      <c r="G70" s="3" t="s">
        <v>4143</v>
      </c>
      <c r="H70" s="3" t="s">
        <v>11379</v>
      </c>
    </row>
    <row r="71" spans="4:8" x14ac:dyDescent="0.25">
      <c r="D71" s="3" t="s">
        <v>624</v>
      </c>
      <c r="E71" s="3" t="s">
        <v>1415</v>
      </c>
      <c r="F71" s="3" t="s">
        <v>2096</v>
      </c>
      <c r="G71" s="3" t="s">
        <v>4144</v>
      </c>
      <c r="H71" s="3" t="s">
        <v>11380</v>
      </c>
    </row>
    <row r="72" spans="4:8" x14ac:dyDescent="0.25">
      <c r="D72" s="3" t="s">
        <v>625</v>
      </c>
      <c r="E72" s="3" t="s">
        <v>1416</v>
      </c>
      <c r="F72" s="3" t="s">
        <v>2097</v>
      </c>
      <c r="G72" s="3" t="s">
        <v>4145</v>
      </c>
      <c r="H72" s="3" t="s">
        <v>11381</v>
      </c>
    </row>
    <row r="73" spans="4:8" x14ac:dyDescent="0.25">
      <c r="D73" s="3" t="s">
        <v>626</v>
      </c>
      <c r="E73" s="3" t="s">
        <v>1417</v>
      </c>
      <c r="F73" s="3" t="s">
        <v>2098</v>
      </c>
      <c r="G73" s="3" t="s">
        <v>4146</v>
      </c>
      <c r="H73" s="3" t="s">
        <v>11382</v>
      </c>
    </row>
    <row r="74" spans="4:8" x14ac:dyDescent="0.25">
      <c r="D74" s="3" t="s">
        <v>627</v>
      </c>
      <c r="E74" s="3" t="s">
        <v>1418</v>
      </c>
      <c r="F74" s="3" t="s">
        <v>2099</v>
      </c>
      <c r="G74" s="3" t="s">
        <v>4147</v>
      </c>
      <c r="H74" s="3" t="s">
        <v>11383</v>
      </c>
    </row>
    <row r="75" spans="4:8" x14ac:dyDescent="0.25">
      <c r="D75" s="3" t="s">
        <v>628</v>
      </c>
      <c r="E75" s="3" t="s">
        <v>1419</v>
      </c>
      <c r="F75" s="3" t="s">
        <v>2100</v>
      </c>
      <c r="G75" s="3" t="s">
        <v>4148</v>
      </c>
      <c r="H75" s="3" t="s">
        <v>11384</v>
      </c>
    </row>
    <row r="76" spans="4:8" x14ac:dyDescent="0.25">
      <c r="D76" s="3" t="s">
        <v>629</v>
      </c>
      <c r="E76" s="3" t="s">
        <v>1420</v>
      </c>
      <c r="F76" s="3" t="s">
        <v>2101</v>
      </c>
      <c r="G76" s="3" t="s">
        <v>4149</v>
      </c>
      <c r="H76" s="3" t="s">
        <v>11385</v>
      </c>
    </row>
    <row r="77" spans="4:8" x14ac:dyDescent="0.25">
      <c r="D77" s="3" t="s">
        <v>630</v>
      </c>
      <c r="E77" s="3" t="s">
        <v>1421</v>
      </c>
      <c r="F77" s="3" t="s">
        <v>2102</v>
      </c>
      <c r="G77" s="3" t="s">
        <v>4150</v>
      </c>
      <c r="H77" s="3" t="s">
        <v>11386</v>
      </c>
    </row>
    <row r="78" spans="4:8" x14ac:dyDescent="0.25">
      <c r="D78" s="3" t="s">
        <v>631</v>
      </c>
      <c r="E78" s="3" t="s">
        <v>1422</v>
      </c>
      <c r="F78" s="3" t="s">
        <v>2103</v>
      </c>
      <c r="G78" s="3" t="s">
        <v>4151</v>
      </c>
      <c r="H78" s="3" t="s">
        <v>11387</v>
      </c>
    </row>
    <row r="79" spans="4:8" x14ac:dyDescent="0.25">
      <c r="D79" s="3" t="s">
        <v>632</v>
      </c>
      <c r="E79" s="3" t="s">
        <v>1423</v>
      </c>
      <c r="F79" s="3" t="s">
        <v>2104</v>
      </c>
      <c r="G79" s="3" t="s">
        <v>4152</v>
      </c>
      <c r="H79" s="3" t="s">
        <v>11388</v>
      </c>
    </row>
    <row r="80" spans="4:8" x14ac:dyDescent="0.25">
      <c r="D80" s="3" t="s">
        <v>633</v>
      </c>
      <c r="E80" s="3" t="s">
        <v>1424</v>
      </c>
      <c r="F80" s="3" t="s">
        <v>2105</v>
      </c>
      <c r="G80" s="3" t="s">
        <v>4153</v>
      </c>
      <c r="H80" s="3" t="s">
        <v>11389</v>
      </c>
    </row>
    <row r="81" spans="4:8" x14ac:dyDescent="0.25">
      <c r="D81" s="3" t="s">
        <v>634</v>
      </c>
      <c r="E81" s="3" t="s">
        <v>1425</v>
      </c>
      <c r="F81" s="3" t="s">
        <v>2106</v>
      </c>
      <c r="G81" s="3" t="s">
        <v>4154</v>
      </c>
      <c r="H81" s="3" t="s">
        <v>11390</v>
      </c>
    </row>
    <row r="82" spans="4:8" x14ac:dyDescent="0.25">
      <c r="D82" s="3" t="s">
        <v>635</v>
      </c>
      <c r="E82" s="3" t="s">
        <v>1426</v>
      </c>
      <c r="F82" s="3" t="s">
        <v>2107</v>
      </c>
      <c r="G82" s="3" t="s">
        <v>4155</v>
      </c>
      <c r="H82" s="3" t="s">
        <v>11391</v>
      </c>
    </row>
    <row r="83" spans="4:8" x14ac:dyDescent="0.25">
      <c r="D83" s="3" t="s">
        <v>636</v>
      </c>
      <c r="E83" s="3" t="s">
        <v>1427</v>
      </c>
      <c r="F83" s="3" t="s">
        <v>2108</v>
      </c>
      <c r="G83" s="3" t="s">
        <v>4156</v>
      </c>
      <c r="H83" s="3" t="s">
        <v>11392</v>
      </c>
    </row>
    <row r="84" spans="4:8" x14ac:dyDescent="0.25">
      <c r="D84" s="3" t="s">
        <v>637</v>
      </c>
      <c r="E84" s="3" t="s">
        <v>1428</v>
      </c>
      <c r="F84" s="3" t="s">
        <v>2109</v>
      </c>
      <c r="G84" s="3" t="s">
        <v>4157</v>
      </c>
      <c r="H84" s="3" t="s">
        <v>11393</v>
      </c>
    </row>
    <row r="85" spans="4:8" x14ac:dyDescent="0.25">
      <c r="D85" s="3" t="s">
        <v>638</v>
      </c>
      <c r="E85" s="3" t="s">
        <v>1429</v>
      </c>
      <c r="F85" s="3" t="s">
        <v>2110</v>
      </c>
      <c r="G85" s="3" t="s">
        <v>4158</v>
      </c>
      <c r="H85" s="3" t="s">
        <v>11394</v>
      </c>
    </row>
    <row r="86" spans="4:8" x14ac:dyDescent="0.25">
      <c r="D86" s="3" t="s">
        <v>639</v>
      </c>
      <c r="E86" s="3" t="s">
        <v>1430</v>
      </c>
      <c r="F86" s="3" t="s">
        <v>2111</v>
      </c>
      <c r="G86" s="3" t="s">
        <v>4159</v>
      </c>
      <c r="H86" s="3" t="s">
        <v>11395</v>
      </c>
    </row>
    <row r="87" spans="4:8" x14ac:dyDescent="0.25">
      <c r="D87" s="3" t="s">
        <v>640</v>
      </c>
      <c r="E87" s="3" t="s">
        <v>1431</v>
      </c>
      <c r="F87" s="3" t="s">
        <v>2112</v>
      </c>
      <c r="G87" s="3" t="s">
        <v>4160</v>
      </c>
      <c r="H87" s="3" t="s">
        <v>11396</v>
      </c>
    </row>
    <row r="88" spans="4:8" x14ac:dyDescent="0.25">
      <c r="D88" s="3" t="s">
        <v>641</v>
      </c>
      <c r="E88" s="3" t="s">
        <v>1432</v>
      </c>
      <c r="F88" s="3" t="s">
        <v>2113</v>
      </c>
      <c r="G88" s="3" t="s">
        <v>4161</v>
      </c>
      <c r="H88" s="3" t="s">
        <v>11397</v>
      </c>
    </row>
    <row r="89" spans="4:8" x14ac:dyDescent="0.25">
      <c r="D89" s="3" t="s">
        <v>642</v>
      </c>
      <c r="E89" s="3" t="s">
        <v>1433</v>
      </c>
      <c r="F89" s="3" t="s">
        <v>2114</v>
      </c>
      <c r="G89" s="3" t="s">
        <v>4162</v>
      </c>
      <c r="H89" s="3" t="s">
        <v>11398</v>
      </c>
    </row>
    <row r="90" spans="4:8" x14ac:dyDescent="0.25">
      <c r="D90" s="3" t="s">
        <v>643</v>
      </c>
      <c r="E90" s="3" t="s">
        <v>1434</v>
      </c>
      <c r="F90" s="3" t="s">
        <v>2115</v>
      </c>
      <c r="G90" s="3" t="s">
        <v>4163</v>
      </c>
      <c r="H90" s="3" t="s">
        <v>11399</v>
      </c>
    </row>
    <row r="91" spans="4:8" x14ac:dyDescent="0.25">
      <c r="D91" s="3" t="s">
        <v>644</v>
      </c>
      <c r="E91" s="3" t="s">
        <v>1435</v>
      </c>
      <c r="F91" s="3" t="s">
        <v>2116</v>
      </c>
      <c r="G91" s="3" t="s">
        <v>4164</v>
      </c>
      <c r="H91" s="3" t="s">
        <v>11400</v>
      </c>
    </row>
    <row r="92" spans="4:8" x14ac:dyDescent="0.25">
      <c r="D92" s="3" t="s">
        <v>645</v>
      </c>
      <c r="E92" s="3" t="s">
        <v>1436</v>
      </c>
      <c r="F92" s="3" t="s">
        <v>2117</v>
      </c>
      <c r="G92" s="3" t="s">
        <v>4165</v>
      </c>
      <c r="H92" s="3" t="s">
        <v>11401</v>
      </c>
    </row>
    <row r="93" spans="4:8" x14ac:dyDescent="0.25">
      <c r="D93" s="3" t="s">
        <v>646</v>
      </c>
      <c r="E93" s="3" t="s">
        <v>1437</v>
      </c>
      <c r="F93" s="3" t="s">
        <v>2118</v>
      </c>
      <c r="G93" s="3" t="s">
        <v>4166</v>
      </c>
      <c r="H93" s="3" t="s">
        <v>11402</v>
      </c>
    </row>
    <row r="94" spans="4:8" x14ac:dyDescent="0.25">
      <c r="D94" s="3" t="s">
        <v>647</v>
      </c>
      <c r="E94" s="3" t="s">
        <v>1438</v>
      </c>
      <c r="F94" s="3" t="s">
        <v>2119</v>
      </c>
      <c r="G94" s="3" t="s">
        <v>4167</v>
      </c>
      <c r="H94" s="3" t="s">
        <v>11403</v>
      </c>
    </row>
    <row r="95" spans="4:8" x14ac:dyDescent="0.25">
      <c r="D95" s="3" t="s">
        <v>648</v>
      </c>
      <c r="E95" s="3" t="s">
        <v>1439</v>
      </c>
      <c r="F95" s="3" t="s">
        <v>2120</v>
      </c>
      <c r="G95" s="3" t="s">
        <v>4168</v>
      </c>
      <c r="H95" s="3" t="s">
        <v>11404</v>
      </c>
    </row>
    <row r="96" spans="4:8" x14ac:dyDescent="0.25">
      <c r="D96" s="3" t="s">
        <v>649</v>
      </c>
      <c r="E96" s="3" t="s">
        <v>1440</v>
      </c>
      <c r="F96" s="3" t="s">
        <v>2121</v>
      </c>
      <c r="G96" s="3" t="s">
        <v>4169</v>
      </c>
      <c r="H96" s="3" t="s">
        <v>11405</v>
      </c>
    </row>
    <row r="97" spans="4:8" x14ac:dyDescent="0.25">
      <c r="D97" s="3" t="s">
        <v>650</v>
      </c>
      <c r="E97" s="3" t="s">
        <v>1441</v>
      </c>
      <c r="F97" s="3" t="s">
        <v>2122</v>
      </c>
      <c r="G97" s="3" t="s">
        <v>4170</v>
      </c>
      <c r="H97" s="3" t="s">
        <v>11406</v>
      </c>
    </row>
    <row r="98" spans="4:8" x14ac:dyDescent="0.25">
      <c r="D98" s="3" t="s">
        <v>651</v>
      </c>
      <c r="E98" s="3" t="s">
        <v>1442</v>
      </c>
      <c r="F98" s="3" t="s">
        <v>2123</v>
      </c>
      <c r="G98" s="3" t="s">
        <v>4171</v>
      </c>
      <c r="H98" s="3" t="s">
        <v>11407</v>
      </c>
    </row>
    <row r="99" spans="4:8" x14ac:dyDescent="0.25">
      <c r="D99" s="3" t="s">
        <v>652</v>
      </c>
      <c r="E99" s="3" t="s">
        <v>1443</v>
      </c>
      <c r="F99" s="3" t="s">
        <v>2124</v>
      </c>
      <c r="G99" s="3" t="s">
        <v>4172</v>
      </c>
      <c r="H99" s="3" t="s">
        <v>11408</v>
      </c>
    </row>
    <row r="100" spans="4:8" x14ac:dyDescent="0.25">
      <c r="D100" s="3" t="s">
        <v>653</v>
      </c>
      <c r="E100" s="3" t="s">
        <v>1444</v>
      </c>
      <c r="F100" s="3" t="s">
        <v>2125</v>
      </c>
      <c r="G100" s="3" t="s">
        <v>4173</v>
      </c>
      <c r="H100" s="3" t="s">
        <v>11409</v>
      </c>
    </row>
    <row r="101" spans="4:8" x14ac:dyDescent="0.25">
      <c r="D101" s="3" t="s">
        <v>654</v>
      </c>
      <c r="E101" s="3" t="s">
        <v>1445</v>
      </c>
      <c r="F101" s="3" t="s">
        <v>2126</v>
      </c>
      <c r="G101" s="3" t="s">
        <v>4174</v>
      </c>
      <c r="H101" s="3" t="s">
        <v>11410</v>
      </c>
    </row>
    <row r="102" spans="4:8" x14ac:dyDescent="0.25">
      <c r="D102" s="3" t="s">
        <v>655</v>
      </c>
      <c r="E102" s="3" t="s">
        <v>1446</v>
      </c>
      <c r="F102" s="3" t="s">
        <v>2127</v>
      </c>
      <c r="G102" s="3" t="s">
        <v>4175</v>
      </c>
      <c r="H102" s="3" t="s">
        <v>11411</v>
      </c>
    </row>
    <row r="103" spans="4:8" x14ac:dyDescent="0.25">
      <c r="D103" s="3" t="s">
        <v>656</v>
      </c>
      <c r="E103" s="3" t="s">
        <v>1447</v>
      </c>
      <c r="F103" s="3" t="s">
        <v>2128</v>
      </c>
      <c r="G103" s="3" t="s">
        <v>4176</v>
      </c>
      <c r="H103" s="3" t="s">
        <v>11412</v>
      </c>
    </row>
    <row r="104" spans="4:8" x14ac:dyDescent="0.25">
      <c r="D104" s="3" t="s">
        <v>657</v>
      </c>
      <c r="E104" s="3" t="s">
        <v>1448</v>
      </c>
      <c r="F104" s="3" t="s">
        <v>2129</v>
      </c>
      <c r="G104" s="3" t="s">
        <v>4177</v>
      </c>
      <c r="H104" s="3" t="s">
        <v>11413</v>
      </c>
    </row>
    <row r="105" spans="4:8" x14ac:dyDescent="0.25">
      <c r="D105" s="3" t="s">
        <v>658</v>
      </c>
      <c r="E105" s="3" t="s">
        <v>1449</v>
      </c>
      <c r="F105" s="3" t="s">
        <v>2130</v>
      </c>
      <c r="G105" s="3" t="s">
        <v>4178</v>
      </c>
      <c r="H105" s="3" t="s">
        <v>11414</v>
      </c>
    </row>
    <row r="106" spans="4:8" x14ac:dyDescent="0.25">
      <c r="D106" s="3" t="s">
        <v>659</v>
      </c>
      <c r="E106" s="3" t="s">
        <v>1450</v>
      </c>
      <c r="F106" s="3" t="s">
        <v>2131</v>
      </c>
      <c r="G106" s="3" t="s">
        <v>4179</v>
      </c>
      <c r="H106" s="3" t="s">
        <v>11415</v>
      </c>
    </row>
    <row r="107" spans="4:8" x14ac:dyDescent="0.25">
      <c r="D107" s="3" t="s">
        <v>660</v>
      </c>
      <c r="E107" s="3" t="s">
        <v>1451</v>
      </c>
      <c r="F107" s="3" t="s">
        <v>2132</v>
      </c>
      <c r="G107" s="3" t="s">
        <v>4180</v>
      </c>
      <c r="H107" s="3" t="s">
        <v>11416</v>
      </c>
    </row>
    <row r="108" spans="4:8" x14ac:dyDescent="0.25">
      <c r="D108" s="3" t="s">
        <v>661</v>
      </c>
      <c r="E108" s="3" t="s">
        <v>1452</v>
      </c>
      <c r="F108" s="3" t="s">
        <v>2133</v>
      </c>
      <c r="G108" s="3" t="s">
        <v>4181</v>
      </c>
      <c r="H108" s="3" t="s">
        <v>11417</v>
      </c>
    </row>
    <row r="109" spans="4:8" x14ac:dyDescent="0.25">
      <c r="D109" s="3" t="s">
        <v>662</v>
      </c>
      <c r="E109" s="3" t="s">
        <v>1453</v>
      </c>
      <c r="F109" s="3" t="s">
        <v>2134</v>
      </c>
      <c r="G109" s="3" t="s">
        <v>4182</v>
      </c>
      <c r="H109" s="3" t="s">
        <v>11418</v>
      </c>
    </row>
    <row r="110" spans="4:8" x14ac:dyDescent="0.25">
      <c r="D110" s="3" t="s">
        <v>663</v>
      </c>
      <c r="E110" s="3" t="s">
        <v>1454</v>
      </c>
      <c r="F110" s="3" t="s">
        <v>2135</v>
      </c>
      <c r="G110" s="3" t="s">
        <v>4183</v>
      </c>
      <c r="H110" s="3" t="s">
        <v>11419</v>
      </c>
    </row>
    <row r="111" spans="4:8" x14ac:dyDescent="0.25">
      <c r="D111" s="3" t="s">
        <v>664</v>
      </c>
      <c r="E111" s="3" t="s">
        <v>1455</v>
      </c>
      <c r="F111" s="3" t="s">
        <v>2136</v>
      </c>
      <c r="G111" s="3" t="s">
        <v>4184</v>
      </c>
      <c r="H111" s="3" t="s">
        <v>11420</v>
      </c>
    </row>
    <row r="112" spans="4:8" x14ac:dyDescent="0.25">
      <c r="D112" s="3" t="s">
        <v>665</v>
      </c>
      <c r="E112" s="3" t="s">
        <v>1456</v>
      </c>
      <c r="F112" s="3" t="s">
        <v>2137</v>
      </c>
      <c r="G112" s="3" t="s">
        <v>4185</v>
      </c>
      <c r="H112" s="3" t="s">
        <v>11421</v>
      </c>
    </row>
    <row r="113" spans="4:8" x14ac:dyDescent="0.25">
      <c r="D113" s="3" t="s">
        <v>666</v>
      </c>
      <c r="E113" s="3" t="s">
        <v>1457</v>
      </c>
      <c r="F113" s="3" t="s">
        <v>2138</v>
      </c>
      <c r="G113" s="3" t="s">
        <v>4186</v>
      </c>
      <c r="H113" s="3" t="s">
        <v>11422</v>
      </c>
    </row>
    <row r="114" spans="4:8" x14ac:dyDescent="0.25">
      <c r="D114" s="3" t="s">
        <v>667</v>
      </c>
      <c r="E114" s="3" t="s">
        <v>1458</v>
      </c>
      <c r="F114" s="3" t="s">
        <v>2139</v>
      </c>
      <c r="G114" s="3" t="s">
        <v>4187</v>
      </c>
      <c r="H114" s="3" t="s">
        <v>11423</v>
      </c>
    </row>
    <row r="115" spans="4:8" x14ac:dyDescent="0.25">
      <c r="D115" s="3" t="s">
        <v>668</v>
      </c>
      <c r="E115" s="3" t="s">
        <v>1459</v>
      </c>
      <c r="F115" s="3" t="s">
        <v>2140</v>
      </c>
      <c r="G115" s="3" t="s">
        <v>4188</v>
      </c>
      <c r="H115" s="3" t="s">
        <v>11424</v>
      </c>
    </row>
    <row r="116" spans="4:8" x14ac:dyDescent="0.25">
      <c r="D116" s="3" t="s">
        <v>669</v>
      </c>
      <c r="E116" s="3" t="s">
        <v>1460</v>
      </c>
      <c r="F116" s="3" t="s">
        <v>2141</v>
      </c>
      <c r="G116" s="3" t="s">
        <v>4189</v>
      </c>
      <c r="H116" s="3" t="s">
        <v>11425</v>
      </c>
    </row>
    <row r="117" spans="4:8" x14ac:dyDescent="0.25">
      <c r="D117" s="3" t="s">
        <v>670</v>
      </c>
      <c r="E117" s="3" t="s">
        <v>1461</v>
      </c>
      <c r="F117" s="3" t="s">
        <v>2142</v>
      </c>
      <c r="G117" s="3" t="s">
        <v>4190</v>
      </c>
      <c r="H117" s="3" t="s">
        <v>11426</v>
      </c>
    </row>
    <row r="118" spans="4:8" x14ac:dyDescent="0.25">
      <c r="D118" s="3" t="s">
        <v>671</v>
      </c>
      <c r="E118" s="3" t="s">
        <v>1462</v>
      </c>
      <c r="F118" s="3" t="s">
        <v>2143</v>
      </c>
      <c r="G118" s="3" t="s">
        <v>4191</v>
      </c>
      <c r="H118" s="3" t="s">
        <v>11427</v>
      </c>
    </row>
    <row r="119" spans="4:8" x14ac:dyDescent="0.25">
      <c r="D119" s="3" t="s">
        <v>672</v>
      </c>
      <c r="E119" s="3" t="s">
        <v>1463</v>
      </c>
      <c r="F119" s="3" t="s">
        <v>2144</v>
      </c>
      <c r="G119" s="3" t="s">
        <v>4192</v>
      </c>
      <c r="H119" s="3" t="s">
        <v>11428</v>
      </c>
    </row>
    <row r="120" spans="4:8" x14ac:dyDescent="0.25">
      <c r="D120" s="3" t="s">
        <v>673</v>
      </c>
      <c r="E120" s="3" t="s">
        <v>1464</v>
      </c>
      <c r="F120" s="3" t="s">
        <v>2145</v>
      </c>
      <c r="G120" s="3" t="s">
        <v>4193</v>
      </c>
      <c r="H120" s="3" t="s">
        <v>11429</v>
      </c>
    </row>
    <row r="121" spans="4:8" x14ac:dyDescent="0.25">
      <c r="D121" s="3" t="s">
        <v>674</v>
      </c>
      <c r="E121" s="3" t="s">
        <v>1465</v>
      </c>
      <c r="F121" s="3" t="s">
        <v>2146</v>
      </c>
      <c r="G121" s="3" t="s">
        <v>4194</v>
      </c>
      <c r="H121" s="3" t="s">
        <v>11430</v>
      </c>
    </row>
    <row r="122" spans="4:8" x14ac:dyDescent="0.25">
      <c r="D122" s="3" t="s">
        <v>675</v>
      </c>
      <c r="E122" s="3" t="s">
        <v>1466</v>
      </c>
      <c r="F122" s="3" t="s">
        <v>2147</v>
      </c>
      <c r="G122" s="3" t="s">
        <v>4195</v>
      </c>
      <c r="H122" s="3" t="s">
        <v>11431</v>
      </c>
    </row>
    <row r="123" spans="4:8" x14ac:dyDescent="0.25">
      <c r="D123" s="3" t="s">
        <v>676</v>
      </c>
      <c r="E123" s="3" t="s">
        <v>1467</v>
      </c>
      <c r="F123" s="3" t="s">
        <v>2148</v>
      </c>
      <c r="G123" s="3" t="s">
        <v>4196</v>
      </c>
      <c r="H123" s="3" t="s">
        <v>11432</v>
      </c>
    </row>
    <row r="124" spans="4:8" x14ac:dyDescent="0.25">
      <c r="D124" s="3" t="s">
        <v>677</v>
      </c>
      <c r="E124" s="3" t="s">
        <v>1468</v>
      </c>
      <c r="F124" s="3" t="s">
        <v>2149</v>
      </c>
      <c r="G124" s="3" t="s">
        <v>4197</v>
      </c>
      <c r="H124" s="3" t="s">
        <v>11433</v>
      </c>
    </row>
    <row r="125" spans="4:8" x14ac:dyDescent="0.25">
      <c r="D125" s="3" t="s">
        <v>678</v>
      </c>
      <c r="E125" s="3" t="s">
        <v>1469</v>
      </c>
      <c r="F125" s="3" t="s">
        <v>2150</v>
      </c>
      <c r="G125" s="3" t="s">
        <v>4198</v>
      </c>
      <c r="H125" s="3" t="s">
        <v>11434</v>
      </c>
    </row>
    <row r="126" spans="4:8" x14ac:dyDescent="0.25">
      <c r="D126" s="3" t="s">
        <v>679</v>
      </c>
      <c r="E126" s="3" t="s">
        <v>1470</v>
      </c>
      <c r="F126" s="3" t="s">
        <v>2151</v>
      </c>
      <c r="G126" s="3" t="s">
        <v>4199</v>
      </c>
      <c r="H126" s="3" t="s">
        <v>11435</v>
      </c>
    </row>
    <row r="127" spans="4:8" x14ac:dyDescent="0.25">
      <c r="D127" s="3" t="s">
        <v>680</v>
      </c>
      <c r="E127" s="3" t="s">
        <v>1471</v>
      </c>
      <c r="F127" s="3" t="s">
        <v>2152</v>
      </c>
      <c r="G127" s="3" t="s">
        <v>4200</v>
      </c>
      <c r="H127" s="3" t="s">
        <v>11436</v>
      </c>
    </row>
    <row r="128" spans="4:8" x14ac:dyDescent="0.25">
      <c r="D128" s="3" t="s">
        <v>681</v>
      </c>
      <c r="E128" s="3" t="s">
        <v>1472</v>
      </c>
      <c r="F128" s="3" t="s">
        <v>2153</v>
      </c>
      <c r="G128" s="3" t="s">
        <v>4201</v>
      </c>
      <c r="H128" s="3" t="s">
        <v>11437</v>
      </c>
    </row>
    <row r="129" spans="4:8" x14ac:dyDescent="0.25">
      <c r="D129" s="3" t="s">
        <v>682</v>
      </c>
      <c r="E129" s="3" t="s">
        <v>1473</v>
      </c>
      <c r="F129" s="3" t="s">
        <v>2154</v>
      </c>
      <c r="G129" s="3" t="s">
        <v>4202</v>
      </c>
      <c r="H129" s="3" t="s">
        <v>11438</v>
      </c>
    </row>
    <row r="130" spans="4:8" x14ac:dyDescent="0.25">
      <c r="D130" s="3" t="s">
        <v>683</v>
      </c>
      <c r="E130" s="3" t="s">
        <v>1474</v>
      </c>
      <c r="F130" s="3" t="s">
        <v>2155</v>
      </c>
      <c r="G130" s="3" t="s">
        <v>4203</v>
      </c>
      <c r="H130" s="3" t="s">
        <v>11439</v>
      </c>
    </row>
    <row r="131" spans="4:8" x14ac:dyDescent="0.25">
      <c r="D131" s="3" t="s">
        <v>684</v>
      </c>
      <c r="E131" s="3" t="s">
        <v>1475</v>
      </c>
      <c r="F131" s="3" t="s">
        <v>2156</v>
      </c>
      <c r="G131" s="3" t="s">
        <v>4204</v>
      </c>
      <c r="H131" s="3" t="s">
        <v>11440</v>
      </c>
    </row>
    <row r="132" spans="4:8" x14ac:dyDescent="0.25">
      <c r="D132" s="3" t="s">
        <v>685</v>
      </c>
      <c r="E132" s="3" t="s">
        <v>1476</v>
      </c>
      <c r="F132" s="3" t="s">
        <v>2157</v>
      </c>
      <c r="G132" s="3" t="s">
        <v>4205</v>
      </c>
      <c r="H132" s="3" t="s">
        <v>11441</v>
      </c>
    </row>
    <row r="133" spans="4:8" x14ac:dyDescent="0.25">
      <c r="D133" s="3" t="s">
        <v>686</v>
      </c>
      <c r="E133" s="3" t="s">
        <v>1477</v>
      </c>
      <c r="F133" s="3" t="s">
        <v>2158</v>
      </c>
      <c r="G133" s="3" t="s">
        <v>4206</v>
      </c>
      <c r="H133" s="3" t="s">
        <v>11442</v>
      </c>
    </row>
    <row r="134" spans="4:8" x14ac:dyDescent="0.25">
      <c r="D134" s="3" t="s">
        <v>687</v>
      </c>
      <c r="E134" s="3" t="s">
        <v>1478</v>
      </c>
      <c r="F134" s="3" t="s">
        <v>2159</v>
      </c>
      <c r="G134" s="3" t="s">
        <v>4207</v>
      </c>
      <c r="H134" s="3" t="s">
        <v>11443</v>
      </c>
    </row>
    <row r="135" spans="4:8" x14ac:dyDescent="0.25">
      <c r="D135" s="3" t="s">
        <v>688</v>
      </c>
      <c r="E135" s="3" t="s">
        <v>1479</v>
      </c>
      <c r="F135" s="3" t="s">
        <v>2160</v>
      </c>
      <c r="G135" s="3" t="s">
        <v>4208</v>
      </c>
      <c r="H135" s="3" t="s">
        <v>11444</v>
      </c>
    </row>
    <row r="136" spans="4:8" x14ac:dyDescent="0.25">
      <c r="D136" s="3" t="s">
        <v>689</v>
      </c>
      <c r="E136" s="3" t="s">
        <v>1480</v>
      </c>
      <c r="F136" s="3" t="s">
        <v>2161</v>
      </c>
      <c r="G136" s="3" t="s">
        <v>4209</v>
      </c>
      <c r="H136" s="3" t="s">
        <v>11445</v>
      </c>
    </row>
    <row r="137" spans="4:8" x14ac:dyDescent="0.25">
      <c r="D137" s="3" t="s">
        <v>690</v>
      </c>
      <c r="E137" s="3" t="s">
        <v>1481</v>
      </c>
      <c r="F137" s="3" t="s">
        <v>2162</v>
      </c>
      <c r="G137" s="3" t="s">
        <v>4210</v>
      </c>
      <c r="H137" s="3" t="s">
        <v>11446</v>
      </c>
    </row>
    <row r="138" spans="4:8" x14ac:dyDescent="0.25">
      <c r="D138" s="3" t="s">
        <v>691</v>
      </c>
      <c r="E138" s="3" t="s">
        <v>1482</v>
      </c>
      <c r="F138" s="3" t="s">
        <v>2163</v>
      </c>
      <c r="G138" s="3" t="s">
        <v>4211</v>
      </c>
      <c r="H138" s="3" t="s">
        <v>11447</v>
      </c>
    </row>
    <row r="139" spans="4:8" x14ac:dyDescent="0.25">
      <c r="D139" s="3" t="s">
        <v>692</v>
      </c>
      <c r="E139" s="3" t="s">
        <v>1483</v>
      </c>
      <c r="F139" s="3" t="s">
        <v>2164</v>
      </c>
      <c r="G139" s="3" t="s">
        <v>4212</v>
      </c>
      <c r="H139" s="3" t="s">
        <v>11448</v>
      </c>
    </row>
    <row r="140" spans="4:8" x14ac:dyDescent="0.25">
      <c r="D140" s="3" t="s">
        <v>693</v>
      </c>
      <c r="E140" s="3" t="s">
        <v>1484</v>
      </c>
      <c r="F140" s="3" t="s">
        <v>2165</v>
      </c>
      <c r="G140" s="3" t="s">
        <v>4213</v>
      </c>
      <c r="H140" s="3" t="s">
        <v>11449</v>
      </c>
    </row>
    <row r="141" spans="4:8" x14ac:dyDescent="0.25">
      <c r="D141" s="3" t="s">
        <v>694</v>
      </c>
      <c r="E141" s="3" t="s">
        <v>1485</v>
      </c>
      <c r="F141" s="3" t="s">
        <v>2166</v>
      </c>
      <c r="G141" s="3" t="s">
        <v>4214</v>
      </c>
      <c r="H141" s="3" t="s">
        <v>11450</v>
      </c>
    </row>
    <row r="142" spans="4:8" x14ac:dyDescent="0.25">
      <c r="D142" s="3" t="s">
        <v>695</v>
      </c>
      <c r="E142" s="3" t="s">
        <v>1486</v>
      </c>
      <c r="F142" s="3" t="s">
        <v>2167</v>
      </c>
      <c r="G142" s="3" t="s">
        <v>4215</v>
      </c>
      <c r="H142" s="3" t="s">
        <v>11451</v>
      </c>
    </row>
    <row r="143" spans="4:8" x14ac:dyDescent="0.25">
      <c r="D143" s="3" t="s">
        <v>696</v>
      </c>
      <c r="E143" s="3" t="s">
        <v>1487</v>
      </c>
      <c r="F143" s="3" t="s">
        <v>2168</v>
      </c>
      <c r="G143" s="3" t="s">
        <v>4216</v>
      </c>
      <c r="H143" s="3" t="s">
        <v>11452</v>
      </c>
    </row>
    <row r="144" spans="4:8" x14ac:dyDescent="0.25">
      <c r="D144" s="3" t="s">
        <v>697</v>
      </c>
      <c r="E144" s="3" t="s">
        <v>1488</v>
      </c>
      <c r="F144" s="3" t="s">
        <v>2169</v>
      </c>
      <c r="G144" s="3" t="s">
        <v>4217</v>
      </c>
      <c r="H144" s="3" t="s">
        <v>11453</v>
      </c>
    </row>
    <row r="145" spans="4:8" x14ac:dyDescent="0.25">
      <c r="D145" s="3" t="s">
        <v>698</v>
      </c>
      <c r="E145" s="3" t="s">
        <v>1489</v>
      </c>
      <c r="F145" s="3" t="s">
        <v>2170</v>
      </c>
      <c r="G145" s="3" t="s">
        <v>4218</v>
      </c>
      <c r="H145" s="3" t="s">
        <v>11454</v>
      </c>
    </row>
    <row r="146" spans="4:8" x14ac:dyDescent="0.25">
      <c r="D146" s="3" t="s">
        <v>699</v>
      </c>
      <c r="E146" s="3" t="s">
        <v>1490</v>
      </c>
      <c r="F146" s="3" t="s">
        <v>2171</v>
      </c>
      <c r="G146" s="3" t="s">
        <v>4219</v>
      </c>
      <c r="H146" s="3" t="s">
        <v>11455</v>
      </c>
    </row>
    <row r="147" spans="4:8" x14ac:dyDescent="0.25">
      <c r="D147" s="3" t="s">
        <v>700</v>
      </c>
      <c r="E147" s="3" t="s">
        <v>1491</v>
      </c>
      <c r="F147" s="3" t="s">
        <v>2172</v>
      </c>
      <c r="G147" s="3" t="s">
        <v>4220</v>
      </c>
      <c r="H147" s="3" t="s">
        <v>11456</v>
      </c>
    </row>
    <row r="148" spans="4:8" x14ac:dyDescent="0.25">
      <c r="D148" s="3" t="s">
        <v>701</v>
      </c>
      <c r="E148" s="3" t="s">
        <v>1492</v>
      </c>
      <c r="F148" s="3" t="s">
        <v>2173</v>
      </c>
      <c r="G148" s="3" t="s">
        <v>4221</v>
      </c>
      <c r="H148" s="3" t="s">
        <v>11457</v>
      </c>
    </row>
    <row r="149" spans="4:8" x14ac:dyDescent="0.25">
      <c r="D149" s="3" t="s">
        <v>702</v>
      </c>
      <c r="E149" s="3" t="s">
        <v>1493</v>
      </c>
      <c r="F149" s="3" t="s">
        <v>2174</v>
      </c>
      <c r="G149" s="3" t="s">
        <v>4222</v>
      </c>
      <c r="H149" s="3" t="s">
        <v>11458</v>
      </c>
    </row>
    <row r="150" spans="4:8" x14ac:dyDescent="0.25">
      <c r="D150" s="3" t="s">
        <v>703</v>
      </c>
      <c r="E150" s="3" t="s">
        <v>1494</v>
      </c>
      <c r="F150" s="3" t="s">
        <v>2175</v>
      </c>
      <c r="G150" s="3" t="s">
        <v>4223</v>
      </c>
      <c r="H150" s="3" t="s">
        <v>11459</v>
      </c>
    </row>
    <row r="151" spans="4:8" x14ac:dyDescent="0.25">
      <c r="D151" s="3" t="s">
        <v>704</v>
      </c>
      <c r="E151" s="3" t="s">
        <v>1495</v>
      </c>
      <c r="F151" s="3" t="s">
        <v>2176</v>
      </c>
      <c r="G151" s="3" t="s">
        <v>4224</v>
      </c>
      <c r="H151" s="3" t="s">
        <v>11460</v>
      </c>
    </row>
    <row r="152" spans="4:8" x14ac:dyDescent="0.25">
      <c r="D152" s="3" t="s">
        <v>705</v>
      </c>
      <c r="E152" s="3" t="s">
        <v>1496</v>
      </c>
      <c r="F152" s="3" t="s">
        <v>2177</v>
      </c>
      <c r="G152" s="3" t="s">
        <v>4225</v>
      </c>
      <c r="H152" s="3" t="s">
        <v>11461</v>
      </c>
    </row>
    <row r="153" spans="4:8" x14ac:dyDescent="0.25">
      <c r="D153" s="3" t="s">
        <v>706</v>
      </c>
      <c r="E153" s="3" t="s">
        <v>1497</v>
      </c>
      <c r="F153" s="3" t="s">
        <v>2178</v>
      </c>
      <c r="G153" s="3" t="s">
        <v>4226</v>
      </c>
      <c r="H153" s="3" t="s">
        <v>11462</v>
      </c>
    </row>
    <row r="154" spans="4:8" x14ac:dyDescent="0.25">
      <c r="D154" s="3" t="s">
        <v>707</v>
      </c>
      <c r="E154" s="3" t="s">
        <v>1498</v>
      </c>
      <c r="F154" s="3" t="s">
        <v>2179</v>
      </c>
      <c r="G154" s="3" t="s">
        <v>4227</v>
      </c>
      <c r="H154" s="3" t="s">
        <v>11463</v>
      </c>
    </row>
    <row r="155" spans="4:8" x14ac:dyDescent="0.25">
      <c r="D155" s="3" t="s">
        <v>708</v>
      </c>
      <c r="E155" s="3" t="s">
        <v>1499</v>
      </c>
      <c r="F155" s="3" t="s">
        <v>2180</v>
      </c>
      <c r="G155" s="3" t="s">
        <v>4228</v>
      </c>
      <c r="H155" s="3" t="s">
        <v>11464</v>
      </c>
    </row>
    <row r="156" spans="4:8" x14ac:dyDescent="0.25">
      <c r="D156" s="3" t="s">
        <v>709</v>
      </c>
      <c r="E156" s="3" t="s">
        <v>1500</v>
      </c>
      <c r="F156" s="3" t="s">
        <v>2181</v>
      </c>
      <c r="G156" s="3" t="s">
        <v>4229</v>
      </c>
      <c r="H156" s="3" t="s">
        <v>11465</v>
      </c>
    </row>
    <row r="157" spans="4:8" x14ac:dyDescent="0.25">
      <c r="D157" s="3" t="s">
        <v>710</v>
      </c>
      <c r="E157" s="3" t="s">
        <v>1501</v>
      </c>
      <c r="F157" s="3" t="s">
        <v>2182</v>
      </c>
      <c r="G157" s="3" t="s">
        <v>4230</v>
      </c>
      <c r="H157" s="3" t="s">
        <v>11466</v>
      </c>
    </row>
    <row r="158" spans="4:8" x14ac:dyDescent="0.25">
      <c r="D158" s="3" t="s">
        <v>711</v>
      </c>
      <c r="E158" s="3" t="s">
        <v>1502</v>
      </c>
      <c r="F158" s="3" t="s">
        <v>2183</v>
      </c>
      <c r="G158" s="3" t="s">
        <v>4231</v>
      </c>
      <c r="H158" s="3" t="s">
        <v>11467</v>
      </c>
    </row>
    <row r="159" spans="4:8" x14ac:dyDescent="0.25">
      <c r="D159" s="3" t="s">
        <v>712</v>
      </c>
      <c r="E159" s="3" t="s">
        <v>1503</v>
      </c>
      <c r="F159" s="3" t="s">
        <v>2184</v>
      </c>
      <c r="G159" s="3" t="s">
        <v>4232</v>
      </c>
      <c r="H159" s="3" t="s">
        <v>11468</v>
      </c>
    </row>
    <row r="160" spans="4:8" x14ac:dyDescent="0.25">
      <c r="D160" s="3" t="s">
        <v>713</v>
      </c>
      <c r="E160" s="3" t="s">
        <v>1504</v>
      </c>
      <c r="F160" s="3" t="s">
        <v>2185</v>
      </c>
      <c r="G160" s="3" t="s">
        <v>4233</v>
      </c>
      <c r="H160" s="3" t="s">
        <v>11469</v>
      </c>
    </row>
    <row r="161" spans="4:8" x14ac:dyDescent="0.25">
      <c r="D161" s="3" t="s">
        <v>714</v>
      </c>
      <c r="E161" s="3" t="s">
        <v>1505</v>
      </c>
      <c r="F161" s="3" t="s">
        <v>2186</v>
      </c>
      <c r="G161" s="3" t="s">
        <v>4234</v>
      </c>
      <c r="H161" s="3" t="s">
        <v>11470</v>
      </c>
    </row>
    <row r="162" spans="4:8" x14ac:dyDescent="0.25">
      <c r="D162" s="3" t="s">
        <v>715</v>
      </c>
      <c r="E162" s="3" t="s">
        <v>1506</v>
      </c>
      <c r="F162" s="3" t="s">
        <v>2187</v>
      </c>
      <c r="G162" s="3" t="s">
        <v>4235</v>
      </c>
      <c r="H162" s="3" t="s">
        <v>11471</v>
      </c>
    </row>
    <row r="163" spans="4:8" x14ac:dyDescent="0.25">
      <c r="D163" s="3" t="s">
        <v>716</v>
      </c>
      <c r="E163" s="3" t="s">
        <v>1507</v>
      </c>
      <c r="F163" s="3" t="s">
        <v>2188</v>
      </c>
      <c r="G163" s="3" t="s">
        <v>4236</v>
      </c>
      <c r="H163" s="3" t="s">
        <v>11472</v>
      </c>
    </row>
    <row r="164" spans="4:8" x14ac:dyDescent="0.25">
      <c r="D164" s="3" t="s">
        <v>717</v>
      </c>
      <c r="E164" s="3" t="s">
        <v>1508</v>
      </c>
      <c r="F164" s="3" t="s">
        <v>2189</v>
      </c>
      <c r="G164" s="3" t="s">
        <v>4237</v>
      </c>
      <c r="H164" s="3" t="s">
        <v>11473</v>
      </c>
    </row>
    <row r="165" spans="4:8" x14ac:dyDescent="0.25">
      <c r="D165" s="3" t="s">
        <v>718</v>
      </c>
      <c r="E165" s="3" t="s">
        <v>1509</v>
      </c>
      <c r="F165" s="3" t="s">
        <v>2190</v>
      </c>
      <c r="G165" s="3" t="s">
        <v>4238</v>
      </c>
      <c r="H165" s="3" t="s">
        <v>11474</v>
      </c>
    </row>
    <row r="166" spans="4:8" x14ac:dyDescent="0.25">
      <c r="D166" s="3" t="s">
        <v>719</v>
      </c>
      <c r="E166" s="3" t="s">
        <v>1510</v>
      </c>
      <c r="F166" s="3" t="s">
        <v>2191</v>
      </c>
      <c r="G166" s="3" t="s">
        <v>4239</v>
      </c>
      <c r="H166" s="3" t="s">
        <v>11475</v>
      </c>
    </row>
    <row r="167" spans="4:8" x14ac:dyDescent="0.25">
      <c r="D167" s="3" t="s">
        <v>720</v>
      </c>
      <c r="E167" s="3" t="s">
        <v>1511</v>
      </c>
      <c r="F167" s="3" t="s">
        <v>2192</v>
      </c>
      <c r="G167" s="3" t="s">
        <v>4240</v>
      </c>
      <c r="H167" s="3" t="s">
        <v>11476</v>
      </c>
    </row>
    <row r="168" spans="4:8" x14ac:dyDescent="0.25">
      <c r="D168" s="3" t="s">
        <v>721</v>
      </c>
      <c r="E168" s="3" t="s">
        <v>1512</v>
      </c>
      <c r="F168" s="3" t="s">
        <v>2193</v>
      </c>
      <c r="G168" s="3" t="s">
        <v>4241</v>
      </c>
      <c r="H168" s="3" t="s">
        <v>11477</v>
      </c>
    </row>
    <row r="169" spans="4:8" x14ac:dyDescent="0.25">
      <c r="D169" s="3" t="s">
        <v>722</v>
      </c>
      <c r="E169" s="3" t="s">
        <v>1513</v>
      </c>
      <c r="F169" s="3" t="s">
        <v>2194</v>
      </c>
      <c r="G169" s="3" t="s">
        <v>4242</v>
      </c>
      <c r="H169" s="3" t="s">
        <v>11478</v>
      </c>
    </row>
    <row r="170" spans="4:8" x14ac:dyDescent="0.25">
      <c r="D170" s="3" t="s">
        <v>723</v>
      </c>
      <c r="E170" s="3" t="s">
        <v>1514</v>
      </c>
      <c r="F170" s="3" t="s">
        <v>2195</v>
      </c>
      <c r="G170" s="3" t="s">
        <v>4243</v>
      </c>
      <c r="H170" s="3" t="s">
        <v>11479</v>
      </c>
    </row>
    <row r="171" spans="4:8" x14ac:dyDescent="0.25">
      <c r="D171" s="3" t="s">
        <v>724</v>
      </c>
      <c r="E171" s="3" t="s">
        <v>1515</v>
      </c>
      <c r="F171" s="3" t="s">
        <v>2196</v>
      </c>
      <c r="G171" s="3" t="s">
        <v>4244</v>
      </c>
      <c r="H171" s="3" t="s">
        <v>11480</v>
      </c>
    </row>
    <row r="172" spans="4:8" x14ac:dyDescent="0.25">
      <c r="D172" s="3" t="s">
        <v>725</v>
      </c>
      <c r="E172" s="3" t="s">
        <v>1516</v>
      </c>
      <c r="F172" s="3" t="s">
        <v>2197</v>
      </c>
      <c r="G172" s="3" t="s">
        <v>4245</v>
      </c>
      <c r="H172" s="3" t="s">
        <v>11481</v>
      </c>
    </row>
    <row r="173" spans="4:8" x14ac:dyDescent="0.25">
      <c r="D173" s="3" t="s">
        <v>726</v>
      </c>
      <c r="E173" s="3" t="s">
        <v>1517</v>
      </c>
      <c r="F173" s="3" t="s">
        <v>2198</v>
      </c>
      <c r="G173" s="3" t="s">
        <v>4246</v>
      </c>
      <c r="H173" s="3" t="s">
        <v>11482</v>
      </c>
    </row>
    <row r="174" spans="4:8" x14ac:dyDescent="0.25">
      <c r="D174" s="3" t="s">
        <v>727</v>
      </c>
      <c r="E174" s="3" t="s">
        <v>1518</v>
      </c>
      <c r="F174" s="3" t="s">
        <v>2199</v>
      </c>
      <c r="G174" s="3" t="s">
        <v>4247</v>
      </c>
      <c r="H174" s="3" t="s">
        <v>11483</v>
      </c>
    </row>
    <row r="175" spans="4:8" x14ac:dyDescent="0.25">
      <c r="D175" s="3" t="s">
        <v>728</v>
      </c>
      <c r="E175" s="3" t="s">
        <v>1519</v>
      </c>
      <c r="F175" s="3" t="s">
        <v>2200</v>
      </c>
      <c r="G175" s="3" t="s">
        <v>431</v>
      </c>
      <c r="H175" s="3" t="s">
        <v>11484</v>
      </c>
    </row>
    <row r="176" spans="4:8" x14ac:dyDescent="0.25">
      <c r="D176" s="3" t="s">
        <v>729</v>
      </c>
      <c r="E176" s="3" t="s">
        <v>1520</v>
      </c>
      <c r="F176" s="3" t="s">
        <v>2201</v>
      </c>
      <c r="G176" s="3" t="s">
        <v>4248</v>
      </c>
      <c r="H176" s="3" t="s">
        <v>11485</v>
      </c>
    </row>
    <row r="177" spans="4:8" x14ac:dyDescent="0.25">
      <c r="D177" s="3" t="s">
        <v>730</v>
      </c>
      <c r="E177" s="3" t="s">
        <v>1521</v>
      </c>
      <c r="F177" s="3" t="s">
        <v>2202</v>
      </c>
      <c r="G177" s="3" t="s">
        <v>4249</v>
      </c>
      <c r="H177" s="3" t="s">
        <v>11486</v>
      </c>
    </row>
    <row r="178" spans="4:8" x14ac:dyDescent="0.25">
      <c r="D178" s="3" t="s">
        <v>731</v>
      </c>
      <c r="E178" s="3" t="s">
        <v>1522</v>
      </c>
      <c r="F178" s="3" t="s">
        <v>2203</v>
      </c>
      <c r="G178" s="3" t="s">
        <v>4250</v>
      </c>
      <c r="H178" s="3" t="s">
        <v>11487</v>
      </c>
    </row>
    <row r="179" spans="4:8" x14ac:dyDescent="0.25">
      <c r="D179" s="3" t="s">
        <v>732</v>
      </c>
      <c r="E179" s="3" t="s">
        <v>1523</v>
      </c>
      <c r="F179" s="3" t="s">
        <v>2204</v>
      </c>
      <c r="G179" s="3" t="s">
        <v>4251</v>
      </c>
      <c r="H179" s="3" t="s">
        <v>11488</v>
      </c>
    </row>
    <row r="180" spans="4:8" x14ac:dyDescent="0.25">
      <c r="D180" s="3" t="s">
        <v>733</v>
      </c>
      <c r="E180" s="3" t="s">
        <v>1524</v>
      </c>
      <c r="F180" s="3" t="s">
        <v>2205</v>
      </c>
      <c r="G180" s="3" t="s">
        <v>4252</v>
      </c>
      <c r="H180" s="3" t="s">
        <v>11489</v>
      </c>
    </row>
    <row r="181" spans="4:8" x14ac:dyDescent="0.25">
      <c r="D181" s="3" t="s">
        <v>734</v>
      </c>
      <c r="E181" s="3" t="s">
        <v>1525</v>
      </c>
      <c r="F181" s="3" t="s">
        <v>2206</v>
      </c>
      <c r="G181" s="3" t="s">
        <v>4253</v>
      </c>
      <c r="H181" s="3" t="s">
        <v>11490</v>
      </c>
    </row>
    <row r="182" spans="4:8" x14ac:dyDescent="0.25">
      <c r="D182" s="3" t="s">
        <v>735</v>
      </c>
      <c r="E182" s="3" t="s">
        <v>1526</v>
      </c>
      <c r="F182" s="3" t="s">
        <v>2207</v>
      </c>
      <c r="G182" s="3" t="s">
        <v>4254</v>
      </c>
      <c r="H182" s="3" t="s">
        <v>11491</v>
      </c>
    </row>
    <row r="183" spans="4:8" x14ac:dyDescent="0.25">
      <c r="D183" s="3" t="s">
        <v>736</v>
      </c>
      <c r="E183" s="3" t="s">
        <v>1527</v>
      </c>
      <c r="F183" s="3" t="s">
        <v>2208</v>
      </c>
      <c r="G183" s="3" t="s">
        <v>4255</v>
      </c>
      <c r="H183" s="3" t="s">
        <v>11492</v>
      </c>
    </row>
    <row r="184" spans="4:8" x14ac:dyDescent="0.25">
      <c r="D184" s="3" t="s">
        <v>737</v>
      </c>
      <c r="E184" s="3" t="s">
        <v>1528</v>
      </c>
      <c r="F184" s="3" t="s">
        <v>2209</v>
      </c>
      <c r="G184" s="3" t="s">
        <v>4256</v>
      </c>
      <c r="H184" s="3" t="s">
        <v>11493</v>
      </c>
    </row>
    <row r="185" spans="4:8" x14ac:dyDescent="0.25">
      <c r="D185" s="3" t="s">
        <v>738</v>
      </c>
      <c r="E185" s="3" t="s">
        <v>1529</v>
      </c>
      <c r="F185" s="3" t="s">
        <v>2210</v>
      </c>
      <c r="G185" s="3" t="s">
        <v>4257</v>
      </c>
      <c r="H185" s="3" t="s">
        <v>11494</v>
      </c>
    </row>
    <row r="186" spans="4:8" x14ac:dyDescent="0.25">
      <c r="D186" s="3" t="s">
        <v>739</v>
      </c>
      <c r="E186" s="3" t="s">
        <v>1530</v>
      </c>
      <c r="F186" s="3" t="s">
        <v>2211</v>
      </c>
      <c r="G186" s="3" t="s">
        <v>4258</v>
      </c>
      <c r="H186" s="3" t="s">
        <v>11495</v>
      </c>
    </row>
    <row r="187" spans="4:8" x14ac:dyDescent="0.25">
      <c r="D187" s="3" t="s">
        <v>740</v>
      </c>
      <c r="E187" s="3" t="s">
        <v>1531</v>
      </c>
      <c r="F187" s="3" t="s">
        <v>2212</v>
      </c>
      <c r="G187" s="3" t="s">
        <v>4259</v>
      </c>
      <c r="H187" s="3" t="s">
        <v>11496</v>
      </c>
    </row>
    <row r="188" spans="4:8" x14ac:dyDescent="0.25">
      <c r="D188" s="3" t="s">
        <v>741</v>
      </c>
      <c r="E188" s="3" t="s">
        <v>1532</v>
      </c>
      <c r="F188" s="3" t="s">
        <v>2213</v>
      </c>
      <c r="G188" s="3" t="s">
        <v>4260</v>
      </c>
      <c r="H188" s="3" t="s">
        <v>11497</v>
      </c>
    </row>
    <row r="189" spans="4:8" x14ac:dyDescent="0.25">
      <c r="D189" s="3" t="s">
        <v>742</v>
      </c>
      <c r="E189" s="3" t="s">
        <v>1533</v>
      </c>
      <c r="F189" s="3" t="s">
        <v>2214</v>
      </c>
      <c r="G189" s="3" t="s">
        <v>4261</v>
      </c>
      <c r="H189" s="3" t="s">
        <v>11498</v>
      </c>
    </row>
    <row r="190" spans="4:8" x14ac:dyDescent="0.25">
      <c r="D190" s="3" t="s">
        <v>743</v>
      </c>
      <c r="E190" s="3" t="s">
        <v>1534</v>
      </c>
      <c r="F190" s="3" t="s">
        <v>2215</v>
      </c>
      <c r="G190" s="3" t="s">
        <v>4262</v>
      </c>
      <c r="H190" s="3" t="s">
        <v>11499</v>
      </c>
    </row>
    <row r="191" spans="4:8" x14ac:dyDescent="0.25">
      <c r="D191" s="3" t="s">
        <v>744</v>
      </c>
      <c r="E191" s="3" t="s">
        <v>1535</v>
      </c>
      <c r="F191" s="3" t="s">
        <v>2216</v>
      </c>
      <c r="G191" s="3" t="s">
        <v>4263</v>
      </c>
      <c r="H191" s="3" t="s">
        <v>11500</v>
      </c>
    </row>
    <row r="192" spans="4:8" x14ac:dyDescent="0.25">
      <c r="D192" s="3" t="s">
        <v>745</v>
      </c>
      <c r="E192" s="3" t="s">
        <v>1536</v>
      </c>
      <c r="F192" s="3" t="s">
        <v>2217</v>
      </c>
      <c r="G192" s="3" t="s">
        <v>4264</v>
      </c>
      <c r="H192" s="3" t="s">
        <v>11501</v>
      </c>
    </row>
    <row r="193" spans="4:8" x14ac:dyDescent="0.25">
      <c r="D193" s="3" t="s">
        <v>746</v>
      </c>
      <c r="E193" s="3" t="s">
        <v>1537</v>
      </c>
      <c r="F193" s="3" t="s">
        <v>2218</v>
      </c>
      <c r="G193" s="3" t="s">
        <v>4265</v>
      </c>
      <c r="H193" s="3" t="s">
        <v>11502</v>
      </c>
    </row>
    <row r="194" spans="4:8" x14ac:dyDescent="0.25">
      <c r="D194" s="3" t="s">
        <v>747</v>
      </c>
      <c r="E194" s="3" t="s">
        <v>1538</v>
      </c>
      <c r="F194" s="3" t="s">
        <v>2219</v>
      </c>
      <c r="G194" s="3" t="s">
        <v>4266</v>
      </c>
      <c r="H194" s="3" t="s">
        <v>11503</v>
      </c>
    </row>
    <row r="195" spans="4:8" x14ac:dyDescent="0.25">
      <c r="D195" s="3" t="s">
        <v>748</v>
      </c>
      <c r="E195" s="3" t="s">
        <v>1539</v>
      </c>
      <c r="F195" s="3" t="s">
        <v>2220</v>
      </c>
      <c r="G195" s="3" t="s">
        <v>4267</v>
      </c>
      <c r="H195" s="3" t="s">
        <v>11504</v>
      </c>
    </row>
    <row r="196" spans="4:8" x14ac:dyDescent="0.25">
      <c r="D196" s="3" t="s">
        <v>749</v>
      </c>
      <c r="E196" s="3" t="s">
        <v>1540</v>
      </c>
      <c r="F196" s="3" t="s">
        <v>2221</v>
      </c>
      <c r="G196" s="3" t="s">
        <v>4268</v>
      </c>
      <c r="H196" s="3" t="s">
        <v>11505</v>
      </c>
    </row>
    <row r="197" spans="4:8" x14ac:dyDescent="0.25">
      <c r="D197" s="3" t="s">
        <v>750</v>
      </c>
      <c r="E197" s="3" t="s">
        <v>1541</v>
      </c>
      <c r="F197" s="3" t="s">
        <v>2222</v>
      </c>
      <c r="G197" s="3" t="s">
        <v>4269</v>
      </c>
      <c r="H197" s="3" t="s">
        <v>11506</v>
      </c>
    </row>
    <row r="198" spans="4:8" x14ac:dyDescent="0.25">
      <c r="D198" s="3" t="s">
        <v>751</v>
      </c>
      <c r="E198" s="3" t="s">
        <v>1542</v>
      </c>
      <c r="F198" s="3" t="s">
        <v>2223</v>
      </c>
      <c r="G198" s="3" t="s">
        <v>4270</v>
      </c>
      <c r="H198" s="3" t="s">
        <v>11507</v>
      </c>
    </row>
    <row r="199" spans="4:8" x14ac:dyDescent="0.25">
      <c r="D199" s="3" t="s">
        <v>752</v>
      </c>
      <c r="E199" s="3" t="s">
        <v>1543</v>
      </c>
      <c r="F199" s="3" t="s">
        <v>2224</v>
      </c>
      <c r="G199" s="3" t="s">
        <v>4271</v>
      </c>
      <c r="H199" s="3" t="s">
        <v>11508</v>
      </c>
    </row>
    <row r="200" spans="4:8" x14ac:dyDescent="0.25">
      <c r="D200" s="3" t="s">
        <v>753</v>
      </c>
      <c r="E200" s="3" t="s">
        <v>1544</v>
      </c>
      <c r="F200" s="3" t="s">
        <v>2225</v>
      </c>
      <c r="G200" s="3" t="s">
        <v>4272</v>
      </c>
      <c r="H200" s="3" t="s">
        <v>11509</v>
      </c>
    </row>
    <row r="201" spans="4:8" x14ac:dyDescent="0.25">
      <c r="D201" s="3" t="s">
        <v>754</v>
      </c>
      <c r="E201" s="3" t="s">
        <v>1545</v>
      </c>
      <c r="F201" s="3" t="s">
        <v>2226</v>
      </c>
      <c r="G201" s="3" t="s">
        <v>4273</v>
      </c>
      <c r="H201" s="3" t="s">
        <v>11510</v>
      </c>
    </row>
    <row r="202" spans="4:8" x14ac:dyDescent="0.25">
      <c r="D202" s="3" t="s">
        <v>755</v>
      </c>
      <c r="E202" s="3" t="s">
        <v>1546</v>
      </c>
      <c r="F202" s="3" t="s">
        <v>2227</v>
      </c>
      <c r="G202" s="3" t="s">
        <v>4274</v>
      </c>
      <c r="H202" s="3" t="s">
        <v>11511</v>
      </c>
    </row>
    <row r="203" spans="4:8" x14ac:dyDescent="0.25">
      <c r="D203" s="3" t="s">
        <v>756</v>
      </c>
      <c r="E203" s="3" t="s">
        <v>1547</v>
      </c>
      <c r="F203" s="3" t="s">
        <v>2228</v>
      </c>
      <c r="G203" s="3" t="s">
        <v>4275</v>
      </c>
      <c r="H203" s="3" t="s">
        <v>11512</v>
      </c>
    </row>
    <row r="204" spans="4:8" x14ac:dyDescent="0.25">
      <c r="D204" s="3" t="s">
        <v>757</v>
      </c>
      <c r="E204" s="3" t="s">
        <v>1548</v>
      </c>
      <c r="F204" s="3" t="s">
        <v>2229</v>
      </c>
      <c r="G204" s="3" t="s">
        <v>4276</v>
      </c>
      <c r="H204" s="3" t="s">
        <v>11513</v>
      </c>
    </row>
    <row r="205" spans="4:8" x14ac:dyDescent="0.25">
      <c r="D205" s="3" t="s">
        <v>758</v>
      </c>
      <c r="E205" s="3" t="s">
        <v>1549</v>
      </c>
      <c r="F205" s="3" t="s">
        <v>2230</v>
      </c>
      <c r="G205" s="3" t="s">
        <v>4277</v>
      </c>
      <c r="H205" s="3" t="s">
        <v>11514</v>
      </c>
    </row>
    <row r="206" spans="4:8" x14ac:dyDescent="0.25">
      <c r="D206" s="3" t="s">
        <v>759</v>
      </c>
      <c r="E206" s="3" t="s">
        <v>1550</v>
      </c>
      <c r="F206" s="3" t="s">
        <v>2231</v>
      </c>
      <c r="G206" s="3" t="s">
        <v>4278</v>
      </c>
      <c r="H206" s="3" t="s">
        <v>11515</v>
      </c>
    </row>
    <row r="207" spans="4:8" x14ac:dyDescent="0.25">
      <c r="D207" s="3" t="s">
        <v>760</v>
      </c>
      <c r="E207" s="3" t="s">
        <v>1551</v>
      </c>
      <c r="F207" s="3" t="s">
        <v>2232</v>
      </c>
      <c r="G207" s="3" t="s">
        <v>4279</v>
      </c>
      <c r="H207" s="3" t="s">
        <v>11516</v>
      </c>
    </row>
    <row r="208" spans="4:8" x14ac:dyDescent="0.25">
      <c r="D208" s="3" t="s">
        <v>761</v>
      </c>
      <c r="E208" s="3" t="s">
        <v>1552</v>
      </c>
      <c r="F208" s="3" t="s">
        <v>2233</v>
      </c>
      <c r="G208" s="3" t="s">
        <v>4280</v>
      </c>
      <c r="H208" s="3" t="s">
        <v>11517</v>
      </c>
    </row>
    <row r="209" spans="4:8" x14ac:dyDescent="0.25">
      <c r="D209" s="3" t="s">
        <v>762</v>
      </c>
      <c r="E209" s="3" t="s">
        <v>1553</v>
      </c>
      <c r="F209" s="3" t="s">
        <v>2234</v>
      </c>
      <c r="G209" s="3" t="s">
        <v>4281</v>
      </c>
      <c r="H209" s="3" t="s">
        <v>11518</v>
      </c>
    </row>
    <row r="210" spans="4:8" x14ac:dyDescent="0.25">
      <c r="D210" s="3" t="s">
        <v>763</v>
      </c>
      <c r="E210" s="3" t="s">
        <v>1554</v>
      </c>
      <c r="F210" s="3" t="s">
        <v>2235</v>
      </c>
      <c r="G210" s="3" t="s">
        <v>4282</v>
      </c>
      <c r="H210" s="3" t="s">
        <v>11519</v>
      </c>
    </row>
    <row r="211" spans="4:8" x14ac:dyDescent="0.25">
      <c r="D211" s="3" t="s">
        <v>764</v>
      </c>
      <c r="E211" s="3" t="s">
        <v>1555</v>
      </c>
      <c r="F211" s="3" t="s">
        <v>2236</v>
      </c>
      <c r="G211" s="3" t="s">
        <v>4283</v>
      </c>
      <c r="H211" s="3" t="s">
        <v>11520</v>
      </c>
    </row>
    <row r="212" spans="4:8" x14ac:dyDescent="0.25">
      <c r="D212" s="3" t="s">
        <v>765</v>
      </c>
      <c r="E212" s="3" t="s">
        <v>1556</v>
      </c>
      <c r="F212" s="3" t="s">
        <v>2237</v>
      </c>
      <c r="G212" s="3" t="s">
        <v>4284</v>
      </c>
      <c r="H212" s="3" t="s">
        <v>11521</v>
      </c>
    </row>
    <row r="213" spans="4:8" x14ac:dyDescent="0.25">
      <c r="D213" s="3" t="s">
        <v>766</v>
      </c>
      <c r="E213" s="3" t="s">
        <v>1557</v>
      </c>
      <c r="F213" s="3" t="s">
        <v>2238</v>
      </c>
      <c r="G213" s="3" t="s">
        <v>4285</v>
      </c>
      <c r="H213" s="3" t="s">
        <v>11522</v>
      </c>
    </row>
    <row r="214" spans="4:8" x14ac:dyDescent="0.25">
      <c r="D214" s="3" t="s">
        <v>767</v>
      </c>
      <c r="E214" s="3" t="s">
        <v>1558</v>
      </c>
      <c r="F214" s="3" t="s">
        <v>2239</v>
      </c>
      <c r="G214" s="3" t="s">
        <v>4286</v>
      </c>
      <c r="H214" s="3" t="s">
        <v>11523</v>
      </c>
    </row>
    <row r="215" spans="4:8" x14ac:dyDescent="0.25">
      <c r="D215" s="3" t="s">
        <v>768</v>
      </c>
      <c r="E215" s="3" t="s">
        <v>1559</v>
      </c>
      <c r="F215" s="3" t="s">
        <v>2240</v>
      </c>
      <c r="G215" s="3" t="s">
        <v>4287</v>
      </c>
      <c r="H215" s="3" t="s">
        <v>11524</v>
      </c>
    </row>
    <row r="216" spans="4:8" x14ac:dyDescent="0.25">
      <c r="D216" s="3" t="s">
        <v>769</v>
      </c>
      <c r="E216" s="3" t="s">
        <v>1560</v>
      </c>
      <c r="F216" s="3" t="s">
        <v>2241</v>
      </c>
      <c r="G216" s="3" t="s">
        <v>4288</v>
      </c>
      <c r="H216" s="3" t="s">
        <v>11525</v>
      </c>
    </row>
    <row r="217" spans="4:8" x14ac:dyDescent="0.25">
      <c r="D217" s="3" t="s">
        <v>770</v>
      </c>
      <c r="E217" s="3" t="s">
        <v>1561</v>
      </c>
      <c r="F217" s="3" t="s">
        <v>2242</v>
      </c>
      <c r="G217" s="3" t="s">
        <v>4289</v>
      </c>
      <c r="H217" s="3" t="s">
        <v>11526</v>
      </c>
    </row>
    <row r="218" spans="4:8" x14ac:dyDescent="0.25">
      <c r="D218" s="3" t="s">
        <v>771</v>
      </c>
      <c r="E218" s="3" t="s">
        <v>1562</v>
      </c>
      <c r="F218" s="3" t="s">
        <v>2243</v>
      </c>
      <c r="G218" s="3" t="s">
        <v>4290</v>
      </c>
      <c r="H218" s="3" t="s">
        <v>11527</v>
      </c>
    </row>
    <row r="219" spans="4:8" x14ac:dyDescent="0.25">
      <c r="D219" s="3" t="s">
        <v>772</v>
      </c>
      <c r="E219" s="3" t="s">
        <v>1563</v>
      </c>
      <c r="F219" s="3" t="s">
        <v>2244</v>
      </c>
      <c r="G219" s="3" t="s">
        <v>4291</v>
      </c>
      <c r="H219" s="3" t="s">
        <v>11528</v>
      </c>
    </row>
    <row r="220" spans="4:8" x14ac:dyDescent="0.25">
      <c r="D220" s="3" t="s">
        <v>773</v>
      </c>
      <c r="E220" s="3" t="s">
        <v>1564</v>
      </c>
      <c r="F220" s="3" t="s">
        <v>2245</v>
      </c>
      <c r="G220" s="3" t="s">
        <v>4292</v>
      </c>
      <c r="H220" s="3" t="s">
        <v>11529</v>
      </c>
    </row>
    <row r="221" spans="4:8" x14ac:dyDescent="0.25">
      <c r="D221" s="3" t="s">
        <v>774</v>
      </c>
      <c r="E221" s="3" t="s">
        <v>1565</v>
      </c>
      <c r="F221" s="3" t="s">
        <v>2246</v>
      </c>
      <c r="G221" s="3" t="s">
        <v>4293</v>
      </c>
      <c r="H221" s="3" t="s">
        <v>11530</v>
      </c>
    </row>
    <row r="222" spans="4:8" x14ac:dyDescent="0.25">
      <c r="D222" s="3" t="s">
        <v>775</v>
      </c>
      <c r="E222" s="3" t="s">
        <v>1566</v>
      </c>
      <c r="F222" s="3" t="s">
        <v>2247</v>
      </c>
      <c r="G222" s="3" t="s">
        <v>4294</v>
      </c>
      <c r="H222" s="3" t="s">
        <v>11531</v>
      </c>
    </row>
    <row r="223" spans="4:8" x14ac:dyDescent="0.25">
      <c r="D223" s="3" t="s">
        <v>776</v>
      </c>
      <c r="E223" s="3" t="s">
        <v>1567</v>
      </c>
      <c r="F223" s="3" t="s">
        <v>2248</v>
      </c>
      <c r="G223" s="3" t="s">
        <v>4295</v>
      </c>
      <c r="H223" s="3" t="s">
        <v>11532</v>
      </c>
    </row>
    <row r="224" spans="4:8" x14ac:dyDescent="0.25">
      <c r="D224" s="3" t="s">
        <v>777</v>
      </c>
      <c r="E224" s="3" t="s">
        <v>1568</v>
      </c>
      <c r="F224" s="3" t="s">
        <v>2249</v>
      </c>
      <c r="G224" s="3" t="s">
        <v>4296</v>
      </c>
      <c r="H224" s="3" t="s">
        <v>11533</v>
      </c>
    </row>
    <row r="225" spans="4:8" x14ac:dyDescent="0.25">
      <c r="D225" s="3" t="s">
        <v>778</v>
      </c>
      <c r="E225" s="3" t="s">
        <v>1569</v>
      </c>
      <c r="F225" s="3" t="s">
        <v>2250</v>
      </c>
      <c r="G225" s="3" t="s">
        <v>4297</v>
      </c>
      <c r="H225" s="3" t="s">
        <v>11534</v>
      </c>
    </row>
    <row r="226" spans="4:8" x14ac:dyDescent="0.25">
      <c r="D226" s="3" t="s">
        <v>779</v>
      </c>
      <c r="E226" s="3" t="s">
        <v>1570</v>
      </c>
      <c r="F226" s="3" t="s">
        <v>2251</v>
      </c>
      <c r="G226" s="3" t="s">
        <v>4298</v>
      </c>
      <c r="H226" s="3" t="s">
        <v>11535</v>
      </c>
    </row>
    <row r="227" spans="4:8" x14ac:dyDescent="0.25">
      <c r="D227" s="3" t="s">
        <v>780</v>
      </c>
      <c r="E227" s="3" t="s">
        <v>1571</v>
      </c>
      <c r="F227" s="3" t="s">
        <v>2252</v>
      </c>
      <c r="G227" s="3" t="s">
        <v>4299</v>
      </c>
      <c r="H227" s="3" t="s">
        <v>11536</v>
      </c>
    </row>
    <row r="228" spans="4:8" x14ac:dyDescent="0.25">
      <c r="D228" s="3" t="s">
        <v>781</v>
      </c>
      <c r="E228" s="3" t="s">
        <v>1572</v>
      </c>
      <c r="F228" s="3" t="s">
        <v>2253</v>
      </c>
      <c r="G228" s="3" t="s">
        <v>4300</v>
      </c>
      <c r="H228" s="3" t="s">
        <v>11537</v>
      </c>
    </row>
    <row r="229" spans="4:8" x14ac:dyDescent="0.25">
      <c r="D229" s="3" t="s">
        <v>782</v>
      </c>
      <c r="E229" s="3" t="s">
        <v>1573</v>
      </c>
      <c r="F229" s="3" t="s">
        <v>2254</v>
      </c>
      <c r="G229" s="3" t="s">
        <v>4301</v>
      </c>
      <c r="H229" s="3" t="s">
        <v>11538</v>
      </c>
    </row>
    <row r="230" spans="4:8" x14ac:dyDescent="0.25">
      <c r="D230" s="3" t="s">
        <v>783</v>
      </c>
      <c r="E230" s="3" t="s">
        <v>1574</v>
      </c>
      <c r="F230" s="3" t="s">
        <v>2255</v>
      </c>
      <c r="G230" s="3" t="s">
        <v>4302</v>
      </c>
      <c r="H230" s="3" t="s">
        <v>11539</v>
      </c>
    </row>
    <row r="231" spans="4:8" x14ac:dyDescent="0.25">
      <c r="D231" s="3" t="s">
        <v>784</v>
      </c>
      <c r="E231" s="3" t="s">
        <v>1575</v>
      </c>
      <c r="F231" s="3" t="s">
        <v>2256</v>
      </c>
      <c r="G231" s="3" t="s">
        <v>4303</v>
      </c>
      <c r="H231" s="3" t="s">
        <v>11540</v>
      </c>
    </row>
    <row r="232" spans="4:8" x14ac:dyDescent="0.25">
      <c r="D232" s="3" t="s">
        <v>785</v>
      </c>
      <c r="E232" s="3" t="s">
        <v>1576</v>
      </c>
      <c r="F232" s="3" t="s">
        <v>2257</v>
      </c>
      <c r="G232" s="3" t="s">
        <v>4304</v>
      </c>
      <c r="H232" s="3" t="s">
        <v>11541</v>
      </c>
    </row>
    <row r="233" spans="4:8" x14ac:dyDescent="0.25">
      <c r="D233" s="3" t="s">
        <v>786</v>
      </c>
      <c r="E233" s="3" t="s">
        <v>1577</v>
      </c>
      <c r="F233" s="3" t="s">
        <v>2258</v>
      </c>
      <c r="G233" s="3" t="s">
        <v>4305</v>
      </c>
      <c r="H233" s="3" t="s">
        <v>11542</v>
      </c>
    </row>
    <row r="234" spans="4:8" x14ac:dyDescent="0.25">
      <c r="D234" s="3" t="s">
        <v>787</v>
      </c>
      <c r="E234" s="3" t="s">
        <v>1578</v>
      </c>
      <c r="F234" s="3" t="s">
        <v>2259</v>
      </c>
      <c r="G234" s="3" t="s">
        <v>4306</v>
      </c>
      <c r="H234" s="3" t="s">
        <v>11543</v>
      </c>
    </row>
    <row r="235" spans="4:8" x14ac:dyDescent="0.25">
      <c r="D235" s="3" t="s">
        <v>788</v>
      </c>
      <c r="E235" s="3" t="s">
        <v>1579</v>
      </c>
      <c r="F235" s="3" t="s">
        <v>2260</v>
      </c>
      <c r="G235" s="3" t="s">
        <v>4307</v>
      </c>
      <c r="H235" s="3" t="s">
        <v>11544</v>
      </c>
    </row>
    <row r="236" spans="4:8" x14ac:dyDescent="0.25">
      <c r="D236" s="3" t="s">
        <v>789</v>
      </c>
      <c r="E236" s="3" t="s">
        <v>1580</v>
      </c>
      <c r="F236" s="3" t="s">
        <v>2261</v>
      </c>
      <c r="G236" s="3" t="s">
        <v>4308</v>
      </c>
      <c r="H236" s="3" t="s">
        <v>11545</v>
      </c>
    </row>
    <row r="237" spans="4:8" x14ac:dyDescent="0.25">
      <c r="D237" s="3" t="s">
        <v>790</v>
      </c>
      <c r="E237" s="3" t="s">
        <v>1581</v>
      </c>
      <c r="F237" s="3" t="s">
        <v>2262</v>
      </c>
      <c r="G237" s="3" t="s">
        <v>4309</v>
      </c>
      <c r="H237" s="3" t="s">
        <v>11546</v>
      </c>
    </row>
    <row r="238" spans="4:8" x14ac:dyDescent="0.25">
      <c r="D238" s="3" t="s">
        <v>791</v>
      </c>
      <c r="E238" s="3" t="s">
        <v>1582</v>
      </c>
      <c r="F238" s="3" t="s">
        <v>2263</v>
      </c>
      <c r="G238" s="3" t="s">
        <v>4310</v>
      </c>
      <c r="H238" s="3" t="s">
        <v>11547</v>
      </c>
    </row>
    <row r="239" spans="4:8" x14ac:dyDescent="0.25">
      <c r="D239" s="3" t="s">
        <v>792</v>
      </c>
      <c r="E239" s="3" t="s">
        <v>1583</v>
      </c>
      <c r="F239" s="3" t="s">
        <v>2264</v>
      </c>
      <c r="G239" s="3" t="s">
        <v>4311</v>
      </c>
      <c r="H239" s="3" t="s">
        <v>11548</v>
      </c>
    </row>
    <row r="240" spans="4:8" x14ac:dyDescent="0.25">
      <c r="D240" s="3" t="s">
        <v>793</v>
      </c>
      <c r="E240" s="3" t="s">
        <v>1584</v>
      </c>
      <c r="F240" s="3" t="s">
        <v>2265</v>
      </c>
      <c r="G240" s="3" t="s">
        <v>4312</v>
      </c>
      <c r="H240" s="3" t="s">
        <v>11549</v>
      </c>
    </row>
    <row r="241" spans="4:8" x14ac:dyDescent="0.25">
      <c r="D241" s="3" t="s">
        <v>794</v>
      </c>
      <c r="E241" s="3" t="s">
        <v>1585</v>
      </c>
      <c r="F241" s="3" t="s">
        <v>2266</v>
      </c>
      <c r="G241" s="3" t="s">
        <v>4313</v>
      </c>
      <c r="H241" s="3" t="s">
        <v>11550</v>
      </c>
    </row>
    <row r="242" spans="4:8" x14ac:dyDescent="0.25">
      <c r="D242" s="3" t="s">
        <v>795</v>
      </c>
      <c r="E242" s="3" t="s">
        <v>1586</v>
      </c>
      <c r="F242" s="3" t="s">
        <v>2267</v>
      </c>
      <c r="G242" s="3" t="s">
        <v>432</v>
      </c>
      <c r="H242" s="3" t="s">
        <v>11551</v>
      </c>
    </row>
    <row r="243" spans="4:8" x14ac:dyDescent="0.25">
      <c r="D243" s="3" t="s">
        <v>796</v>
      </c>
      <c r="E243" s="3" t="s">
        <v>1587</v>
      </c>
      <c r="F243" s="3" t="s">
        <v>2268</v>
      </c>
      <c r="G243" s="3" t="s">
        <v>4314</v>
      </c>
      <c r="H243" s="3" t="s">
        <v>11552</v>
      </c>
    </row>
    <row r="244" spans="4:8" x14ac:dyDescent="0.25">
      <c r="D244" s="3" t="s">
        <v>797</v>
      </c>
      <c r="E244" s="3" t="s">
        <v>1588</v>
      </c>
      <c r="F244" s="3" t="s">
        <v>2269</v>
      </c>
      <c r="G244" s="3" t="s">
        <v>4315</v>
      </c>
      <c r="H244" s="3" t="s">
        <v>11553</v>
      </c>
    </row>
    <row r="245" spans="4:8" x14ac:dyDescent="0.25">
      <c r="D245" s="3" t="s">
        <v>798</v>
      </c>
      <c r="E245" s="3" t="s">
        <v>1589</v>
      </c>
      <c r="F245" s="3" t="s">
        <v>2270</v>
      </c>
      <c r="G245" s="3" t="s">
        <v>4316</v>
      </c>
      <c r="H245" s="3" t="s">
        <v>11554</v>
      </c>
    </row>
    <row r="246" spans="4:8" x14ac:dyDescent="0.25">
      <c r="D246" s="3" t="s">
        <v>799</v>
      </c>
      <c r="E246" s="3" t="s">
        <v>1590</v>
      </c>
      <c r="F246" s="3" t="s">
        <v>2271</v>
      </c>
      <c r="G246" s="3" t="s">
        <v>4317</v>
      </c>
      <c r="H246" s="3" t="s">
        <v>11555</v>
      </c>
    </row>
    <row r="247" spans="4:8" x14ac:dyDescent="0.25">
      <c r="D247" s="3" t="s">
        <v>800</v>
      </c>
      <c r="E247" s="3" t="s">
        <v>1591</v>
      </c>
      <c r="F247" s="3" t="s">
        <v>2272</v>
      </c>
      <c r="G247" s="3" t="s">
        <v>4318</v>
      </c>
      <c r="H247" s="3" t="s">
        <v>11556</v>
      </c>
    </row>
    <row r="248" spans="4:8" x14ac:dyDescent="0.25">
      <c r="D248" s="3" t="s">
        <v>801</v>
      </c>
      <c r="E248" s="3" t="s">
        <v>1592</v>
      </c>
      <c r="F248" s="3" t="s">
        <v>2273</v>
      </c>
      <c r="G248" s="3" t="s">
        <v>4319</v>
      </c>
      <c r="H248" s="3" t="s">
        <v>11557</v>
      </c>
    </row>
    <row r="249" spans="4:8" x14ac:dyDescent="0.25">
      <c r="D249" s="3" t="s">
        <v>802</v>
      </c>
      <c r="E249" s="3" t="s">
        <v>1593</v>
      </c>
      <c r="F249" s="3" t="s">
        <v>2274</v>
      </c>
      <c r="G249" s="3" t="s">
        <v>4320</v>
      </c>
      <c r="H249" s="3" t="s">
        <v>11558</v>
      </c>
    </row>
    <row r="250" spans="4:8" x14ac:dyDescent="0.25">
      <c r="D250" s="3" t="s">
        <v>803</v>
      </c>
      <c r="E250" s="3" t="s">
        <v>1594</v>
      </c>
      <c r="F250" s="3" t="s">
        <v>2275</v>
      </c>
      <c r="G250" s="3" t="s">
        <v>4321</v>
      </c>
      <c r="H250" s="3" t="s">
        <v>11559</v>
      </c>
    </row>
    <row r="251" spans="4:8" x14ac:dyDescent="0.25">
      <c r="D251" s="3" t="s">
        <v>804</v>
      </c>
      <c r="E251" s="3" t="s">
        <v>1595</v>
      </c>
      <c r="F251" s="3" t="s">
        <v>2276</v>
      </c>
      <c r="G251" s="3" t="s">
        <v>4322</v>
      </c>
      <c r="H251" s="3" t="s">
        <v>11560</v>
      </c>
    </row>
    <row r="252" spans="4:8" x14ac:dyDescent="0.25">
      <c r="D252" s="3" t="s">
        <v>805</v>
      </c>
      <c r="E252" s="3" t="s">
        <v>1596</v>
      </c>
      <c r="F252" s="3" t="s">
        <v>2277</v>
      </c>
      <c r="G252" s="3" t="s">
        <v>4323</v>
      </c>
      <c r="H252" s="3" t="s">
        <v>11561</v>
      </c>
    </row>
    <row r="253" spans="4:8" x14ac:dyDescent="0.25">
      <c r="D253" s="3" t="s">
        <v>806</v>
      </c>
      <c r="E253" s="3" t="s">
        <v>1597</v>
      </c>
      <c r="F253" s="3" t="s">
        <v>2278</v>
      </c>
      <c r="G253" s="3" t="s">
        <v>4324</v>
      </c>
      <c r="H253" s="3" t="s">
        <v>11562</v>
      </c>
    </row>
    <row r="254" spans="4:8" x14ac:dyDescent="0.25">
      <c r="D254" s="3" t="s">
        <v>807</v>
      </c>
      <c r="E254" s="3" t="s">
        <v>1598</v>
      </c>
      <c r="F254" s="3" t="s">
        <v>2279</v>
      </c>
      <c r="G254" s="3" t="s">
        <v>4325</v>
      </c>
      <c r="H254" s="3" t="s">
        <v>11563</v>
      </c>
    </row>
    <row r="255" spans="4:8" x14ac:dyDescent="0.25">
      <c r="D255" s="3" t="s">
        <v>808</v>
      </c>
      <c r="E255" s="3" t="s">
        <v>1599</v>
      </c>
      <c r="F255" s="3" t="s">
        <v>2280</v>
      </c>
      <c r="G255" s="3" t="s">
        <v>4326</v>
      </c>
      <c r="H255" s="3" t="s">
        <v>11564</v>
      </c>
    </row>
    <row r="256" spans="4:8" x14ac:dyDescent="0.25">
      <c r="D256" s="3" t="s">
        <v>809</v>
      </c>
      <c r="E256" s="3" t="s">
        <v>1600</v>
      </c>
      <c r="F256" s="3" t="s">
        <v>2281</v>
      </c>
      <c r="G256" s="3" t="s">
        <v>4327</v>
      </c>
      <c r="H256" s="3" t="s">
        <v>11565</v>
      </c>
    </row>
    <row r="257" spans="4:8" x14ac:dyDescent="0.25">
      <c r="D257" s="3" t="s">
        <v>810</v>
      </c>
      <c r="E257" s="3" t="s">
        <v>1601</v>
      </c>
      <c r="F257" s="3" t="s">
        <v>2282</v>
      </c>
      <c r="G257" s="3" t="s">
        <v>4328</v>
      </c>
      <c r="H257" s="3" t="s">
        <v>11566</v>
      </c>
    </row>
    <row r="258" spans="4:8" x14ac:dyDescent="0.25">
      <c r="D258" s="3" t="s">
        <v>811</v>
      </c>
      <c r="E258" s="3" t="s">
        <v>1602</v>
      </c>
      <c r="F258" s="3" t="s">
        <v>2283</v>
      </c>
      <c r="G258" s="3" t="s">
        <v>4329</v>
      </c>
      <c r="H258" s="3" t="s">
        <v>11567</v>
      </c>
    </row>
    <row r="259" spans="4:8" x14ac:dyDescent="0.25">
      <c r="D259" s="3" t="s">
        <v>812</v>
      </c>
      <c r="E259" s="3" t="s">
        <v>1603</v>
      </c>
      <c r="F259" s="3" t="s">
        <v>2284</v>
      </c>
      <c r="G259" s="3" t="s">
        <v>433</v>
      </c>
      <c r="H259" s="3" t="s">
        <v>11568</v>
      </c>
    </row>
    <row r="260" spans="4:8" x14ac:dyDescent="0.25">
      <c r="D260" s="3" t="s">
        <v>813</v>
      </c>
      <c r="E260" s="3" t="s">
        <v>1604</v>
      </c>
      <c r="F260" s="3" t="s">
        <v>2285</v>
      </c>
      <c r="G260" s="3" t="s">
        <v>4330</v>
      </c>
      <c r="H260" s="3" t="s">
        <v>11569</v>
      </c>
    </row>
    <row r="261" spans="4:8" x14ac:dyDescent="0.25">
      <c r="D261" s="3" t="s">
        <v>814</v>
      </c>
      <c r="E261" s="3" t="s">
        <v>1605</v>
      </c>
      <c r="F261" s="3" t="s">
        <v>2286</v>
      </c>
      <c r="G261" s="3" t="s">
        <v>4331</v>
      </c>
      <c r="H261" s="3" t="s">
        <v>11570</v>
      </c>
    </row>
    <row r="262" spans="4:8" x14ac:dyDescent="0.25">
      <c r="D262" s="3" t="s">
        <v>815</v>
      </c>
      <c r="E262" s="3" t="s">
        <v>1606</v>
      </c>
      <c r="F262" s="3" t="s">
        <v>2287</v>
      </c>
      <c r="G262" s="3" t="s">
        <v>4332</v>
      </c>
      <c r="H262" s="3" t="s">
        <v>11571</v>
      </c>
    </row>
    <row r="263" spans="4:8" x14ac:dyDescent="0.25">
      <c r="D263" s="3" t="s">
        <v>816</v>
      </c>
      <c r="E263" s="3" t="s">
        <v>1607</v>
      </c>
      <c r="F263" s="3" t="s">
        <v>2288</v>
      </c>
      <c r="G263" s="3" t="s">
        <v>4333</v>
      </c>
      <c r="H263" s="3" t="s">
        <v>11572</v>
      </c>
    </row>
    <row r="264" spans="4:8" x14ac:dyDescent="0.25">
      <c r="D264" s="3" t="s">
        <v>817</v>
      </c>
      <c r="E264" s="3" t="s">
        <v>1608</v>
      </c>
      <c r="F264" s="3" t="s">
        <v>2289</v>
      </c>
      <c r="G264" s="3" t="s">
        <v>434</v>
      </c>
      <c r="H264" s="3" t="s">
        <v>11573</v>
      </c>
    </row>
    <row r="265" spans="4:8" x14ac:dyDescent="0.25">
      <c r="D265" s="3" t="s">
        <v>818</v>
      </c>
      <c r="E265" s="3" t="s">
        <v>1609</v>
      </c>
      <c r="F265" s="3" t="s">
        <v>2290</v>
      </c>
      <c r="G265" s="3" t="s">
        <v>4334</v>
      </c>
      <c r="H265" s="3" t="s">
        <v>11574</v>
      </c>
    </row>
    <row r="266" spans="4:8" x14ac:dyDescent="0.25">
      <c r="D266" s="3" t="s">
        <v>819</v>
      </c>
      <c r="E266" s="3" t="s">
        <v>1610</v>
      </c>
      <c r="F266" s="3" t="s">
        <v>2291</v>
      </c>
      <c r="G266" s="3" t="s">
        <v>439</v>
      </c>
      <c r="H266" s="3" t="s">
        <v>11575</v>
      </c>
    </row>
    <row r="267" spans="4:8" x14ac:dyDescent="0.25">
      <c r="D267" s="3" t="s">
        <v>820</v>
      </c>
      <c r="E267" s="3" t="s">
        <v>1611</v>
      </c>
      <c r="F267" s="3" t="s">
        <v>2292</v>
      </c>
      <c r="G267" s="3" t="s">
        <v>4335</v>
      </c>
      <c r="H267" s="3" t="s">
        <v>11576</v>
      </c>
    </row>
    <row r="268" spans="4:8" x14ac:dyDescent="0.25">
      <c r="D268" s="3" t="s">
        <v>821</v>
      </c>
      <c r="E268" s="3" t="s">
        <v>1612</v>
      </c>
      <c r="F268" s="3" t="s">
        <v>2293</v>
      </c>
      <c r="G268" s="3" t="s">
        <v>4336</v>
      </c>
      <c r="H268" s="3" t="s">
        <v>11577</v>
      </c>
    </row>
    <row r="269" spans="4:8" x14ac:dyDescent="0.25">
      <c r="D269" s="3" t="s">
        <v>822</v>
      </c>
      <c r="E269" s="3" t="s">
        <v>1613</v>
      </c>
      <c r="F269" s="3" t="s">
        <v>2294</v>
      </c>
      <c r="G269" s="3" t="s">
        <v>4337</v>
      </c>
      <c r="H269" s="3" t="s">
        <v>11578</v>
      </c>
    </row>
    <row r="270" spans="4:8" x14ac:dyDescent="0.25">
      <c r="D270" s="3" t="s">
        <v>823</v>
      </c>
      <c r="E270" s="3" t="s">
        <v>1614</v>
      </c>
      <c r="F270" s="3" t="s">
        <v>2295</v>
      </c>
      <c r="G270" s="3" t="s">
        <v>4338</v>
      </c>
      <c r="H270" s="3" t="s">
        <v>11579</v>
      </c>
    </row>
    <row r="271" spans="4:8" x14ac:dyDescent="0.25">
      <c r="D271" s="3" t="s">
        <v>824</v>
      </c>
      <c r="E271" s="3" t="s">
        <v>1615</v>
      </c>
      <c r="F271" s="3" t="s">
        <v>2296</v>
      </c>
      <c r="G271" s="3" t="s">
        <v>4339</v>
      </c>
      <c r="H271" s="3" t="s">
        <v>11580</v>
      </c>
    </row>
    <row r="272" spans="4:8" x14ac:dyDescent="0.25">
      <c r="D272" s="3" t="s">
        <v>825</v>
      </c>
      <c r="E272" s="3" t="s">
        <v>1616</v>
      </c>
      <c r="F272" s="3" t="s">
        <v>2297</v>
      </c>
      <c r="G272" s="3" t="s">
        <v>4340</v>
      </c>
      <c r="H272" s="3" t="s">
        <v>11581</v>
      </c>
    </row>
    <row r="273" spans="4:8" x14ac:dyDescent="0.25">
      <c r="D273" s="3" t="s">
        <v>826</v>
      </c>
      <c r="E273" s="3" t="s">
        <v>1617</v>
      </c>
      <c r="F273" s="3" t="s">
        <v>2298</v>
      </c>
      <c r="G273" s="3" t="s">
        <v>4341</v>
      </c>
      <c r="H273" s="3" t="s">
        <v>11582</v>
      </c>
    </row>
    <row r="274" spans="4:8" x14ac:dyDescent="0.25">
      <c r="D274" s="3" t="s">
        <v>827</v>
      </c>
      <c r="E274" s="3" t="s">
        <v>1618</v>
      </c>
      <c r="F274" s="3" t="s">
        <v>2299</v>
      </c>
      <c r="G274" s="3" t="s">
        <v>4342</v>
      </c>
      <c r="H274" s="3" t="s">
        <v>11583</v>
      </c>
    </row>
    <row r="275" spans="4:8" x14ac:dyDescent="0.25">
      <c r="D275" s="3" t="s">
        <v>828</v>
      </c>
      <c r="E275" s="3" t="s">
        <v>1619</v>
      </c>
      <c r="F275" s="3" t="s">
        <v>2300</v>
      </c>
      <c r="G275" s="3" t="s">
        <v>4343</v>
      </c>
      <c r="H275" s="3" t="s">
        <v>11584</v>
      </c>
    </row>
    <row r="276" spans="4:8" x14ac:dyDescent="0.25">
      <c r="D276" s="3" t="s">
        <v>829</v>
      </c>
      <c r="E276" s="3" t="s">
        <v>1620</v>
      </c>
      <c r="F276" s="3" t="s">
        <v>2301</v>
      </c>
      <c r="G276" s="3" t="s">
        <v>4344</v>
      </c>
      <c r="H276" s="3" t="s">
        <v>11585</v>
      </c>
    </row>
    <row r="277" spans="4:8" x14ac:dyDescent="0.25">
      <c r="D277" s="3" t="s">
        <v>830</v>
      </c>
      <c r="E277" s="3" t="s">
        <v>1621</v>
      </c>
      <c r="F277" s="3" t="s">
        <v>2302</v>
      </c>
      <c r="G277" s="3" t="s">
        <v>4345</v>
      </c>
      <c r="H277" s="3" t="s">
        <v>11586</v>
      </c>
    </row>
    <row r="278" spans="4:8" x14ac:dyDescent="0.25">
      <c r="D278" s="3" t="s">
        <v>831</v>
      </c>
      <c r="E278" s="3" t="s">
        <v>1622</v>
      </c>
      <c r="F278" s="3" t="s">
        <v>2303</v>
      </c>
      <c r="G278" s="3" t="s">
        <v>4346</v>
      </c>
      <c r="H278" s="3" t="s">
        <v>11587</v>
      </c>
    </row>
    <row r="279" spans="4:8" x14ac:dyDescent="0.25">
      <c r="D279" s="3" t="s">
        <v>832</v>
      </c>
      <c r="E279" s="3" t="s">
        <v>1623</v>
      </c>
      <c r="F279" s="3" t="s">
        <v>2304</v>
      </c>
      <c r="G279" s="3" t="s">
        <v>4347</v>
      </c>
      <c r="H279" s="3" t="s">
        <v>11588</v>
      </c>
    </row>
    <row r="280" spans="4:8" x14ac:dyDescent="0.25">
      <c r="D280" s="3" t="s">
        <v>833</v>
      </c>
      <c r="E280" s="3" t="s">
        <v>1624</v>
      </c>
      <c r="F280" s="3" t="s">
        <v>2305</v>
      </c>
      <c r="G280" s="3" t="s">
        <v>4348</v>
      </c>
      <c r="H280" s="3" t="s">
        <v>11589</v>
      </c>
    </row>
    <row r="281" spans="4:8" x14ac:dyDescent="0.25">
      <c r="D281" s="3" t="s">
        <v>834</v>
      </c>
      <c r="E281" s="3" t="s">
        <v>1625</v>
      </c>
      <c r="F281" s="3" t="s">
        <v>2306</v>
      </c>
      <c r="G281" s="3" t="s">
        <v>4349</v>
      </c>
      <c r="H281" s="3" t="s">
        <v>11590</v>
      </c>
    </row>
    <row r="282" spans="4:8" x14ac:dyDescent="0.25">
      <c r="D282" s="3" t="s">
        <v>835</v>
      </c>
      <c r="E282" s="3" t="s">
        <v>1626</v>
      </c>
      <c r="F282" s="3" t="s">
        <v>2307</v>
      </c>
      <c r="G282" s="3" t="s">
        <v>4350</v>
      </c>
      <c r="H282" s="3" t="s">
        <v>11591</v>
      </c>
    </row>
    <row r="283" spans="4:8" x14ac:dyDescent="0.25">
      <c r="D283" s="3" t="s">
        <v>836</v>
      </c>
      <c r="E283" s="3" t="s">
        <v>1627</v>
      </c>
      <c r="F283" s="3" t="s">
        <v>2308</v>
      </c>
      <c r="G283" s="3" t="s">
        <v>4351</v>
      </c>
      <c r="H283" s="3" t="s">
        <v>11592</v>
      </c>
    </row>
    <row r="284" spans="4:8" x14ac:dyDescent="0.25">
      <c r="D284" s="3" t="s">
        <v>837</v>
      </c>
      <c r="E284" s="3" t="s">
        <v>1628</v>
      </c>
      <c r="F284" s="3" t="s">
        <v>2309</v>
      </c>
      <c r="G284" s="3" t="s">
        <v>4352</v>
      </c>
      <c r="H284" s="3" t="s">
        <v>11593</v>
      </c>
    </row>
    <row r="285" spans="4:8" x14ac:dyDescent="0.25">
      <c r="D285" s="3" t="s">
        <v>838</v>
      </c>
      <c r="E285" s="3" t="s">
        <v>1629</v>
      </c>
      <c r="F285" s="3" t="s">
        <v>2310</v>
      </c>
      <c r="G285" s="3" t="s">
        <v>4353</v>
      </c>
      <c r="H285" s="3" t="s">
        <v>11594</v>
      </c>
    </row>
    <row r="286" spans="4:8" x14ac:dyDescent="0.25">
      <c r="D286" s="3" t="s">
        <v>839</v>
      </c>
      <c r="E286" s="3" t="s">
        <v>1630</v>
      </c>
      <c r="F286" s="3" t="s">
        <v>2311</v>
      </c>
      <c r="G286" s="3" t="s">
        <v>4354</v>
      </c>
      <c r="H286" s="3" t="s">
        <v>11595</v>
      </c>
    </row>
    <row r="287" spans="4:8" x14ac:dyDescent="0.25">
      <c r="D287" s="3" t="s">
        <v>840</v>
      </c>
      <c r="E287" s="3" t="s">
        <v>1631</v>
      </c>
      <c r="F287" s="3" t="s">
        <v>2312</v>
      </c>
      <c r="G287" s="3" t="s">
        <v>4355</v>
      </c>
      <c r="H287" s="3" t="s">
        <v>11596</v>
      </c>
    </row>
    <row r="288" spans="4:8" x14ac:dyDescent="0.25">
      <c r="D288" s="3" t="s">
        <v>841</v>
      </c>
      <c r="E288" s="3" t="s">
        <v>1632</v>
      </c>
      <c r="F288" s="3" t="s">
        <v>2313</v>
      </c>
      <c r="G288" s="3" t="s">
        <v>4356</v>
      </c>
      <c r="H288" s="3" t="s">
        <v>11597</v>
      </c>
    </row>
    <row r="289" spans="4:8" x14ac:dyDescent="0.25">
      <c r="D289" s="3" t="s">
        <v>842</v>
      </c>
      <c r="E289" s="3" t="s">
        <v>1633</v>
      </c>
      <c r="F289" s="3" t="s">
        <v>2314</v>
      </c>
      <c r="G289" s="3" t="s">
        <v>4357</v>
      </c>
      <c r="H289" s="3" t="s">
        <v>11598</v>
      </c>
    </row>
    <row r="290" spans="4:8" x14ac:dyDescent="0.25">
      <c r="D290" s="3" t="s">
        <v>843</v>
      </c>
      <c r="E290" s="3" t="s">
        <v>1634</v>
      </c>
      <c r="F290" s="3" t="s">
        <v>2315</v>
      </c>
      <c r="G290" s="3" t="s">
        <v>4358</v>
      </c>
      <c r="H290" s="3" t="s">
        <v>11599</v>
      </c>
    </row>
    <row r="291" spans="4:8" x14ac:dyDescent="0.25">
      <c r="D291" s="3" t="s">
        <v>844</v>
      </c>
      <c r="E291" s="3" t="s">
        <v>1635</v>
      </c>
      <c r="F291" s="3" t="s">
        <v>2316</v>
      </c>
      <c r="G291" s="3" t="s">
        <v>4359</v>
      </c>
      <c r="H291" s="3" t="s">
        <v>11600</v>
      </c>
    </row>
    <row r="292" spans="4:8" x14ac:dyDescent="0.25">
      <c r="D292" s="3" t="s">
        <v>845</v>
      </c>
      <c r="E292" s="3" t="s">
        <v>1636</v>
      </c>
      <c r="F292" s="3" t="s">
        <v>2317</v>
      </c>
      <c r="G292" s="3" t="s">
        <v>4360</v>
      </c>
      <c r="H292" s="3" t="s">
        <v>11601</v>
      </c>
    </row>
    <row r="293" spans="4:8" x14ac:dyDescent="0.25">
      <c r="D293" s="3" t="s">
        <v>846</v>
      </c>
      <c r="E293" s="3" t="s">
        <v>1637</v>
      </c>
      <c r="F293" s="3" t="s">
        <v>2318</v>
      </c>
      <c r="G293" s="3" t="s">
        <v>4361</v>
      </c>
      <c r="H293" s="3" t="s">
        <v>11602</v>
      </c>
    </row>
    <row r="294" spans="4:8" x14ac:dyDescent="0.25">
      <c r="D294" s="3" t="s">
        <v>847</v>
      </c>
      <c r="E294" s="3" t="s">
        <v>1638</v>
      </c>
      <c r="F294" s="3" t="s">
        <v>2319</v>
      </c>
      <c r="G294" s="3" t="s">
        <v>4362</v>
      </c>
      <c r="H294" s="3" t="s">
        <v>11603</v>
      </c>
    </row>
    <row r="295" spans="4:8" x14ac:dyDescent="0.25">
      <c r="D295" s="3" t="s">
        <v>848</v>
      </c>
      <c r="E295" s="3" t="s">
        <v>1639</v>
      </c>
      <c r="F295" s="3" t="s">
        <v>2320</v>
      </c>
      <c r="G295" s="3" t="s">
        <v>4363</v>
      </c>
      <c r="H295" s="3" t="s">
        <v>11604</v>
      </c>
    </row>
    <row r="296" spans="4:8" x14ac:dyDescent="0.25">
      <c r="D296" s="3" t="s">
        <v>849</v>
      </c>
      <c r="E296" s="3" t="s">
        <v>1640</v>
      </c>
      <c r="F296" s="3" t="s">
        <v>2321</v>
      </c>
      <c r="G296" s="3" t="s">
        <v>4364</v>
      </c>
      <c r="H296" s="3" t="s">
        <v>11605</v>
      </c>
    </row>
    <row r="297" spans="4:8" x14ac:dyDescent="0.25">
      <c r="D297" s="3" t="s">
        <v>850</v>
      </c>
      <c r="E297" s="3" t="s">
        <v>1641</v>
      </c>
      <c r="F297" s="3" t="s">
        <v>2322</v>
      </c>
      <c r="G297" s="3" t="s">
        <v>4365</v>
      </c>
      <c r="H297" s="3" t="s">
        <v>11606</v>
      </c>
    </row>
    <row r="298" spans="4:8" x14ac:dyDescent="0.25">
      <c r="D298" s="3" t="s">
        <v>851</v>
      </c>
      <c r="E298" s="3" t="s">
        <v>1642</v>
      </c>
      <c r="F298" s="3" t="s">
        <v>2323</v>
      </c>
      <c r="G298" s="3" t="s">
        <v>4366</v>
      </c>
      <c r="H298" s="3" t="s">
        <v>11607</v>
      </c>
    </row>
    <row r="299" spans="4:8" x14ac:dyDescent="0.25">
      <c r="D299" s="3" t="s">
        <v>852</v>
      </c>
      <c r="E299" s="3" t="s">
        <v>1643</v>
      </c>
      <c r="F299" s="3" t="s">
        <v>2324</v>
      </c>
      <c r="G299" s="3" t="s">
        <v>4367</v>
      </c>
      <c r="H299" s="3" t="s">
        <v>11608</v>
      </c>
    </row>
    <row r="300" spans="4:8" x14ac:dyDescent="0.25">
      <c r="D300" s="3" t="s">
        <v>853</v>
      </c>
      <c r="E300" s="3" t="s">
        <v>1644</v>
      </c>
      <c r="F300" s="3" t="s">
        <v>2325</v>
      </c>
      <c r="G300" s="3" t="s">
        <v>4368</v>
      </c>
      <c r="H300" s="3" t="s">
        <v>11609</v>
      </c>
    </row>
    <row r="301" spans="4:8" x14ac:dyDescent="0.25">
      <c r="D301" s="3" t="s">
        <v>854</v>
      </c>
      <c r="E301" s="3" t="s">
        <v>1645</v>
      </c>
      <c r="F301" s="3" t="s">
        <v>2326</v>
      </c>
      <c r="G301" s="3" t="s">
        <v>4369</v>
      </c>
      <c r="H301" s="3" t="s">
        <v>11610</v>
      </c>
    </row>
    <row r="302" spans="4:8" x14ac:dyDescent="0.25">
      <c r="D302" s="3" t="s">
        <v>855</v>
      </c>
      <c r="E302" s="3" t="s">
        <v>1646</v>
      </c>
      <c r="F302" s="3" t="s">
        <v>2327</v>
      </c>
      <c r="G302" s="3" t="s">
        <v>4370</v>
      </c>
      <c r="H302" s="3" t="s">
        <v>11611</v>
      </c>
    </row>
    <row r="303" spans="4:8" x14ac:dyDescent="0.25">
      <c r="D303" s="3" t="s">
        <v>856</v>
      </c>
      <c r="E303" s="3" t="s">
        <v>1647</v>
      </c>
      <c r="F303" s="3" t="s">
        <v>2328</v>
      </c>
      <c r="G303" s="3" t="s">
        <v>4371</v>
      </c>
      <c r="H303" s="3" t="s">
        <v>11612</v>
      </c>
    </row>
    <row r="304" spans="4:8" x14ac:dyDescent="0.25">
      <c r="D304" s="3" t="s">
        <v>857</v>
      </c>
      <c r="E304" s="3" t="s">
        <v>1648</v>
      </c>
      <c r="F304" s="3" t="s">
        <v>2329</v>
      </c>
      <c r="G304" s="3" t="s">
        <v>4372</v>
      </c>
      <c r="H304" s="3" t="s">
        <v>11613</v>
      </c>
    </row>
    <row r="305" spans="4:8" x14ac:dyDescent="0.25">
      <c r="D305" s="3" t="s">
        <v>858</v>
      </c>
      <c r="E305" s="3" t="s">
        <v>1649</v>
      </c>
      <c r="F305" s="3" t="s">
        <v>2330</v>
      </c>
      <c r="G305" s="3" t="s">
        <v>435</v>
      </c>
      <c r="H305" s="3" t="s">
        <v>11614</v>
      </c>
    </row>
    <row r="306" spans="4:8" x14ac:dyDescent="0.25">
      <c r="D306" s="3" t="s">
        <v>859</v>
      </c>
      <c r="E306" s="3" t="s">
        <v>1650</v>
      </c>
      <c r="F306" s="3" t="s">
        <v>2331</v>
      </c>
      <c r="G306" s="3" t="s">
        <v>4373</v>
      </c>
      <c r="H306" s="3" t="s">
        <v>11615</v>
      </c>
    </row>
    <row r="307" spans="4:8" x14ac:dyDescent="0.25">
      <c r="D307" s="3" t="s">
        <v>860</v>
      </c>
      <c r="E307" s="3" t="s">
        <v>1651</v>
      </c>
      <c r="F307" s="3" t="s">
        <v>2332</v>
      </c>
      <c r="G307" s="3" t="s">
        <v>4374</v>
      </c>
      <c r="H307" s="3" t="s">
        <v>11616</v>
      </c>
    </row>
    <row r="308" spans="4:8" x14ac:dyDescent="0.25">
      <c r="D308" s="3" t="s">
        <v>861</v>
      </c>
      <c r="E308" s="3" t="s">
        <v>1652</v>
      </c>
      <c r="F308" s="3" t="s">
        <v>2333</v>
      </c>
      <c r="G308" s="3" t="s">
        <v>4375</v>
      </c>
      <c r="H308" s="3" t="s">
        <v>11617</v>
      </c>
    </row>
    <row r="309" spans="4:8" x14ac:dyDescent="0.25">
      <c r="D309" s="3" t="s">
        <v>862</v>
      </c>
      <c r="E309" s="3" t="s">
        <v>1653</v>
      </c>
      <c r="F309" s="3" t="s">
        <v>2334</v>
      </c>
      <c r="G309" s="3" t="s">
        <v>4376</v>
      </c>
      <c r="H309" s="3" t="s">
        <v>11618</v>
      </c>
    </row>
    <row r="310" spans="4:8" x14ac:dyDescent="0.25">
      <c r="D310" s="3" t="s">
        <v>863</v>
      </c>
      <c r="E310" s="3" t="s">
        <v>1654</v>
      </c>
      <c r="F310" s="3" t="s">
        <v>2335</v>
      </c>
      <c r="G310" s="3" t="s">
        <v>4377</v>
      </c>
      <c r="H310" s="3" t="s">
        <v>11619</v>
      </c>
    </row>
    <row r="311" spans="4:8" x14ac:dyDescent="0.25">
      <c r="D311" s="3" t="s">
        <v>864</v>
      </c>
      <c r="E311" s="3" t="s">
        <v>1655</v>
      </c>
      <c r="F311" s="3" t="s">
        <v>2336</v>
      </c>
      <c r="G311" s="3" t="s">
        <v>4378</v>
      </c>
      <c r="H311" s="3" t="s">
        <v>11620</v>
      </c>
    </row>
    <row r="312" spans="4:8" x14ac:dyDescent="0.25">
      <c r="D312" s="3" t="s">
        <v>865</v>
      </c>
      <c r="E312" s="3" t="s">
        <v>1656</v>
      </c>
      <c r="F312" s="3" t="s">
        <v>2337</v>
      </c>
      <c r="G312" s="3" t="s">
        <v>4379</v>
      </c>
      <c r="H312" s="3" t="s">
        <v>11621</v>
      </c>
    </row>
    <row r="313" spans="4:8" x14ac:dyDescent="0.25">
      <c r="D313" s="3" t="s">
        <v>866</v>
      </c>
      <c r="E313" s="3" t="s">
        <v>1657</v>
      </c>
      <c r="F313" s="3" t="s">
        <v>2338</v>
      </c>
      <c r="G313" s="3" t="s">
        <v>4380</v>
      </c>
      <c r="H313" s="3" t="s">
        <v>11622</v>
      </c>
    </row>
    <row r="314" spans="4:8" x14ac:dyDescent="0.25">
      <c r="D314" s="3" t="s">
        <v>867</v>
      </c>
      <c r="E314" s="3" t="s">
        <v>1658</v>
      </c>
      <c r="F314" s="3" t="s">
        <v>2339</v>
      </c>
      <c r="G314" s="3" t="s">
        <v>4381</v>
      </c>
      <c r="H314" s="3" t="s">
        <v>11623</v>
      </c>
    </row>
    <row r="315" spans="4:8" x14ac:dyDescent="0.25">
      <c r="D315" s="3" t="s">
        <v>868</v>
      </c>
      <c r="E315" s="3" t="s">
        <v>1659</v>
      </c>
      <c r="F315" s="3" t="s">
        <v>2340</v>
      </c>
      <c r="G315" s="3" t="s">
        <v>4382</v>
      </c>
      <c r="H315" s="3" t="s">
        <v>11624</v>
      </c>
    </row>
    <row r="316" spans="4:8" x14ac:dyDescent="0.25">
      <c r="D316" s="3" t="s">
        <v>869</v>
      </c>
      <c r="E316" s="3" t="s">
        <v>1660</v>
      </c>
      <c r="F316" s="3" t="s">
        <v>2341</v>
      </c>
      <c r="G316" s="3" t="s">
        <v>4383</v>
      </c>
      <c r="H316" s="3" t="s">
        <v>11625</v>
      </c>
    </row>
    <row r="317" spans="4:8" x14ac:dyDescent="0.25">
      <c r="D317" s="3" t="s">
        <v>870</v>
      </c>
      <c r="E317" s="3" t="s">
        <v>1661</v>
      </c>
      <c r="F317" s="3" t="s">
        <v>2342</v>
      </c>
      <c r="G317" s="3" t="s">
        <v>4384</v>
      </c>
      <c r="H317" s="3" t="s">
        <v>11626</v>
      </c>
    </row>
    <row r="318" spans="4:8" x14ac:dyDescent="0.25">
      <c r="D318" s="3" t="s">
        <v>871</v>
      </c>
      <c r="E318" s="3" t="s">
        <v>1662</v>
      </c>
      <c r="F318" s="3" t="s">
        <v>2343</v>
      </c>
      <c r="G318" s="3" t="s">
        <v>436</v>
      </c>
      <c r="H318" s="3" t="s">
        <v>11627</v>
      </c>
    </row>
    <row r="319" spans="4:8" x14ac:dyDescent="0.25">
      <c r="D319" s="3" t="s">
        <v>872</v>
      </c>
      <c r="E319" s="3" t="s">
        <v>1663</v>
      </c>
      <c r="F319" s="3" t="s">
        <v>2344</v>
      </c>
      <c r="G319" s="3" t="s">
        <v>4385</v>
      </c>
      <c r="H319" s="3" t="s">
        <v>11628</v>
      </c>
    </row>
    <row r="320" spans="4:8" x14ac:dyDescent="0.25">
      <c r="D320" s="3" t="s">
        <v>873</v>
      </c>
      <c r="E320" s="3" t="s">
        <v>1664</v>
      </c>
      <c r="F320" s="3" t="s">
        <v>2345</v>
      </c>
      <c r="G320" s="3" t="s">
        <v>4386</v>
      </c>
      <c r="H320" s="3" t="s">
        <v>11629</v>
      </c>
    </row>
    <row r="321" spans="4:8" x14ac:dyDescent="0.25">
      <c r="D321" s="3" t="s">
        <v>874</v>
      </c>
      <c r="E321" s="3" t="s">
        <v>1665</v>
      </c>
      <c r="F321" s="3" t="s">
        <v>2346</v>
      </c>
      <c r="G321" s="3" t="s">
        <v>4387</v>
      </c>
      <c r="H321" s="3" t="s">
        <v>11630</v>
      </c>
    </row>
    <row r="322" spans="4:8" x14ac:dyDescent="0.25">
      <c r="D322" s="3" t="s">
        <v>875</v>
      </c>
      <c r="E322" s="3" t="s">
        <v>1666</v>
      </c>
      <c r="F322" s="3" t="s">
        <v>2347</v>
      </c>
      <c r="G322" s="3" t="s">
        <v>4388</v>
      </c>
      <c r="H322" s="3" t="s">
        <v>11631</v>
      </c>
    </row>
    <row r="323" spans="4:8" x14ac:dyDescent="0.25">
      <c r="D323" s="3" t="s">
        <v>876</v>
      </c>
      <c r="E323" s="3" t="s">
        <v>1667</v>
      </c>
      <c r="F323" s="3" t="s">
        <v>2348</v>
      </c>
      <c r="G323" s="3" t="s">
        <v>4389</v>
      </c>
      <c r="H323" s="3" t="s">
        <v>11632</v>
      </c>
    </row>
    <row r="324" spans="4:8" x14ac:dyDescent="0.25">
      <c r="D324" s="3" t="s">
        <v>877</v>
      </c>
      <c r="E324" s="3" t="s">
        <v>1668</v>
      </c>
      <c r="F324" s="3" t="s">
        <v>2349</v>
      </c>
      <c r="G324" s="3" t="s">
        <v>4390</v>
      </c>
      <c r="H324" s="3" t="s">
        <v>11633</v>
      </c>
    </row>
    <row r="325" spans="4:8" x14ac:dyDescent="0.25">
      <c r="D325" s="3" t="s">
        <v>878</v>
      </c>
      <c r="E325" s="3" t="s">
        <v>1669</v>
      </c>
      <c r="F325" s="3" t="s">
        <v>2350</v>
      </c>
      <c r="G325" s="3" t="s">
        <v>4391</v>
      </c>
      <c r="H325" s="3" t="s">
        <v>11634</v>
      </c>
    </row>
    <row r="326" spans="4:8" x14ac:dyDescent="0.25">
      <c r="D326" s="3" t="s">
        <v>879</v>
      </c>
      <c r="E326" s="3" t="s">
        <v>1670</v>
      </c>
      <c r="F326" s="3" t="s">
        <v>2351</v>
      </c>
      <c r="G326" s="3" t="s">
        <v>4392</v>
      </c>
      <c r="H326" s="3" t="s">
        <v>11635</v>
      </c>
    </row>
    <row r="327" spans="4:8" x14ac:dyDescent="0.25">
      <c r="D327" s="3" t="s">
        <v>880</v>
      </c>
      <c r="E327" s="3" t="s">
        <v>1671</v>
      </c>
      <c r="F327" s="3" t="s">
        <v>2352</v>
      </c>
      <c r="G327" s="3" t="s">
        <v>4393</v>
      </c>
      <c r="H327" s="3" t="s">
        <v>11636</v>
      </c>
    </row>
    <row r="328" spans="4:8" x14ac:dyDescent="0.25">
      <c r="D328" s="3" t="s">
        <v>881</v>
      </c>
      <c r="E328" s="3" t="s">
        <v>1672</v>
      </c>
      <c r="F328" s="3" t="s">
        <v>2353</v>
      </c>
      <c r="G328" s="3" t="s">
        <v>4394</v>
      </c>
      <c r="H328" s="3" t="s">
        <v>11637</v>
      </c>
    </row>
    <row r="329" spans="4:8" x14ac:dyDescent="0.25">
      <c r="D329" s="3" t="s">
        <v>882</v>
      </c>
      <c r="E329" s="3" t="s">
        <v>1673</v>
      </c>
      <c r="F329" s="3" t="s">
        <v>2354</v>
      </c>
      <c r="G329" s="3" t="s">
        <v>4395</v>
      </c>
      <c r="H329" s="3" t="s">
        <v>11638</v>
      </c>
    </row>
    <row r="330" spans="4:8" x14ac:dyDescent="0.25">
      <c r="D330" s="3" t="s">
        <v>883</v>
      </c>
      <c r="E330" s="3" t="s">
        <v>1674</v>
      </c>
      <c r="F330" s="3" t="s">
        <v>2355</v>
      </c>
      <c r="G330" s="3" t="s">
        <v>4396</v>
      </c>
      <c r="H330" s="3" t="s">
        <v>11639</v>
      </c>
    </row>
    <row r="331" spans="4:8" x14ac:dyDescent="0.25">
      <c r="D331" s="3" t="s">
        <v>884</v>
      </c>
      <c r="E331" s="3" t="s">
        <v>1675</v>
      </c>
      <c r="F331" s="3" t="s">
        <v>2356</v>
      </c>
      <c r="G331" s="3" t="s">
        <v>437</v>
      </c>
      <c r="H331" s="3" t="s">
        <v>11640</v>
      </c>
    </row>
    <row r="332" spans="4:8" x14ac:dyDescent="0.25">
      <c r="D332" s="3" t="s">
        <v>885</v>
      </c>
      <c r="E332" s="3" t="s">
        <v>1676</v>
      </c>
      <c r="F332" s="3" t="s">
        <v>2357</v>
      </c>
      <c r="G332" s="3" t="s">
        <v>4397</v>
      </c>
      <c r="H332" s="3" t="s">
        <v>11641</v>
      </c>
    </row>
    <row r="333" spans="4:8" x14ac:dyDescent="0.25">
      <c r="D333" s="3" t="s">
        <v>886</v>
      </c>
      <c r="E333" s="3" t="s">
        <v>1677</v>
      </c>
      <c r="F333" s="3" t="s">
        <v>2358</v>
      </c>
      <c r="G333" s="3" t="s">
        <v>4398</v>
      </c>
      <c r="H333" s="3" t="s">
        <v>11642</v>
      </c>
    </row>
    <row r="334" spans="4:8" x14ac:dyDescent="0.25">
      <c r="D334" s="3" t="s">
        <v>887</v>
      </c>
      <c r="E334" s="3" t="s">
        <v>1678</v>
      </c>
      <c r="F334" s="3" t="s">
        <v>2359</v>
      </c>
      <c r="G334" s="3" t="s">
        <v>4399</v>
      </c>
      <c r="H334" s="3" t="s">
        <v>11643</v>
      </c>
    </row>
    <row r="335" spans="4:8" x14ac:dyDescent="0.25">
      <c r="D335" s="3" t="s">
        <v>888</v>
      </c>
      <c r="E335" s="3" t="s">
        <v>1679</v>
      </c>
      <c r="F335" s="3" t="s">
        <v>2360</v>
      </c>
      <c r="G335" s="3" t="s">
        <v>4400</v>
      </c>
      <c r="H335" s="3" t="s">
        <v>11644</v>
      </c>
    </row>
    <row r="336" spans="4:8" x14ac:dyDescent="0.25">
      <c r="D336" s="3" t="s">
        <v>889</v>
      </c>
      <c r="E336" s="3" t="s">
        <v>1680</v>
      </c>
      <c r="F336" s="3" t="s">
        <v>2361</v>
      </c>
      <c r="G336" s="3" t="s">
        <v>4401</v>
      </c>
      <c r="H336" s="3" t="s">
        <v>11645</v>
      </c>
    </row>
    <row r="337" spans="4:8" x14ac:dyDescent="0.25">
      <c r="D337" s="3" t="s">
        <v>890</v>
      </c>
      <c r="E337" s="3" t="s">
        <v>1681</v>
      </c>
      <c r="F337" s="3" t="s">
        <v>2362</v>
      </c>
      <c r="G337" s="3" t="s">
        <v>4402</v>
      </c>
      <c r="H337" s="3" t="s">
        <v>11646</v>
      </c>
    </row>
    <row r="338" spans="4:8" x14ac:dyDescent="0.25">
      <c r="D338" s="3" t="s">
        <v>891</v>
      </c>
      <c r="E338" s="3" t="s">
        <v>1682</v>
      </c>
      <c r="F338" s="3" t="s">
        <v>2363</v>
      </c>
      <c r="G338" s="3" t="s">
        <v>4403</v>
      </c>
      <c r="H338" s="3" t="s">
        <v>11647</v>
      </c>
    </row>
    <row r="339" spans="4:8" x14ac:dyDescent="0.25">
      <c r="D339" s="3" t="s">
        <v>892</v>
      </c>
      <c r="E339" s="3" t="s">
        <v>1683</v>
      </c>
      <c r="F339" s="3" t="s">
        <v>2364</v>
      </c>
      <c r="G339" s="3" t="s">
        <v>4404</v>
      </c>
      <c r="H339" s="3" t="s">
        <v>11648</v>
      </c>
    </row>
    <row r="340" spans="4:8" x14ac:dyDescent="0.25">
      <c r="D340" s="3" t="s">
        <v>893</v>
      </c>
      <c r="E340" s="3" t="s">
        <v>1684</v>
      </c>
      <c r="F340" s="3" t="s">
        <v>2365</v>
      </c>
      <c r="G340" s="3" t="s">
        <v>438</v>
      </c>
      <c r="H340" s="3" t="s">
        <v>11649</v>
      </c>
    </row>
    <row r="341" spans="4:8" x14ac:dyDescent="0.25">
      <c r="D341" s="3" t="s">
        <v>894</v>
      </c>
      <c r="E341" s="3" t="s">
        <v>1685</v>
      </c>
      <c r="F341" s="3" t="s">
        <v>2366</v>
      </c>
      <c r="G341" s="3" t="s">
        <v>4405</v>
      </c>
      <c r="H341" s="3" t="s">
        <v>11650</v>
      </c>
    </row>
    <row r="342" spans="4:8" x14ac:dyDescent="0.25">
      <c r="D342" s="3" t="s">
        <v>895</v>
      </c>
      <c r="E342" s="3" t="s">
        <v>1686</v>
      </c>
      <c r="F342" s="3" t="s">
        <v>2367</v>
      </c>
      <c r="G342" s="3" t="s">
        <v>4406</v>
      </c>
      <c r="H342" s="3" t="s">
        <v>11651</v>
      </c>
    </row>
    <row r="343" spans="4:8" x14ac:dyDescent="0.25">
      <c r="D343" s="3" t="s">
        <v>896</v>
      </c>
      <c r="E343" s="3" t="s">
        <v>1687</v>
      </c>
      <c r="F343" s="3" t="s">
        <v>2368</v>
      </c>
      <c r="G343" s="3" t="s">
        <v>4407</v>
      </c>
      <c r="H343" s="3" t="s">
        <v>11652</v>
      </c>
    </row>
    <row r="344" spans="4:8" x14ac:dyDescent="0.25">
      <c r="D344" s="3" t="s">
        <v>897</v>
      </c>
      <c r="E344" s="3" t="s">
        <v>1688</v>
      </c>
      <c r="F344" s="3" t="s">
        <v>2369</v>
      </c>
      <c r="G344" s="3" t="s">
        <v>4408</v>
      </c>
      <c r="H344" s="3" t="s">
        <v>11653</v>
      </c>
    </row>
    <row r="345" spans="4:8" x14ac:dyDescent="0.25">
      <c r="D345" s="3" t="s">
        <v>898</v>
      </c>
      <c r="E345" s="3" t="s">
        <v>1689</v>
      </c>
      <c r="F345" s="3" t="s">
        <v>2370</v>
      </c>
      <c r="G345" s="3" t="s">
        <v>4409</v>
      </c>
      <c r="H345" s="3" t="s">
        <v>11654</v>
      </c>
    </row>
    <row r="346" spans="4:8" x14ac:dyDescent="0.25">
      <c r="D346" s="3" t="s">
        <v>899</v>
      </c>
      <c r="E346" s="3" t="s">
        <v>1690</v>
      </c>
      <c r="F346" s="3" t="s">
        <v>2371</v>
      </c>
      <c r="G346" s="3" t="s">
        <v>4410</v>
      </c>
      <c r="H346" s="3" t="s">
        <v>11655</v>
      </c>
    </row>
    <row r="347" spans="4:8" x14ac:dyDescent="0.25">
      <c r="D347" s="3" t="s">
        <v>900</v>
      </c>
      <c r="E347" s="3" t="s">
        <v>1691</v>
      </c>
      <c r="F347" s="3" t="s">
        <v>2372</v>
      </c>
      <c r="G347" s="3" t="s">
        <v>4411</v>
      </c>
      <c r="H347" s="3" t="s">
        <v>11656</v>
      </c>
    </row>
    <row r="348" spans="4:8" x14ac:dyDescent="0.25">
      <c r="D348" s="3" t="s">
        <v>901</v>
      </c>
      <c r="E348" s="3" t="s">
        <v>1692</v>
      </c>
      <c r="F348" s="3" t="s">
        <v>2373</v>
      </c>
      <c r="G348" s="3" t="s">
        <v>4412</v>
      </c>
      <c r="H348" s="3" t="s">
        <v>11657</v>
      </c>
    </row>
    <row r="349" spans="4:8" x14ac:dyDescent="0.25">
      <c r="D349" s="3" t="s">
        <v>902</v>
      </c>
      <c r="E349" s="3" t="s">
        <v>1693</v>
      </c>
      <c r="F349" s="3" t="s">
        <v>2374</v>
      </c>
      <c r="G349" s="3" t="s">
        <v>4413</v>
      </c>
      <c r="H349" s="3" t="s">
        <v>11658</v>
      </c>
    </row>
    <row r="350" spans="4:8" x14ac:dyDescent="0.25">
      <c r="D350" s="3" t="s">
        <v>903</v>
      </c>
      <c r="E350" s="3" t="s">
        <v>1694</v>
      </c>
      <c r="F350" s="3" t="s">
        <v>2375</v>
      </c>
      <c r="G350" s="3" t="s">
        <v>4414</v>
      </c>
      <c r="H350" s="3" t="s">
        <v>11659</v>
      </c>
    </row>
    <row r="351" spans="4:8" x14ac:dyDescent="0.25">
      <c r="D351" s="3" t="s">
        <v>904</v>
      </c>
      <c r="E351" s="3" t="s">
        <v>1695</v>
      </c>
      <c r="F351" s="3" t="s">
        <v>2376</v>
      </c>
      <c r="G351" s="3" t="s">
        <v>4415</v>
      </c>
      <c r="H351" s="3" t="s">
        <v>11660</v>
      </c>
    </row>
    <row r="352" spans="4:8" x14ac:dyDescent="0.25">
      <c r="D352" s="3" t="s">
        <v>905</v>
      </c>
      <c r="E352" s="3" t="s">
        <v>1696</v>
      </c>
      <c r="F352" s="3" t="s">
        <v>2377</v>
      </c>
      <c r="G352" s="3" t="s">
        <v>4416</v>
      </c>
      <c r="H352" s="3" t="s">
        <v>11661</v>
      </c>
    </row>
    <row r="353" spans="4:8" x14ac:dyDescent="0.25">
      <c r="D353" s="3" t="s">
        <v>906</v>
      </c>
      <c r="E353" s="3" t="s">
        <v>1697</v>
      </c>
      <c r="F353" s="3" t="s">
        <v>2378</v>
      </c>
      <c r="G353" s="3" t="s">
        <v>4417</v>
      </c>
      <c r="H353" s="3" t="s">
        <v>11662</v>
      </c>
    </row>
    <row r="354" spans="4:8" x14ac:dyDescent="0.25">
      <c r="D354" s="3" t="s">
        <v>907</v>
      </c>
      <c r="E354" s="3" t="s">
        <v>1698</v>
      </c>
      <c r="F354" s="3" t="s">
        <v>2379</v>
      </c>
      <c r="G354" s="3" t="s">
        <v>4418</v>
      </c>
      <c r="H354" s="3" t="s">
        <v>11663</v>
      </c>
    </row>
    <row r="355" spans="4:8" x14ac:dyDescent="0.25">
      <c r="D355" s="3" t="s">
        <v>908</v>
      </c>
      <c r="E355" s="3" t="s">
        <v>1699</v>
      </c>
      <c r="F355" s="3" t="s">
        <v>2380</v>
      </c>
      <c r="G355" s="3" t="s">
        <v>4419</v>
      </c>
      <c r="H355" s="3" t="s">
        <v>11664</v>
      </c>
    </row>
    <row r="356" spans="4:8" x14ac:dyDescent="0.25">
      <c r="D356" s="3" t="s">
        <v>909</v>
      </c>
      <c r="E356" s="3" t="s">
        <v>1700</v>
      </c>
      <c r="F356" s="3" t="s">
        <v>2381</v>
      </c>
      <c r="G356" s="3" t="s">
        <v>4420</v>
      </c>
      <c r="H356" s="3" t="s">
        <v>11665</v>
      </c>
    </row>
    <row r="357" spans="4:8" x14ac:dyDescent="0.25">
      <c r="D357" s="3" t="s">
        <v>910</v>
      </c>
      <c r="E357" s="3" t="s">
        <v>1701</v>
      </c>
      <c r="F357" s="3" t="s">
        <v>2382</v>
      </c>
      <c r="G357" s="3" t="s">
        <v>4421</v>
      </c>
      <c r="H357" s="3" t="s">
        <v>11666</v>
      </c>
    </row>
    <row r="358" spans="4:8" x14ac:dyDescent="0.25">
      <c r="D358" s="3" t="s">
        <v>911</v>
      </c>
      <c r="E358" s="3" t="s">
        <v>1702</v>
      </c>
      <c r="F358" s="3" t="s">
        <v>2383</v>
      </c>
      <c r="G358" s="3" t="s">
        <v>4422</v>
      </c>
      <c r="H358" s="3" t="s">
        <v>11667</v>
      </c>
    </row>
    <row r="359" spans="4:8" x14ac:dyDescent="0.25">
      <c r="D359" s="3" t="s">
        <v>912</v>
      </c>
      <c r="E359" s="3" t="s">
        <v>1703</v>
      </c>
      <c r="F359" s="3" t="s">
        <v>2384</v>
      </c>
      <c r="G359" s="3" t="s">
        <v>4423</v>
      </c>
      <c r="H359" s="3" t="s">
        <v>11668</v>
      </c>
    </row>
    <row r="360" spans="4:8" x14ac:dyDescent="0.25">
      <c r="D360" s="3" t="s">
        <v>913</v>
      </c>
      <c r="E360" s="3" t="s">
        <v>1704</v>
      </c>
      <c r="F360" s="3" t="s">
        <v>2385</v>
      </c>
      <c r="G360" s="3" t="s">
        <v>4424</v>
      </c>
      <c r="H360" s="3" t="s">
        <v>11669</v>
      </c>
    </row>
    <row r="361" spans="4:8" x14ac:dyDescent="0.25">
      <c r="D361" s="3" t="s">
        <v>914</v>
      </c>
      <c r="E361" s="3" t="s">
        <v>1705</v>
      </c>
      <c r="F361" s="3" t="s">
        <v>2386</v>
      </c>
      <c r="G361" s="3" t="s">
        <v>4425</v>
      </c>
      <c r="H361" s="3" t="s">
        <v>11670</v>
      </c>
    </row>
    <row r="362" spans="4:8" x14ac:dyDescent="0.25">
      <c r="D362" s="3" t="s">
        <v>915</v>
      </c>
      <c r="E362" s="3" t="s">
        <v>1706</v>
      </c>
      <c r="F362" s="3" t="s">
        <v>2387</v>
      </c>
      <c r="G362" s="3" t="s">
        <v>4426</v>
      </c>
      <c r="H362" s="3" t="s">
        <v>11671</v>
      </c>
    </row>
    <row r="363" spans="4:8" x14ac:dyDescent="0.25">
      <c r="D363" s="3" t="s">
        <v>916</v>
      </c>
      <c r="E363" s="3" t="s">
        <v>1707</v>
      </c>
      <c r="F363" s="3" t="s">
        <v>2388</v>
      </c>
      <c r="G363" s="3" t="s">
        <v>4427</v>
      </c>
      <c r="H363" s="3" t="s">
        <v>11672</v>
      </c>
    </row>
    <row r="364" spans="4:8" x14ac:dyDescent="0.25">
      <c r="D364" s="3" t="s">
        <v>917</v>
      </c>
      <c r="E364" s="3" t="s">
        <v>1708</v>
      </c>
      <c r="F364" s="3" t="s">
        <v>2389</v>
      </c>
      <c r="G364" s="3" t="s">
        <v>4428</v>
      </c>
      <c r="H364" s="3" t="s">
        <v>11673</v>
      </c>
    </row>
    <row r="365" spans="4:8" x14ac:dyDescent="0.25">
      <c r="D365" s="3" t="s">
        <v>918</v>
      </c>
      <c r="E365" s="3" t="s">
        <v>1709</v>
      </c>
      <c r="F365" s="3" t="s">
        <v>2390</v>
      </c>
      <c r="G365" s="3" t="s">
        <v>4429</v>
      </c>
      <c r="H365" s="3" t="s">
        <v>11674</v>
      </c>
    </row>
    <row r="366" spans="4:8" x14ac:dyDescent="0.25">
      <c r="D366" s="3" t="s">
        <v>919</v>
      </c>
      <c r="E366" s="3" t="s">
        <v>1710</v>
      </c>
      <c r="F366" s="3" t="s">
        <v>2391</v>
      </c>
      <c r="G366" s="3" t="s">
        <v>4430</v>
      </c>
      <c r="H366" s="3" t="s">
        <v>11675</v>
      </c>
    </row>
    <row r="367" spans="4:8" x14ac:dyDescent="0.25">
      <c r="D367" s="3" t="s">
        <v>920</v>
      </c>
      <c r="E367" s="3" t="s">
        <v>1711</v>
      </c>
      <c r="F367" s="3" t="s">
        <v>2392</v>
      </c>
      <c r="G367" s="3" t="s">
        <v>4431</v>
      </c>
      <c r="H367" s="3" t="s">
        <v>11676</v>
      </c>
    </row>
    <row r="368" spans="4:8" x14ac:dyDescent="0.25">
      <c r="D368" s="3" t="s">
        <v>921</v>
      </c>
      <c r="E368" s="3" t="s">
        <v>1712</v>
      </c>
      <c r="F368" s="3" t="s">
        <v>2393</v>
      </c>
      <c r="G368" s="3" t="s">
        <v>4432</v>
      </c>
      <c r="H368" s="3" t="s">
        <v>11677</v>
      </c>
    </row>
    <row r="369" spans="4:8" x14ac:dyDescent="0.25">
      <c r="D369" s="3" t="s">
        <v>922</v>
      </c>
      <c r="E369" s="3" t="s">
        <v>1713</v>
      </c>
      <c r="F369" s="3" t="s">
        <v>2394</v>
      </c>
      <c r="G369" s="3" t="s">
        <v>4433</v>
      </c>
      <c r="H369" s="3" t="s">
        <v>11678</v>
      </c>
    </row>
    <row r="370" spans="4:8" x14ac:dyDescent="0.25">
      <c r="D370" s="3" t="s">
        <v>923</v>
      </c>
      <c r="E370" s="3" t="s">
        <v>1714</v>
      </c>
      <c r="F370" s="3" t="s">
        <v>2395</v>
      </c>
      <c r="G370" s="3" t="s">
        <v>4434</v>
      </c>
      <c r="H370" s="3" t="s">
        <v>11679</v>
      </c>
    </row>
    <row r="371" spans="4:8" x14ac:dyDescent="0.25">
      <c r="D371" s="3" t="s">
        <v>924</v>
      </c>
      <c r="E371" s="3" t="s">
        <v>1715</v>
      </c>
      <c r="F371" s="3" t="s">
        <v>2396</v>
      </c>
      <c r="G371" s="3" t="s">
        <v>4435</v>
      </c>
      <c r="H371" s="3" t="s">
        <v>11680</v>
      </c>
    </row>
    <row r="372" spans="4:8" x14ac:dyDescent="0.25">
      <c r="D372" s="3" t="s">
        <v>925</v>
      </c>
      <c r="E372" s="3" t="s">
        <v>1716</v>
      </c>
      <c r="F372" s="3" t="s">
        <v>2397</v>
      </c>
      <c r="G372" s="3" t="s">
        <v>4436</v>
      </c>
      <c r="H372" s="3" t="s">
        <v>11681</v>
      </c>
    </row>
    <row r="373" spans="4:8" x14ac:dyDescent="0.25">
      <c r="D373" s="3" t="s">
        <v>926</v>
      </c>
      <c r="E373" s="3" t="s">
        <v>1717</v>
      </c>
      <c r="F373" s="3" t="s">
        <v>2398</v>
      </c>
      <c r="G373" s="3" t="s">
        <v>4437</v>
      </c>
      <c r="H373" s="3" t="s">
        <v>11682</v>
      </c>
    </row>
    <row r="374" spans="4:8" x14ac:dyDescent="0.25">
      <c r="D374" s="3" t="s">
        <v>927</v>
      </c>
      <c r="E374" s="3" t="s">
        <v>1718</v>
      </c>
      <c r="F374" s="3" t="s">
        <v>2399</v>
      </c>
      <c r="G374" s="3" t="s">
        <v>4438</v>
      </c>
      <c r="H374" s="3" t="s">
        <v>11683</v>
      </c>
    </row>
    <row r="375" spans="4:8" x14ac:dyDescent="0.25">
      <c r="D375" s="3" t="s">
        <v>928</v>
      </c>
      <c r="E375" s="3" t="s">
        <v>1719</v>
      </c>
      <c r="F375" s="3" t="s">
        <v>2400</v>
      </c>
      <c r="G375" s="3" t="s">
        <v>4439</v>
      </c>
      <c r="H375" s="3" t="s">
        <v>11684</v>
      </c>
    </row>
    <row r="376" spans="4:8" x14ac:dyDescent="0.25">
      <c r="D376" s="3" t="s">
        <v>929</v>
      </c>
      <c r="E376" s="3" t="s">
        <v>1720</v>
      </c>
      <c r="F376" s="3" t="s">
        <v>2401</v>
      </c>
      <c r="G376" s="3" t="s">
        <v>4440</v>
      </c>
      <c r="H376" s="3" t="s">
        <v>11685</v>
      </c>
    </row>
    <row r="377" spans="4:8" x14ac:dyDescent="0.25">
      <c r="D377" s="3" t="s">
        <v>930</v>
      </c>
      <c r="E377" s="3" t="s">
        <v>1721</v>
      </c>
      <c r="F377" s="3" t="s">
        <v>2402</v>
      </c>
      <c r="G377" s="3" t="s">
        <v>4441</v>
      </c>
      <c r="H377" s="3" t="s">
        <v>11686</v>
      </c>
    </row>
    <row r="378" spans="4:8" x14ac:dyDescent="0.25">
      <c r="D378" s="3" t="s">
        <v>931</v>
      </c>
      <c r="E378" s="3" t="s">
        <v>1722</v>
      </c>
      <c r="F378" s="3" t="s">
        <v>2403</v>
      </c>
      <c r="G378" s="3" t="s">
        <v>4442</v>
      </c>
      <c r="H378" s="3" t="s">
        <v>11687</v>
      </c>
    </row>
    <row r="379" spans="4:8" x14ac:dyDescent="0.25">
      <c r="D379" s="3" t="s">
        <v>932</v>
      </c>
      <c r="E379" s="3" t="s">
        <v>1723</v>
      </c>
      <c r="F379" s="3" t="s">
        <v>2404</v>
      </c>
      <c r="G379" s="3" t="s">
        <v>4443</v>
      </c>
      <c r="H379" s="3" t="s">
        <v>11688</v>
      </c>
    </row>
    <row r="380" spans="4:8" x14ac:dyDescent="0.25">
      <c r="D380" s="3" t="s">
        <v>933</v>
      </c>
      <c r="E380" s="3" t="s">
        <v>1724</v>
      </c>
      <c r="F380" s="3" t="s">
        <v>2405</v>
      </c>
      <c r="G380" s="3" t="s">
        <v>4444</v>
      </c>
      <c r="H380" s="3" t="s">
        <v>11689</v>
      </c>
    </row>
    <row r="381" spans="4:8" x14ac:dyDescent="0.25">
      <c r="D381" s="3" t="s">
        <v>934</v>
      </c>
      <c r="E381" s="3" t="s">
        <v>1725</v>
      </c>
      <c r="F381" s="3" t="s">
        <v>2406</v>
      </c>
      <c r="G381" s="3" t="s">
        <v>4445</v>
      </c>
      <c r="H381" s="3" t="s">
        <v>11690</v>
      </c>
    </row>
    <row r="382" spans="4:8" x14ac:dyDescent="0.25">
      <c r="D382" s="3" t="s">
        <v>935</v>
      </c>
      <c r="E382" s="3" t="s">
        <v>1726</v>
      </c>
      <c r="F382" s="3" t="s">
        <v>2407</v>
      </c>
      <c r="G382" s="3" t="s">
        <v>4446</v>
      </c>
      <c r="H382" s="3" t="s">
        <v>11691</v>
      </c>
    </row>
    <row r="383" spans="4:8" x14ac:dyDescent="0.25">
      <c r="D383" s="3" t="s">
        <v>936</v>
      </c>
      <c r="E383" s="3" t="s">
        <v>1727</v>
      </c>
      <c r="F383" s="3" t="s">
        <v>2408</v>
      </c>
      <c r="G383" s="3" t="s">
        <v>4447</v>
      </c>
      <c r="H383" s="3" t="s">
        <v>11692</v>
      </c>
    </row>
    <row r="384" spans="4:8" x14ac:dyDescent="0.25">
      <c r="D384" s="3" t="s">
        <v>937</v>
      </c>
      <c r="E384" s="3" t="s">
        <v>1728</v>
      </c>
      <c r="F384" s="3" t="s">
        <v>2409</v>
      </c>
      <c r="G384" s="3" t="s">
        <v>4448</v>
      </c>
      <c r="H384" s="3" t="s">
        <v>11693</v>
      </c>
    </row>
    <row r="385" spans="4:8" x14ac:dyDescent="0.25">
      <c r="D385" s="3" t="s">
        <v>938</v>
      </c>
      <c r="E385" s="3" t="s">
        <v>1729</v>
      </c>
      <c r="F385" s="3" t="s">
        <v>2410</v>
      </c>
      <c r="G385" s="3" t="s">
        <v>4449</v>
      </c>
      <c r="H385" s="3" t="s">
        <v>11694</v>
      </c>
    </row>
    <row r="386" spans="4:8" x14ac:dyDescent="0.25">
      <c r="D386" s="3" t="s">
        <v>939</v>
      </c>
      <c r="E386" s="3" t="s">
        <v>1730</v>
      </c>
      <c r="F386" s="3" t="s">
        <v>2411</v>
      </c>
      <c r="G386" s="3" t="s">
        <v>4450</v>
      </c>
      <c r="H386" s="3" t="s">
        <v>11695</v>
      </c>
    </row>
    <row r="387" spans="4:8" x14ac:dyDescent="0.25">
      <c r="D387" s="3" t="s">
        <v>940</v>
      </c>
      <c r="E387" s="3" t="s">
        <v>1731</v>
      </c>
      <c r="F387" s="3" t="s">
        <v>2412</v>
      </c>
      <c r="G387" s="3" t="s">
        <v>4451</v>
      </c>
      <c r="H387" s="3" t="s">
        <v>11696</v>
      </c>
    </row>
    <row r="388" spans="4:8" x14ac:dyDescent="0.25">
      <c r="D388" s="3" t="s">
        <v>941</v>
      </c>
      <c r="E388" s="3" t="s">
        <v>1732</v>
      </c>
      <c r="F388" s="3" t="s">
        <v>2413</v>
      </c>
      <c r="G388" s="3" t="s">
        <v>4452</v>
      </c>
      <c r="H388" s="3" t="s">
        <v>11697</v>
      </c>
    </row>
    <row r="389" spans="4:8" x14ac:dyDescent="0.25">
      <c r="D389" s="3" t="s">
        <v>942</v>
      </c>
      <c r="E389" s="3" t="s">
        <v>1733</v>
      </c>
      <c r="F389" s="3" t="s">
        <v>2414</v>
      </c>
      <c r="G389" s="3" t="s">
        <v>4453</v>
      </c>
      <c r="H389" s="3" t="s">
        <v>11698</v>
      </c>
    </row>
    <row r="390" spans="4:8" x14ac:dyDescent="0.25">
      <c r="D390" s="3" t="s">
        <v>943</v>
      </c>
      <c r="E390" s="3" t="s">
        <v>1734</v>
      </c>
      <c r="F390" s="3" t="s">
        <v>2415</v>
      </c>
      <c r="G390" s="3" t="s">
        <v>4454</v>
      </c>
      <c r="H390" s="3" t="s">
        <v>11699</v>
      </c>
    </row>
    <row r="391" spans="4:8" x14ac:dyDescent="0.25">
      <c r="D391" s="3" t="s">
        <v>944</v>
      </c>
      <c r="E391" s="3" t="s">
        <v>1735</v>
      </c>
      <c r="F391" s="3" t="s">
        <v>2416</v>
      </c>
      <c r="G391" s="3" t="s">
        <v>4455</v>
      </c>
      <c r="H391" s="3" t="s">
        <v>11700</v>
      </c>
    </row>
    <row r="392" spans="4:8" x14ac:dyDescent="0.25">
      <c r="D392" s="3" t="s">
        <v>945</v>
      </c>
      <c r="E392" s="3" t="s">
        <v>1736</v>
      </c>
      <c r="F392" s="3" t="s">
        <v>2417</v>
      </c>
      <c r="G392" s="3" t="s">
        <v>4456</v>
      </c>
      <c r="H392" s="3" t="s">
        <v>11701</v>
      </c>
    </row>
    <row r="393" spans="4:8" x14ac:dyDescent="0.25">
      <c r="D393" s="3" t="s">
        <v>946</v>
      </c>
      <c r="E393" s="3" t="s">
        <v>1737</v>
      </c>
      <c r="F393" s="3" t="s">
        <v>2418</v>
      </c>
      <c r="G393" s="3" t="s">
        <v>4457</v>
      </c>
      <c r="H393" s="3" t="s">
        <v>11702</v>
      </c>
    </row>
    <row r="394" spans="4:8" x14ac:dyDescent="0.25">
      <c r="D394" s="3" t="s">
        <v>947</v>
      </c>
      <c r="E394" s="3" t="s">
        <v>1738</v>
      </c>
      <c r="F394" s="3" t="s">
        <v>2419</v>
      </c>
      <c r="G394" s="3" t="s">
        <v>4458</v>
      </c>
      <c r="H394" s="3" t="s">
        <v>11703</v>
      </c>
    </row>
    <row r="395" spans="4:8" x14ac:dyDescent="0.25">
      <c r="D395" s="3" t="s">
        <v>948</v>
      </c>
      <c r="E395" s="3" t="s">
        <v>1739</v>
      </c>
      <c r="F395" s="3" t="s">
        <v>2420</v>
      </c>
      <c r="G395" s="3" t="s">
        <v>4459</v>
      </c>
      <c r="H395" s="3" t="s">
        <v>11704</v>
      </c>
    </row>
    <row r="396" spans="4:8" x14ac:dyDescent="0.25">
      <c r="D396" s="3" t="s">
        <v>949</v>
      </c>
      <c r="E396" s="3" t="s">
        <v>1740</v>
      </c>
      <c r="F396" s="3" t="s">
        <v>2421</v>
      </c>
      <c r="G396" s="3" t="s">
        <v>4460</v>
      </c>
      <c r="H396" s="3" t="s">
        <v>11705</v>
      </c>
    </row>
    <row r="397" spans="4:8" x14ac:dyDescent="0.25">
      <c r="D397" s="3" t="s">
        <v>950</v>
      </c>
      <c r="E397" s="3" t="s">
        <v>1741</v>
      </c>
      <c r="F397" s="3" t="s">
        <v>2422</v>
      </c>
      <c r="G397" s="3" t="s">
        <v>4461</v>
      </c>
      <c r="H397" s="3" t="s">
        <v>11706</v>
      </c>
    </row>
    <row r="398" spans="4:8" x14ac:dyDescent="0.25">
      <c r="D398" s="3" t="s">
        <v>951</v>
      </c>
      <c r="E398" s="3" t="s">
        <v>1742</v>
      </c>
      <c r="F398" s="3" t="s">
        <v>2423</v>
      </c>
      <c r="G398" s="3" t="s">
        <v>4462</v>
      </c>
      <c r="H398" s="3" t="s">
        <v>11707</v>
      </c>
    </row>
    <row r="399" spans="4:8" x14ac:dyDescent="0.25">
      <c r="D399" s="3" t="s">
        <v>952</v>
      </c>
      <c r="E399" s="3" t="s">
        <v>1743</v>
      </c>
      <c r="F399" s="3" t="s">
        <v>2424</v>
      </c>
      <c r="G399" s="3" t="s">
        <v>4463</v>
      </c>
      <c r="H399" s="3" t="s">
        <v>11708</v>
      </c>
    </row>
    <row r="400" spans="4:8" x14ac:dyDescent="0.25">
      <c r="D400" s="3" t="s">
        <v>953</v>
      </c>
      <c r="E400" s="3" t="s">
        <v>1744</v>
      </c>
      <c r="F400" s="3" t="s">
        <v>2425</v>
      </c>
      <c r="G400" s="3" t="s">
        <v>4464</v>
      </c>
      <c r="H400" s="3" t="s">
        <v>11709</v>
      </c>
    </row>
    <row r="401" spans="4:8" x14ac:dyDescent="0.25">
      <c r="D401" s="3" t="s">
        <v>954</v>
      </c>
      <c r="E401" s="3" t="s">
        <v>1745</v>
      </c>
      <c r="F401" s="3" t="s">
        <v>2426</v>
      </c>
      <c r="G401" s="3" t="s">
        <v>4465</v>
      </c>
      <c r="H401" s="3" t="s">
        <v>11710</v>
      </c>
    </row>
    <row r="402" spans="4:8" x14ac:dyDescent="0.25">
      <c r="D402" s="3" t="s">
        <v>955</v>
      </c>
      <c r="E402" s="3" t="s">
        <v>1746</v>
      </c>
      <c r="F402" s="3" t="s">
        <v>2427</v>
      </c>
      <c r="G402" s="3" t="s">
        <v>4466</v>
      </c>
      <c r="H402" s="3" t="s">
        <v>11711</v>
      </c>
    </row>
    <row r="403" spans="4:8" x14ac:dyDescent="0.25">
      <c r="D403" s="3" t="s">
        <v>956</v>
      </c>
      <c r="E403" s="3" t="s">
        <v>1747</v>
      </c>
      <c r="F403" s="3" t="s">
        <v>2428</v>
      </c>
      <c r="G403" s="3" t="s">
        <v>4467</v>
      </c>
      <c r="H403" s="3" t="s">
        <v>11712</v>
      </c>
    </row>
    <row r="404" spans="4:8" x14ac:dyDescent="0.25">
      <c r="D404" s="3" t="s">
        <v>957</v>
      </c>
      <c r="E404" s="3" t="s">
        <v>1748</v>
      </c>
      <c r="F404" s="3" t="s">
        <v>2429</v>
      </c>
      <c r="G404" s="3" t="s">
        <v>4468</v>
      </c>
      <c r="H404" s="3" t="s">
        <v>11713</v>
      </c>
    </row>
    <row r="405" spans="4:8" x14ac:dyDescent="0.25">
      <c r="D405" s="3" t="s">
        <v>958</v>
      </c>
      <c r="E405" s="3" t="s">
        <v>1749</v>
      </c>
      <c r="F405" s="3" t="s">
        <v>2430</v>
      </c>
      <c r="G405" s="3" t="s">
        <v>4469</v>
      </c>
      <c r="H405" s="3" t="s">
        <v>11714</v>
      </c>
    </row>
    <row r="406" spans="4:8" x14ac:dyDescent="0.25">
      <c r="D406" s="3" t="s">
        <v>959</v>
      </c>
      <c r="E406" s="3" t="s">
        <v>1750</v>
      </c>
      <c r="F406" s="3" t="s">
        <v>2431</v>
      </c>
      <c r="G406" s="3" t="s">
        <v>4470</v>
      </c>
      <c r="H406" s="3" t="s">
        <v>11715</v>
      </c>
    </row>
    <row r="407" spans="4:8" x14ac:dyDescent="0.25">
      <c r="D407" s="3" t="s">
        <v>960</v>
      </c>
      <c r="E407" s="3" t="s">
        <v>1751</v>
      </c>
      <c r="F407" s="3" t="s">
        <v>2432</v>
      </c>
      <c r="G407" s="3" t="s">
        <v>4471</v>
      </c>
      <c r="H407" s="3" t="s">
        <v>11716</v>
      </c>
    </row>
    <row r="408" spans="4:8" x14ac:dyDescent="0.25">
      <c r="D408" s="3" t="s">
        <v>961</v>
      </c>
      <c r="E408" s="3" t="s">
        <v>1752</v>
      </c>
      <c r="F408" s="3" t="s">
        <v>2433</v>
      </c>
      <c r="G408" s="3" t="s">
        <v>4472</v>
      </c>
      <c r="H408" s="3" t="s">
        <v>11717</v>
      </c>
    </row>
    <row r="409" spans="4:8" x14ac:dyDescent="0.25">
      <c r="D409" s="3" t="s">
        <v>962</v>
      </c>
      <c r="E409" s="3" t="s">
        <v>1753</v>
      </c>
      <c r="F409" s="3" t="s">
        <v>2434</v>
      </c>
      <c r="G409" s="3" t="s">
        <v>4473</v>
      </c>
      <c r="H409" s="3" t="s">
        <v>11718</v>
      </c>
    </row>
    <row r="410" spans="4:8" x14ac:dyDescent="0.25">
      <c r="D410" s="3" t="s">
        <v>963</v>
      </c>
      <c r="E410" s="3" t="s">
        <v>1754</v>
      </c>
      <c r="F410" s="3" t="s">
        <v>2435</v>
      </c>
      <c r="G410" s="3" t="s">
        <v>4474</v>
      </c>
      <c r="H410" s="3" t="s">
        <v>11719</v>
      </c>
    </row>
    <row r="411" spans="4:8" x14ac:dyDescent="0.25">
      <c r="D411" s="3" t="s">
        <v>964</v>
      </c>
      <c r="E411" s="3" t="s">
        <v>1755</v>
      </c>
      <c r="F411" s="3" t="s">
        <v>2436</v>
      </c>
      <c r="G411" s="3" t="s">
        <v>4475</v>
      </c>
      <c r="H411" s="3" t="s">
        <v>11720</v>
      </c>
    </row>
    <row r="412" spans="4:8" x14ac:dyDescent="0.25">
      <c r="D412" s="3" t="s">
        <v>965</v>
      </c>
      <c r="E412" s="3" t="s">
        <v>1756</v>
      </c>
      <c r="F412" s="3" t="s">
        <v>2437</v>
      </c>
      <c r="G412" s="3" t="s">
        <v>4476</v>
      </c>
      <c r="H412" s="3" t="s">
        <v>11721</v>
      </c>
    </row>
    <row r="413" spans="4:8" x14ac:dyDescent="0.25">
      <c r="D413" s="3" t="s">
        <v>966</v>
      </c>
      <c r="E413" s="3" t="s">
        <v>1757</v>
      </c>
      <c r="F413" s="3" t="s">
        <v>2438</v>
      </c>
      <c r="G413" s="3" t="s">
        <v>4477</v>
      </c>
      <c r="H413" s="3" t="s">
        <v>11722</v>
      </c>
    </row>
    <row r="414" spans="4:8" x14ac:dyDescent="0.25">
      <c r="D414" s="3" t="s">
        <v>967</v>
      </c>
      <c r="E414" s="3" t="s">
        <v>1758</v>
      </c>
      <c r="F414" s="3" t="s">
        <v>2439</v>
      </c>
      <c r="G414" s="3" t="s">
        <v>4478</v>
      </c>
      <c r="H414" s="3" t="s">
        <v>11723</v>
      </c>
    </row>
    <row r="415" spans="4:8" x14ac:dyDescent="0.25">
      <c r="D415" s="3" t="s">
        <v>968</v>
      </c>
      <c r="E415" s="3" t="s">
        <v>1759</v>
      </c>
      <c r="F415" s="3" t="s">
        <v>2440</v>
      </c>
      <c r="G415" s="3" t="s">
        <v>4479</v>
      </c>
      <c r="H415" s="3" t="s">
        <v>11724</v>
      </c>
    </row>
    <row r="416" spans="4:8" x14ac:dyDescent="0.25">
      <c r="D416" s="3" t="s">
        <v>969</v>
      </c>
      <c r="E416" s="3" t="s">
        <v>1760</v>
      </c>
      <c r="F416" s="3" t="s">
        <v>2441</v>
      </c>
      <c r="G416" s="3" t="s">
        <v>4480</v>
      </c>
      <c r="H416" s="3" t="s">
        <v>11725</v>
      </c>
    </row>
    <row r="417" spans="4:8" x14ac:dyDescent="0.25">
      <c r="D417" s="3" t="s">
        <v>970</v>
      </c>
      <c r="E417" s="3" t="s">
        <v>1761</v>
      </c>
      <c r="F417" s="3" t="s">
        <v>2442</v>
      </c>
      <c r="G417" s="3" t="s">
        <v>4481</v>
      </c>
      <c r="H417" s="3" t="s">
        <v>11726</v>
      </c>
    </row>
    <row r="418" spans="4:8" x14ac:dyDescent="0.25">
      <c r="D418" s="3" t="s">
        <v>971</v>
      </c>
      <c r="E418" s="3" t="s">
        <v>1762</v>
      </c>
      <c r="F418" s="3" t="s">
        <v>2443</v>
      </c>
      <c r="G418" s="3" t="s">
        <v>4482</v>
      </c>
      <c r="H418" s="3" t="s">
        <v>11727</v>
      </c>
    </row>
    <row r="419" spans="4:8" x14ac:dyDescent="0.25">
      <c r="D419" s="3" t="s">
        <v>972</v>
      </c>
      <c r="E419" s="3" t="s">
        <v>1763</v>
      </c>
      <c r="F419" s="3" t="s">
        <v>2444</v>
      </c>
      <c r="G419" s="3" t="s">
        <v>4483</v>
      </c>
      <c r="H419" s="3" t="s">
        <v>11728</v>
      </c>
    </row>
    <row r="420" spans="4:8" x14ac:dyDescent="0.25">
      <c r="D420" s="3" t="s">
        <v>973</v>
      </c>
      <c r="E420" s="3" t="s">
        <v>1764</v>
      </c>
      <c r="F420" s="3" t="s">
        <v>2445</v>
      </c>
      <c r="G420" s="3" t="s">
        <v>4484</v>
      </c>
      <c r="H420" s="3" t="s">
        <v>11729</v>
      </c>
    </row>
    <row r="421" spans="4:8" x14ac:dyDescent="0.25">
      <c r="D421" s="3" t="s">
        <v>974</v>
      </c>
      <c r="E421" s="3" t="s">
        <v>1765</v>
      </c>
      <c r="F421" s="3" t="s">
        <v>2446</v>
      </c>
      <c r="G421" s="3" t="s">
        <v>4485</v>
      </c>
      <c r="H421" s="3" t="s">
        <v>11730</v>
      </c>
    </row>
    <row r="422" spans="4:8" x14ac:dyDescent="0.25">
      <c r="D422" s="3" t="s">
        <v>975</v>
      </c>
      <c r="E422" s="3" t="s">
        <v>1766</v>
      </c>
      <c r="F422" s="3" t="s">
        <v>2447</v>
      </c>
      <c r="G422" s="3" t="s">
        <v>4486</v>
      </c>
      <c r="H422" s="3" t="s">
        <v>11731</v>
      </c>
    </row>
    <row r="423" spans="4:8" x14ac:dyDescent="0.25">
      <c r="D423" s="3" t="s">
        <v>976</v>
      </c>
      <c r="E423" s="3" t="s">
        <v>1767</v>
      </c>
      <c r="F423" s="3" t="s">
        <v>2448</v>
      </c>
      <c r="G423" s="3" t="s">
        <v>4487</v>
      </c>
      <c r="H423" s="3" t="s">
        <v>11732</v>
      </c>
    </row>
    <row r="424" spans="4:8" x14ac:dyDescent="0.25">
      <c r="D424" s="3" t="s">
        <v>977</v>
      </c>
      <c r="E424" s="3" t="s">
        <v>1768</v>
      </c>
      <c r="F424" s="3" t="s">
        <v>2449</v>
      </c>
      <c r="G424" s="3" t="s">
        <v>4488</v>
      </c>
      <c r="H424" s="3" t="s">
        <v>11733</v>
      </c>
    </row>
    <row r="425" spans="4:8" x14ac:dyDescent="0.25">
      <c r="D425" s="3" t="s">
        <v>978</v>
      </c>
      <c r="E425" s="3" t="s">
        <v>1769</v>
      </c>
      <c r="F425" s="3" t="s">
        <v>2450</v>
      </c>
      <c r="G425" s="3" t="s">
        <v>4489</v>
      </c>
      <c r="H425" s="3" t="s">
        <v>11734</v>
      </c>
    </row>
    <row r="426" spans="4:8" x14ac:dyDescent="0.25">
      <c r="D426" s="3" t="s">
        <v>979</v>
      </c>
      <c r="E426" s="3" t="s">
        <v>1770</v>
      </c>
      <c r="F426" s="3" t="s">
        <v>2451</v>
      </c>
      <c r="G426" s="3" t="s">
        <v>4490</v>
      </c>
      <c r="H426" s="3" t="s">
        <v>11735</v>
      </c>
    </row>
    <row r="427" spans="4:8" x14ac:dyDescent="0.25">
      <c r="D427" s="3" t="s">
        <v>980</v>
      </c>
      <c r="E427" s="3" t="s">
        <v>1771</v>
      </c>
      <c r="F427" s="3" t="s">
        <v>2452</v>
      </c>
      <c r="G427" s="3" t="s">
        <v>4491</v>
      </c>
      <c r="H427" s="3" t="s">
        <v>11736</v>
      </c>
    </row>
    <row r="428" spans="4:8" x14ac:dyDescent="0.25">
      <c r="D428" s="3" t="s">
        <v>981</v>
      </c>
      <c r="E428" s="3" t="s">
        <v>1772</v>
      </c>
      <c r="F428" s="3" t="s">
        <v>2453</v>
      </c>
      <c r="G428" s="3" t="s">
        <v>4492</v>
      </c>
      <c r="H428" s="3" t="s">
        <v>11737</v>
      </c>
    </row>
    <row r="429" spans="4:8" x14ac:dyDescent="0.25">
      <c r="D429" s="3" t="s">
        <v>982</v>
      </c>
      <c r="E429" s="3" t="s">
        <v>1773</v>
      </c>
      <c r="F429" s="3" t="s">
        <v>2454</v>
      </c>
      <c r="G429" s="3" t="s">
        <v>4493</v>
      </c>
      <c r="H429" s="3" t="s">
        <v>11738</v>
      </c>
    </row>
    <row r="430" spans="4:8" x14ac:dyDescent="0.25">
      <c r="D430" s="3" t="s">
        <v>983</v>
      </c>
      <c r="E430" s="3" t="s">
        <v>1774</v>
      </c>
      <c r="F430" s="3" t="s">
        <v>2455</v>
      </c>
      <c r="G430" s="3" t="s">
        <v>4494</v>
      </c>
      <c r="H430" s="3" t="s">
        <v>11739</v>
      </c>
    </row>
    <row r="431" spans="4:8" x14ac:dyDescent="0.25">
      <c r="D431" s="3" t="s">
        <v>984</v>
      </c>
      <c r="E431" s="3" t="s">
        <v>1775</v>
      </c>
      <c r="F431" s="3" t="s">
        <v>2456</v>
      </c>
      <c r="G431" s="3" t="s">
        <v>4495</v>
      </c>
      <c r="H431" s="3" t="s">
        <v>11740</v>
      </c>
    </row>
    <row r="432" spans="4:8" x14ac:dyDescent="0.25">
      <c r="D432" s="3" t="s">
        <v>985</v>
      </c>
      <c r="E432" s="3" t="s">
        <v>1776</v>
      </c>
      <c r="F432" s="3" t="s">
        <v>2457</v>
      </c>
      <c r="G432" s="3" t="s">
        <v>4496</v>
      </c>
      <c r="H432" s="3" t="s">
        <v>11741</v>
      </c>
    </row>
    <row r="433" spans="4:8" x14ac:dyDescent="0.25">
      <c r="D433" s="3" t="s">
        <v>986</v>
      </c>
      <c r="E433" s="3" t="s">
        <v>1777</v>
      </c>
      <c r="F433" s="3" t="s">
        <v>2458</v>
      </c>
      <c r="G433" s="3" t="s">
        <v>4497</v>
      </c>
      <c r="H433" s="3" t="s">
        <v>11742</v>
      </c>
    </row>
    <row r="434" spans="4:8" x14ac:dyDescent="0.25">
      <c r="D434" s="3" t="s">
        <v>987</v>
      </c>
      <c r="E434" s="3" t="s">
        <v>1778</v>
      </c>
      <c r="F434" s="3" t="s">
        <v>2459</v>
      </c>
      <c r="G434" s="3" t="s">
        <v>4498</v>
      </c>
      <c r="H434" s="3" t="s">
        <v>11743</v>
      </c>
    </row>
    <row r="435" spans="4:8" x14ac:dyDescent="0.25">
      <c r="D435" s="3" t="s">
        <v>988</v>
      </c>
      <c r="E435" s="3" t="s">
        <v>1779</v>
      </c>
      <c r="F435" s="3" t="s">
        <v>2460</v>
      </c>
      <c r="G435" s="3" t="s">
        <v>4499</v>
      </c>
      <c r="H435" s="3" t="s">
        <v>11744</v>
      </c>
    </row>
    <row r="436" spans="4:8" x14ac:dyDescent="0.25">
      <c r="D436" s="3" t="s">
        <v>989</v>
      </c>
      <c r="E436" s="3" t="s">
        <v>1780</v>
      </c>
      <c r="F436" s="3" t="s">
        <v>2461</v>
      </c>
      <c r="G436" s="3" t="s">
        <v>4500</v>
      </c>
      <c r="H436" s="3" t="s">
        <v>11745</v>
      </c>
    </row>
    <row r="437" spans="4:8" x14ac:dyDescent="0.25">
      <c r="D437" s="3" t="s">
        <v>990</v>
      </c>
      <c r="E437" s="3" t="s">
        <v>1781</v>
      </c>
      <c r="F437" s="3" t="s">
        <v>2462</v>
      </c>
      <c r="G437" s="3" t="s">
        <v>4501</v>
      </c>
      <c r="H437" s="3" t="s">
        <v>11746</v>
      </c>
    </row>
    <row r="438" spans="4:8" x14ac:dyDescent="0.25">
      <c r="D438" s="3" t="s">
        <v>991</v>
      </c>
      <c r="E438" s="3" t="s">
        <v>1782</v>
      </c>
      <c r="F438" s="3" t="s">
        <v>2463</v>
      </c>
      <c r="G438" s="3" t="s">
        <v>4502</v>
      </c>
      <c r="H438" s="3" t="s">
        <v>11747</v>
      </c>
    </row>
    <row r="439" spans="4:8" x14ac:dyDescent="0.25">
      <c r="D439" s="3" t="s">
        <v>992</v>
      </c>
      <c r="E439" s="3" t="s">
        <v>1783</v>
      </c>
      <c r="F439" s="3" t="s">
        <v>2464</v>
      </c>
      <c r="G439" s="3" t="s">
        <v>4503</v>
      </c>
      <c r="H439" s="3" t="s">
        <v>11748</v>
      </c>
    </row>
    <row r="440" spans="4:8" x14ac:dyDescent="0.25">
      <c r="D440" s="3" t="s">
        <v>993</v>
      </c>
      <c r="E440" s="3" t="s">
        <v>1784</v>
      </c>
      <c r="F440" s="3" t="s">
        <v>2465</v>
      </c>
      <c r="G440" s="3" t="s">
        <v>4504</v>
      </c>
      <c r="H440" s="3" t="s">
        <v>11749</v>
      </c>
    </row>
    <row r="441" spans="4:8" x14ac:dyDescent="0.25">
      <c r="D441" s="3" t="s">
        <v>994</v>
      </c>
      <c r="E441" s="3" t="s">
        <v>1785</v>
      </c>
      <c r="F441" s="3" t="s">
        <v>2466</v>
      </c>
      <c r="G441" s="3" t="s">
        <v>4505</v>
      </c>
      <c r="H441" s="3" t="s">
        <v>11750</v>
      </c>
    </row>
    <row r="442" spans="4:8" x14ac:dyDescent="0.25">
      <c r="D442" s="3" t="s">
        <v>995</v>
      </c>
      <c r="E442" s="3" t="s">
        <v>1786</v>
      </c>
      <c r="F442" s="3" t="s">
        <v>2467</v>
      </c>
      <c r="G442" s="3" t="s">
        <v>4506</v>
      </c>
      <c r="H442" s="3" t="s">
        <v>11751</v>
      </c>
    </row>
    <row r="443" spans="4:8" x14ac:dyDescent="0.25">
      <c r="D443" s="3" t="s">
        <v>996</v>
      </c>
      <c r="E443" s="3" t="s">
        <v>1787</v>
      </c>
      <c r="F443" s="3" t="s">
        <v>2468</v>
      </c>
      <c r="G443" s="3" t="s">
        <v>4507</v>
      </c>
      <c r="H443" s="3" t="s">
        <v>11752</v>
      </c>
    </row>
    <row r="444" spans="4:8" x14ac:dyDescent="0.25">
      <c r="D444" s="3" t="s">
        <v>997</v>
      </c>
      <c r="E444" s="3" t="s">
        <v>1788</v>
      </c>
      <c r="F444" s="3" t="s">
        <v>2469</v>
      </c>
      <c r="G444" s="3" t="s">
        <v>4508</v>
      </c>
      <c r="H444" s="3" t="s">
        <v>11753</v>
      </c>
    </row>
    <row r="445" spans="4:8" x14ac:dyDescent="0.25">
      <c r="D445" s="3" t="s">
        <v>998</v>
      </c>
      <c r="E445" s="3" t="s">
        <v>1789</v>
      </c>
      <c r="F445" s="3" t="s">
        <v>2470</v>
      </c>
      <c r="G445" s="3" t="s">
        <v>4509</v>
      </c>
      <c r="H445" s="3" t="s">
        <v>11754</v>
      </c>
    </row>
    <row r="446" spans="4:8" x14ac:dyDescent="0.25">
      <c r="D446" s="3" t="s">
        <v>999</v>
      </c>
      <c r="E446" s="3" t="s">
        <v>1790</v>
      </c>
      <c r="F446" s="3" t="s">
        <v>2471</v>
      </c>
      <c r="G446" s="3" t="s">
        <v>4510</v>
      </c>
      <c r="H446" s="3" t="s">
        <v>11755</v>
      </c>
    </row>
    <row r="447" spans="4:8" x14ac:dyDescent="0.25">
      <c r="D447" s="3" t="s">
        <v>1000</v>
      </c>
      <c r="E447" s="3" t="s">
        <v>1791</v>
      </c>
      <c r="F447" s="3" t="s">
        <v>2472</v>
      </c>
      <c r="G447" s="3" t="s">
        <v>4511</v>
      </c>
      <c r="H447" s="3" t="s">
        <v>11756</v>
      </c>
    </row>
    <row r="448" spans="4:8" x14ac:dyDescent="0.25">
      <c r="D448" s="3" t="s">
        <v>1001</v>
      </c>
      <c r="E448" s="3" t="s">
        <v>1792</v>
      </c>
      <c r="F448" s="3" t="s">
        <v>2473</v>
      </c>
      <c r="G448" s="3" t="s">
        <v>4512</v>
      </c>
      <c r="H448" s="3" t="s">
        <v>11757</v>
      </c>
    </row>
    <row r="449" spans="4:8" x14ac:dyDescent="0.25">
      <c r="D449" s="3" t="s">
        <v>1002</v>
      </c>
      <c r="E449" s="3" t="s">
        <v>1793</v>
      </c>
      <c r="F449" s="3" t="s">
        <v>2474</v>
      </c>
      <c r="G449" s="3" t="s">
        <v>4513</v>
      </c>
      <c r="H449" s="3" t="s">
        <v>11758</v>
      </c>
    </row>
    <row r="450" spans="4:8" x14ac:dyDescent="0.25">
      <c r="D450" s="3" t="s">
        <v>1003</v>
      </c>
      <c r="E450" s="3" t="s">
        <v>1794</v>
      </c>
      <c r="F450" s="3" t="s">
        <v>2475</v>
      </c>
      <c r="G450" s="3" t="s">
        <v>4514</v>
      </c>
      <c r="H450" s="3" t="s">
        <v>11759</v>
      </c>
    </row>
    <row r="451" spans="4:8" x14ac:dyDescent="0.25">
      <c r="D451" s="3" t="s">
        <v>1004</v>
      </c>
      <c r="E451" s="3" t="s">
        <v>1795</v>
      </c>
      <c r="F451" s="3" t="s">
        <v>2476</v>
      </c>
      <c r="G451" s="3" t="s">
        <v>4515</v>
      </c>
      <c r="H451" s="3" t="s">
        <v>11760</v>
      </c>
    </row>
    <row r="452" spans="4:8" x14ac:dyDescent="0.25">
      <c r="D452" s="3" t="s">
        <v>1005</v>
      </c>
      <c r="E452" s="3" t="s">
        <v>1796</v>
      </c>
      <c r="F452" s="3" t="s">
        <v>2477</v>
      </c>
      <c r="G452" s="3" t="s">
        <v>4516</v>
      </c>
      <c r="H452" s="3" t="s">
        <v>11761</v>
      </c>
    </row>
    <row r="453" spans="4:8" x14ac:dyDescent="0.25">
      <c r="D453" s="3" t="s">
        <v>1006</v>
      </c>
      <c r="E453" s="3" t="s">
        <v>1797</v>
      </c>
      <c r="F453" s="3" t="s">
        <v>2478</v>
      </c>
      <c r="G453" s="3" t="s">
        <v>4517</v>
      </c>
      <c r="H453" s="3" t="s">
        <v>11762</v>
      </c>
    </row>
    <row r="454" spans="4:8" x14ac:dyDescent="0.25">
      <c r="D454" s="3" t="s">
        <v>1007</v>
      </c>
      <c r="E454" s="3" t="s">
        <v>1798</v>
      </c>
      <c r="F454" s="3" t="s">
        <v>2479</v>
      </c>
      <c r="G454" s="3" t="s">
        <v>4518</v>
      </c>
      <c r="H454" s="3" t="s">
        <v>11763</v>
      </c>
    </row>
    <row r="455" spans="4:8" x14ac:dyDescent="0.25">
      <c r="D455" s="3" t="s">
        <v>1008</v>
      </c>
      <c r="E455" s="3" t="s">
        <v>1799</v>
      </c>
      <c r="F455" s="3" t="s">
        <v>2480</v>
      </c>
      <c r="G455" s="3" t="s">
        <v>4519</v>
      </c>
      <c r="H455" s="3" t="s">
        <v>11764</v>
      </c>
    </row>
    <row r="456" spans="4:8" x14ac:dyDescent="0.25">
      <c r="D456" s="3" t="s">
        <v>1009</v>
      </c>
      <c r="E456" s="3" t="s">
        <v>1800</v>
      </c>
      <c r="F456" s="3" t="s">
        <v>2481</v>
      </c>
      <c r="G456" s="3" t="s">
        <v>4520</v>
      </c>
      <c r="H456" s="3" t="s">
        <v>11765</v>
      </c>
    </row>
    <row r="457" spans="4:8" x14ac:dyDescent="0.25">
      <c r="D457" s="3" t="s">
        <v>1010</v>
      </c>
      <c r="E457" s="3" t="s">
        <v>1801</v>
      </c>
      <c r="F457" s="3" t="s">
        <v>2482</v>
      </c>
      <c r="G457" s="3" t="s">
        <v>4521</v>
      </c>
      <c r="H457" s="3" t="s">
        <v>11766</v>
      </c>
    </row>
    <row r="458" spans="4:8" x14ac:dyDescent="0.25">
      <c r="D458" s="3" t="s">
        <v>1011</v>
      </c>
      <c r="E458" s="3" t="s">
        <v>1802</v>
      </c>
      <c r="F458" s="3" t="s">
        <v>2483</v>
      </c>
      <c r="G458" s="3" t="s">
        <v>4522</v>
      </c>
      <c r="H458" s="3" t="s">
        <v>11767</v>
      </c>
    </row>
    <row r="459" spans="4:8" x14ac:dyDescent="0.25">
      <c r="D459" s="3" t="s">
        <v>1012</v>
      </c>
      <c r="E459" s="3" t="s">
        <v>1803</v>
      </c>
      <c r="F459" s="3" t="s">
        <v>2484</v>
      </c>
      <c r="G459" s="3" t="s">
        <v>4523</v>
      </c>
      <c r="H459" s="3" t="s">
        <v>11768</v>
      </c>
    </row>
    <row r="460" spans="4:8" x14ac:dyDescent="0.25">
      <c r="D460" s="3" t="s">
        <v>1013</v>
      </c>
      <c r="E460" s="3" t="s">
        <v>1804</v>
      </c>
      <c r="F460" s="3" t="s">
        <v>2485</v>
      </c>
      <c r="G460" s="3" t="s">
        <v>4524</v>
      </c>
      <c r="H460" s="3" t="s">
        <v>11769</v>
      </c>
    </row>
    <row r="461" spans="4:8" x14ac:dyDescent="0.25">
      <c r="D461" s="3" t="s">
        <v>1014</v>
      </c>
      <c r="E461" s="3" t="s">
        <v>1805</v>
      </c>
      <c r="F461" s="3" t="s">
        <v>2486</v>
      </c>
      <c r="G461" s="3" t="s">
        <v>4525</v>
      </c>
      <c r="H461" s="3" t="s">
        <v>11770</v>
      </c>
    </row>
    <row r="462" spans="4:8" x14ac:dyDescent="0.25">
      <c r="D462" s="3" t="s">
        <v>1015</v>
      </c>
      <c r="E462" s="3" t="s">
        <v>1806</v>
      </c>
      <c r="F462" s="3" t="s">
        <v>2487</v>
      </c>
      <c r="G462" s="3" t="s">
        <v>4526</v>
      </c>
      <c r="H462" s="3" t="s">
        <v>11771</v>
      </c>
    </row>
    <row r="463" spans="4:8" x14ac:dyDescent="0.25">
      <c r="D463" s="3" t="s">
        <v>1016</v>
      </c>
      <c r="E463" s="3" t="s">
        <v>1807</v>
      </c>
      <c r="F463" s="3" t="s">
        <v>2488</v>
      </c>
      <c r="G463" s="3" t="s">
        <v>4527</v>
      </c>
      <c r="H463" s="3" t="s">
        <v>11772</v>
      </c>
    </row>
    <row r="464" spans="4:8" x14ac:dyDescent="0.25">
      <c r="D464" s="3" t="s">
        <v>1017</v>
      </c>
      <c r="E464" s="3" t="s">
        <v>1808</v>
      </c>
      <c r="F464" s="3" t="s">
        <v>2489</v>
      </c>
      <c r="G464" s="3" t="s">
        <v>4528</v>
      </c>
      <c r="H464" s="3" t="s">
        <v>11773</v>
      </c>
    </row>
    <row r="465" spans="4:8" x14ac:dyDescent="0.25">
      <c r="D465" s="3" t="s">
        <v>1018</v>
      </c>
      <c r="E465" s="3" t="s">
        <v>1809</v>
      </c>
      <c r="F465" s="3" t="s">
        <v>2490</v>
      </c>
      <c r="G465" s="3" t="s">
        <v>4529</v>
      </c>
      <c r="H465" s="3" t="s">
        <v>11774</v>
      </c>
    </row>
    <row r="466" spans="4:8" x14ac:dyDescent="0.25">
      <c r="D466" s="3" t="s">
        <v>1019</v>
      </c>
      <c r="E466" s="3" t="s">
        <v>1810</v>
      </c>
      <c r="F466" s="3" t="s">
        <v>2491</v>
      </c>
      <c r="G466" s="3" t="s">
        <v>4530</v>
      </c>
      <c r="H466" s="3" t="s">
        <v>11775</v>
      </c>
    </row>
    <row r="467" spans="4:8" x14ac:dyDescent="0.25">
      <c r="D467" s="3" t="s">
        <v>1020</v>
      </c>
      <c r="E467" s="3" t="s">
        <v>1811</v>
      </c>
      <c r="F467" s="3" t="s">
        <v>2492</v>
      </c>
      <c r="G467" s="3" t="s">
        <v>4531</v>
      </c>
      <c r="H467" s="3" t="s">
        <v>11776</v>
      </c>
    </row>
    <row r="468" spans="4:8" x14ac:dyDescent="0.25">
      <c r="D468" s="3" t="s">
        <v>1021</v>
      </c>
      <c r="E468" s="3" t="s">
        <v>1812</v>
      </c>
      <c r="F468" s="3" t="s">
        <v>2493</v>
      </c>
      <c r="G468" s="3" t="s">
        <v>4532</v>
      </c>
      <c r="H468" s="3" t="s">
        <v>11777</v>
      </c>
    </row>
    <row r="469" spans="4:8" x14ac:dyDescent="0.25">
      <c r="D469" s="3" t="s">
        <v>1022</v>
      </c>
      <c r="E469" s="3" t="s">
        <v>1813</v>
      </c>
      <c r="F469" s="3" t="s">
        <v>2494</v>
      </c>
      <c r="G469" s="3" t="s">
        <v>4533</v>
      </c>
      <c r="H469" s="3" t="s">
        <v>11778</v>
      </c>
    </row>
    <row r="470" spans="4:8" x14ac:dyDescent="0.25">
      <c r="D470" s="3" t="s">
        <v>1023</v>
      </c>
      <c r="E470" s="3" t="s">
        <v>1814</v>
      </c>
      <c r="F470" s="3" t="s">
        <v>2495</v>
      </c>
      <c r="G470" s="3" t="s">
        <v>4534</v>
      </c>
      <c r="H470" s="3" t="s">
        <v>11779</v>
      </c>
    </row>
    <row r="471" spans="4:8" x14ac:dyDescent="0.25">
      <c r="D471" s="3" t="s">
        <v>1024</v>
      </c>
      <c r="E471" s="3" t="s">
        <v>1815</v>
      </c>
      <c r="F471" s="3" t="s">
        <v>2496</v>
      </c>
      <c r="G471" s="3" t="s">
        <v>4535</v>
      </c>
      <c r="H471" s="3" t="s">
        <v>11780</v>
      </c>
    </row>
    <row r="472" spans="4:8" x14ac:dyDescent="0.25">
      <c r="D472" s="3" t="s">
        <v>1025</v>
      </c>
      <c r="E472" s="3" t="s">
        <v>1816</v>
      </c>
      <c r="F472" s="3" t="s">
        <v>2497</v>
      </c>
      <c r="G472" s="3" t="s">
        <v>4536</v>
      </c>
      <c r="H472" s="3" t="s">
        <v>11781</v>
      </c>
    </row>
    <row r="473" spans="4:8" x14ac:dyDescent="0.25">
      <c r="D473" s="3" t="s">
        <v>1026</v>
      </c>
      <c r="E473" s="3" t="s">
        <v>1817</v>
      </c>
      <c r="F473" s="3" t="s">
        <v>2498</v>
      </c>
      <c r="G473" s="3" t="s">
        <v>4537</v>
      </c>
      <c r="H473" s="3" t="s">
        <v>11844</v>
      </c>
    </row>
    <row r="474" spans="4:8" x14ac:dyDescent="0.25">
      <c r="D474" s="3" t="s">
        <v>1027</v>
      </c>
      <c r="E474" s="3" t="s">
        <v>1818</v>
      </c>
      <c r="F474" s="3" t="s">
        <v>2499</v>
      </c>
      <c r="G474" s="3" t="s">
        <v>4538</v>
      </c>
    </row>
    <row r="475" spans="4:8" x14ac:dyDescent="0.25">
      <c r="D475" s="3" t="s">
        <v>1028</v>
      </c>
      <c r="E475" s="3" t="s">
        <v>1819</v>
      </c>
      <c r="F475" s="3" t="s">
        <v>2500</v>
      </c>
      <c r="G475" s="3" t="s">
        <v>4539</v>
      </c>
    </row>
    <row r="476" spans="4:8" x14ac:dyDescent="0.25">
      <c r="D476" s="3" t="s">
        <v>1029</v>
      </c>
      <c r="E476" s="3" t="s">
        <v>1820</v>
      </c>
      <c r="F476" s="3" t="s">
        <v>2501</v>
      </c>
      <c r="G476" s="3" t="s">
        <v>4540</v>
      </c>
    </row>
    <row r="477" spans="4:8" x14ac:dyDescent="0.25">
      <c r="D477" s="3" t="s">
        <v>1030</v>
      </c>
      <c r="E477" s="3" t="s">
        <v>1821</v>
      </c>
      <c r="F477" s="3" t="s">
        <v>2502</v>
      </c>
      <c r="G477" s="3" t="s">
        <v>4541</v>
      </c>
    </row>
    <row r="478" spans="4:8" x14ac:dyDescent="0.25">
      <c r="D478" s="3" t="s">
        <v>1031</v>
      </c>
      <c r="E478" s="3" t="s">
        <v>1822</v>
      </c>
      <c r="F478" s="3" t="s">
        <v>2503</v>
      </c>
      <c r="G478" s="3" t="s">
        <v>4542</v>
      </c>
    </row>
    <row r="479" spans="4:8" x14ac:dyDescent="0.25">
      <c r="D479" s="3" t="s">
        <v>1032</v>
      </c>
      <c r="E479" s="3" t="s">
        <v>1823</v>
      </c>
      <c r="F479" s="3" t="s">
        <v>2504</v>
      </c>
      <c r="G479" s="3" t="s">
        <v>4543</v>
      </c>
    </row>
    <row r="480" spans="4:8" x14ac:dyDescent="0.25">
      <c r="D480" s="3" t="s">
        <v>1033</v>
      </c>
      <c r="E480" s="3" t="s">
        <v>1824</v>
      </c>
      <c r="F480" s="3" t="s">
        <v>2505</v>
      </c>
      <c r="G480" s="3" t="s">
        <v>4544</v>
      </c>
    </row>
    <row r="481" spans="4:7" x14ac:dyDescent="0.25">
      <c r="D481" s="3" t="s">
        <v>1034</v>
      </c>
      <c r="E481" s="3" t="s">
        <v>1825</v>
      </c>
      <c r="F481" s="3" t="s">
        <v>2506</v>
      </c>
      <c r="G481" s="3" t="s">
        <v>4545</v>
      </c>
    </row>
    <row r="482" spans="4:7" x14ac:dyDescent="0.25">
      <c r="D482" s="3" t="s">
        <v>1035</v>
      </c>
      <c r="E482" s="3" t="s">
        <v>1826</v>
      </c>
      <c r="F482" s="3" t="s">
        <v>2507</v>
      </c>
      <c r="G482" s="3" t="s">
        <v>4546</v>
      </c>
    </row>
    <row r="483" spans="4:7" x14ac:dyDescent="0.25">
      <c r="D483" s="3" t="s">
        <v>1036</v>
      </c>
      <c r="E483" s="3" t="s">
        <v>1827</v>
      </c>
      <c r="F483" s="3" t="s">
        <v>2508</v>
      </c>
      <c r="G483" s="3" t="s">
        <v>4547</v>
      </c>
    </row>
    <row r="484" spans="4:7" x14ac:dyDescent="0.25">
      <c r="D484" s="3" t="s">
        <v>1037</v>
      </c>
      <c r="E484" s="3" t="s">
        <v>1828</v>
      </c>
      <c r="F484" s="3" t="s">
        <v>2509</v>
      </c>
      <c r="G484" s="3" t="s">
        <v>4548</v>
      </c>
    </row>
    <row r="485" spans="4:7" x14ac:dyDescent="0.25">
      <c r="D485" s="3" t="s">
        <v>1038</v>
      </c>
      <c r="E485" s="3" t="s">
        <v>1829</v>
      </c>
      <c r="F485" s="3" t="s">
        <v>2510</v>
      </c>
      <c r="G485" s="3" t="s">
        <v>4549</v>
      </c>
    </row>
    <row r="486" spans="4:7" x14ac:dyDescent="0.25">
      <c r="D486" s="3" t="s">
        <v>1039</v>
      </c>
      <c r="E486" s="3" t="s">
        <v>1830</v>
      </c>
      <c r="F486" s="3" t="s">
        <v>2511</v>
      </c>
      <c r="G486" s="3" t="s">
        <v>4550</v>
      </c>
    </row>
    <row r="487" spans="4:7" x14ac:dyDescent="0.25">
      <c r="D487" s="3" t="s">
        <v>1040</v>
      </c>
      <c r="E487" s="3" t="s">
        <v>1831</v>
      </c>
      <c r="F487" s="3" t="s">
        <v>2512</v>
      </c>
      <c r="G487" s="3" t="s">
        <v>4551</v>
      </c>
    </row>
    <row r="488" spans="4:7" x14ac:dyDescent="0.25">
      <c r="D488" s="3" t="s">
        <v>1041</v>
      </c>
      <c r="E488" s="3" t="s">
        <v>1832</v>
      </c>
      <c r="F488" s="3" t="s">
        <v>2513</v>
      </c>
      <c r="G488" s="3" t="s">
        <v>4552</v>
      </c>
    </row>
    <row r="489" spans="4:7" x14ac:dyDescent="0.25">
      <c r="D489" s="3" t="s">
        <v>1042</v>
      </c>
      <c r="E489" s="3" t="s">
        <v>1833</v>
      </c>
      <c r="F489" s="3" t="s">
        <v>2514</v>
      </c>
      <c r="G489" s="3" t="s">
        <v>4553</v>
      </c>
    </row>
    <row r="490" spans="4:7" x14ac:dyDescent="0.25">
      <c r="D490" s="3" t="s">
        <v>1043</v>
      </c>
      <c r="E490" s="3" t="s">
        <v>1834</v>
      </c>
      <c r="F490" s="3" t="s">
        <v>2515</v>
      </c>
      <c r="G490" s="3" t="s">
        <v>4554</v>
      </c>
    </row>
    <row r="491" spans="4:7" x14ac:dyDescent="0.25">
      <c r="D491" s="3" t="s">
        <v>1044</v>
      </c>
      <c r="E491" s="3" t="s">
        <v>1835</v>
      </c>
      <c r="F491" s="3" t="s">
        <v>2516</v>
      </c>
      <c r="G491" s="3" t="s">
        <v>4555</v>
      </c>
    </row>
    <row r="492" spans="4:7" x14ac:dyDescent="0.25">
      <c r="D492" s="3" t="s">
        <v>1045</v>
      </c>
      <c r="E492" s="3" t="s">
        <v>1836</v>
      </c>
      <c r="F492" s="3" t="s">
        <v>2517</v>
      </c>
      <c r="G492" s="3" t="s">
        <v>4556</v>
      </c>
    </row>
    <row r="493" spans="4:7" x14ac:dyDescent="0.25">
      <c r="D493" s="3" t="s">
        <v>1046</v>
      </c>
      <c r="E493" s="3" t="s">
        <v>1837</v>
      </c>
      <c r="F493" s="3" t="s">
        <v>2518</v>
      </c>
      <c r="G493" s="3" t="s">
        <v>4557</v>
      </c>
    </row>
    <row r="494" spans="4:7" x14ac:dyDescent="0.25">
      <c r="D494" s="3" t="s">
        <v>1047</v>
      </c>
      <c r="E494" s="3" t="s">
        <v>1838</v>
      </c>
      <c r="F494" s="3" t="s">
        <v>2519</v>
      </c>
      <c r="G494" s="3" t="s">
        <v>4558</v>
      </c>
    </row>
    <row r="495" spans="4:7" x14ac:dyDescent="0.25">
      <c r="D495" s="3" t="s">
        <v>1048</v>
      </c>
      <c r="E495" s="3" t="s">
        <v>1839</v>
      </c>
      <c r="F495" s="3" t="s">
        <v>2520</v>
      </c>
      <c r="G495" s="3" t="s">
        <v>4559</v>
      </c>
    </row>
    <row r="496" spans="4:7" x14ac:dyDescent="0.25">
      <c r="D496" s="3" t="s">
        <v>1049</v>
      </c>
      <c r="E496" s="3" t="s">
        <v>1840</v>
      </c>
      <c r="F496" s="3" t="s">
        <v>2521</v>
      </c>
      <c r="G496" s="3" t="s">
        <v>4560</v>
      </c>
    </row>
    <row r="497" spans="4:7" x14ac:dyDescent="0.25">
      <c r="D497" s="3" t="s">
        <v>1050</v>
      </c>
      <c r="E497" s="3" t="s">
        <v>1841</v>
      </c>
      <c r="F497" s="3" t="s">
        <v>2522</v>
      </c>
      <c r="G497" s="3" t="s">
        <v>4561</v>
      </c>
    </row>
    <row r="498" spans="4:7" x14ac:dyDescent="0.25">
      <c r="D498" s="3" t="s">
        <v>1051</v>
      </c>
      <c r="E498" s="3" t="s">
        <v>1842</v>
      </c>
      <c r="F498" s="3" t="s">
        <v>2523</v>
      </c>
      <c r="G498" s="3" t="s">
        <v>4562</v>
      </c>
    </row>
    <row r="499" spans="4:7" x14ac:dyDescent="0.25">
      <c r="D499" s="3" t="s">
        <v>1052</v>
      </c>
      <c r="E499" s="3" t="s">
        <v>1843</v>
      </c>
      <c r="F499" s="3" t="s">
        <v>2524</v>
      </c>
      <c r="G499" s="3" t="s">
        <v>4563</v>
      </c>
    </row>
    <row r="500" spans="4:7" x14ac:dyDescent="0.25">
      <c r="D500" s="3" t="s">
        <v>1053</v>
      </c>
      <c r="E500" s="3" t="s">
        <v>1844</v>
      </c>
      <c r="F500" s="3" t="s">
        <v>2525</v>
      </c>
      <c r="G500" s="3" t="s">
        <v>4564</v>
      </c>
    </row>
    <row r="501" spans="4:7" x14ac:dyDescent="0.25">
      <c r="D501" s="3" t="s">
        <v>1054</v>
      </c>
      <c r="E501" s="3" t="s">
        <v>1845</v>
      </c>
      <c r="F501" s="3" t="s">
        <v>2526</v>
      </c>
      <c r="G501" s="3" t="s">
        <v>4565</v>
      </c>
    </row>
    <row r="502" spans="4:7" x14ac:dyDescent="0.25">
      <c r="D502" s="3" t="s">
        <v>1055</v>
      </c>
      <c r="E502" s="3" t="s">
        <v>1846</v>
      </c>
      <c r="F502" s="3" t="s">
        <v>2527</v>
      </c>
      <c r="G502" s="3" t="s">
        <v>4566</v>
      </c>
    </row>
    <row r="503" spans="4:7" x14ac:dyDescent="0.25">
      <c r="D503" s="3" t="s">
        <v>1056</v>
      </c>
      <c r="E503" s="3" t="s">
        <v>1847</v>
      </c>
      <c r="F503" s="3" t="s">
        <v>2528</v>
      </c>
      <c r="G503" s="3" t="s">
        <v>4567</v>
      </c>
    </row>
    <row r="504" spans="4:7" x14ac:dyDescent="0.25">
      <c r="D504" s="3" t="s">
        <v>1057</v>
      </c>
      <c r="E504" s="3" t="s">
        <v>1848</v>
      </c>
      <c r="F504" s="3" t="s">
        <v>2529</v>
      </c>
      <c r="G504" s="3" t="s">
        <v>4568</v>
      </c>
    </row>
    <row r="505" spans="4:7" x14ac:dyDescent="0.25">
      <c r="D505" s="3" t="s">
        <v>1058</v>
      </c>
      <c r="E505" s="3" t="s">
        <v>1849</v>
      </c>
      <c r="F505" s="3" t="s">
        <v>2530</v>
      </c>
      <c r="G505" s="3" t="s">
        <v>4569</v>
      </c>
    </row>
    <row r="506" spans="4:7" x14ac:dyDescent="0.25">
      <c r="D506" s="3" t="s">
        <v>1059</v>
      </c>
      <c r="E506" s="3" t="s">
        <v>1850</v>
      </c>
      <c r="F506" s="3" t="s">
        <v>2531</v>
      </c>
      <c r="G506" s="3" t="s">
        <v>4570</v>
      </c>
    </row>
    <row r="507" spans="4:7" x14ac:dyDescent="0.25">
      <c r="D507" s="3" t="s">
        <v>1060</v>
      </c>
      <c r="E507" s="3" t="s">
        <v>1851</v>
      </c>
      <c r="F507" s="3" t="s">
        <v>2532</v>
      </c>
      <c r="G507" s="3" t="s">
        <v>4571</v>
      </c>
    </row>
    <row r="508" spans="4:7" x14ac:dyDescent="0.25">
      <c r="D508" s="3" t="s">
        <v>1061</v>
      </c>
      <c r="E508" s="3" t="s">
        <v>1852</v>
      </c>
      <c r="F508" s="3" t="s">
        <v>2533</v>
      </c>
      <c r="G508" s="3" t="s">
        <v>4572</v>
      </c>
    </row>
    <row r="509" spans="4:7" x14ac:dyDescent="0.25">
      <c r="D509" s="3" t="s">
        <v>1062</v>
      </c>
      <c r="E509" s="3" t="s">
        <v>1853</v>
      </c>
      <c r="F509" s="3" t="s">
        <v>2534</v>
      </c>
      <c r="G509" s="3" t="s">
        <v>4573</v>
      </c>
    </row>
    <row r="510" spans="4:7" x14ac:dyDescent="0.25">
      <c r="D510" s="3" t="s">
        <v>1063</v>
      </c>
      <c r="E510" s="3" t="s">
        <v>1854</v>
      </c>
      <c r="F510" s="3" t="s">
        <v>2535</v>
      </c>
      <c r="G510" s="3" t="s">
        <v>4574</v>
      </c>
    </row>
    <row r="511" spans="4:7" x14ac:dyDescent="0.25">
      <c r="D511" s="3" t="s">
        <v>1064</v>
      </c>
      <c r="E511" s="3" t="s">
        <v>1855</v>
      </c>
      <c r="F511" s="3" t="s">
        <v>2536</v>
      </c>
      <c r="G511" s="3" t="s">
        <v>4575</v>
      </c>
    </row>
    <row r="512" spans="4:7" x14ac:dyDescent="0.25">
      <c r="D512" s="3" t="s">
        <v>1065</v>
      </c>
      <c r="E512" s="3" t="s">
        <v>1856</v>
      </c>
      <c r="F512" s="3" t="s">
        <v>2537</v>
      </c>
      <c r="G512" s="3" t="s">
        <v>4576</v>
      </c>
    </row>
    <row r="513" spans="4:7" x14ac:dyDescent="0.25">
      <c r="D513" s="3" t="s">
        <v>1066</v>
      </c>
      <c r="E513" s="3" t="s">
        <v>1857</v>
      </c>
      <c r="F513" s="3" t="s">
        <v>2538</v>
      </c>
      <c r="G513" s="3" t="s">
        <v>4577</v>
      </c>
    </row>
    <row r="514" spans="4:7" x14ac:dyDescent="0.25">
      <c r="D514" s="3" t="s">
        <v>1067</v>
      </c>
      <c r="E514" s="3" t="s">
        <v>1858</v>
      </c>
      <c r="F514" s="3" t="s">
        <v>2539</v>
      </c>
      <c r="G514" s="3" t="s">
        <v>4578</v>
      </c>
    </row>
    <row r="515" spans="4:7" x14ac:dyDescent="0.25">
      <c r="D515" s="3" t="s">
        <v>1068</v>
      </c>
      <c r="E515" s="3" t="s">
        <v>1859</v>
      </c>
      <c r="F515" s="3" t="s">
        <v>2540</v>
      </c>
      <c r="G515" s="3" t="s">
        <v>4579</v>
      </c>
    </row>
    <row r="516" spans="4:7" x14ac:dyDescent="0.25">
      <c r="D516" s="3" t="s">
        <v>1069</v>
      </c>
      <c r="E516" s="3" t="s">
        <v>1860</v>
      </c>
      <c r="F516" s="3" t="s">
        <v>2541</v>
      </c>
      <c r="G516" s="3" t="s">
        <v>4580</v>
      </c>
    </row>
    <row r="517" spans="4:7" x14ac:dyDescent="0.25">
      <c r="D517" s="3" t="s">
        <v>1070</v>
      </c>
      <c r="E517" s="3" t="s">
        <v>1861</v>
      </c>
      <c r="F517" s="3" t="s">
        <v>2542</v>
      </c>
      <c r="G517" s="3" t="s">
        <v>4581</v>
      </c>
    </row>
    <row r="518" spans="4:7" x14ac:dyDescent="0.25">
      <c r="D518" s="3" t="s">
        <v>1071</v>
      </c>
      <c r="E518" s="3" t="s">
        <v>1862</v>
      </c>
      <c r="F518" s="3" t="s">
        <v>2543</v>
      </c>
      <c r="G518" s="3" t="s">
        <v>4582</v>
      </c>
    </row>
    <row r="519" spans="4:7" x14ac:dyDescent="0.25">
      <c r="D519" s="3" t="s">
        <v>1072</v>
      </c>
      <c r="E519" s="3" t="s">
        <v>1863</v>
      </c>
      <c r="F519" s="3" t="s">
        <v>2544</v>
      </c>
      <c r="G519" s="3" t="s">
        <v>4583</v>
      </c>
    </row>
    <row r="520" spans="4:7" x14ac:dyDescent="0.25">
      <c r="D520" s="3" t="s">
        <v>1073</v>
      </c>
      <c r="E520" s="3" t="s">
        <v>1864</v>
      </c>
      <c r="F520" s="3" t="s">
        <v>2545</v>
      </c>
      <c r="G520" s="3" t="s">
        <v>4584</v>
      </c>
    </row>
    <row r="521" spans="4:7" x14ac:dyDescent="0.25">
      <c r="D521" s="3" t="s">
        <v>1074</v>
      </c>
      <c r="E521" s="3" t="s">
        <v>1865</v>
      </c>
      <c r="F521" s="3" t="s">
        <v>2546</v>
      </c>
      <c r="G521" s="3" t="s">
        <v>4585</v>
      </c>
    </row>
    <row r="522" spans="4:7" x14ac:dyDescent="0.25">
      <c r="D522" s="3" t="s">
        <v>1075</v>
      </c>
      <c r="E522" s="3" t="s">
        <v>1866</v>
      </c>
      <c r="F522" s="3" t="s">
        <v>2547</v>
      </c>
      <c r="G522" s="3" t="s">
        <v>4586</v>
      </c>
    </row>
    <row r="523" spans="4:7" x14ac:dyDescent="0.25">
      <c r="D523" s="3" t="s">
        <v>1076</v>
      </c>
      <c r="E523" s="3" t="s">
        <v>1867</v>
      </c>
      <c r="F523" s="3" t="s">
        <v>2548</v>
      </c>
      <c r="G523" s="3" t="s">
        <v>4587</v>
      </c>
    </row>
    <row r="524" spans="4:7" x14ac:dyDescent="0.25">
      <c r="D524" s="3" t="s">
        <v>1077</v>
      </c>
      <c r="E524" s="3" t="s">
        <v>1868</v>
      </c>
      <c r="F524" s="3" t="s">
        <v>2549</v>
      </c>
      <c r="G524" s="3" t="s">
        <v>4588</v>
      </c>
    </row>
    <row r="525" spans="4:7" x14ac:dyDescent="0.25">
      <c r="D525" s="3" t="s">
        <v>1078</v>
      </c>
      <c r="E525" s="3" t="s">
        <v>1869</v>
      </c>
      <c r="F525" s="3" t="s">
        <v>2550</v>
      </c>
      <c r="G525" s="3" t="s">
        <v>4589</v>
      </c>
    </row>
    <row r="526" spans="4:7" x14ac:dyDescent="0.25">
      <c r="D526" s="3" t="s">
        <v>1079</v>
      </c>
      <c r="E526" s="3" t="s">
        <v>1870</v>
      </c>
      <c r="F526" s="3" t="s">
        <v>2551</v>
      </c>
      <c r="G526" s="3" t="s">
        <v>4590</v>
      </c>
    </row>
    <row r="527" spans="4:7" x14ac:dyDescent="0.25">
      <c r="D527" s="3" t="s">
        <v>1080</v>
      </c>
      <c r="E527" s="3" t="s">
        <v>1871</v>
      </c>
      <c r="F527" s="3" t="s">
        <v>2552</v>
      </c>
      <c r="G527" s="3" t="s">
        <v>4591</v>
      </c>
    </row>
    <row r="528" spans="4:7" x14ac:dyDescent="0.25">
      <c r="D528" s="3" t="s">
        <v>1081</v>
      </c>
      <c r="E528" s="3" t="s">
        <v>1872</v>
      </c>
      <c r="F528" s="3" t="s">
        <v>2553</v>
      </c>
      <c r="G528" s="3" t="s">
        <v>4592</v>
      </c>
    </row>
    <row r="529" spans="4:7" x14ac:dyDescent="0.25">
      <c r="D529" s="3" t="s">
        <v>1082</v>
      </c>
      <c r="E529" s="3" t="s">
        <v>1873</v>
      </c>
      <c r="F529" s="3" t="s">
        <v>2554</v>
      </c>
      <c r="G529" s="3" t="s">
        <v>4593</v>
      </c>
    </row>
    <row r="530" spans="4:7" x14ac:dyDescent="0.25">
      <c r="D530" s="3" t="s">
        <v>1083</v>
      </c>
      <c r="E530" s="3" t="s">
        <v>1874</v>
      </c>
      <c r="F530" s="3" t="s">
        <v>2555</v>
      </c>
      <c r="G530" s="3" t="s">
        <v>4594</v>
      </c>
    </row>
    <row r="531" spans="4:7" x14ac:dyDescent="0.25">
      <c r="D531" s="3" t="s">
        <v>1084</v>
      </c>
      <c r="E531" s="3" t="s">
        <v>1875</v>
      </c>
      <c r="F531" s="3" t="s">
        <v>2556</v>
      </c>
      <c r="G531" s="3" t="s">
        <v>4595</v>
      </c>
    </row>
    <row r="532" spans="4:7" x14ac:dyDescent="0.25">
      <c r="D532" s="3" t="s">
        <v>1085</v>
      </c>
      <c r="E532" s="3" t="s">
        <v>1876</v>
      </c>
      <c r="F532" s="3" t="s">
        <v>2557</v>
      </c>
      <c r="G532" s="3" t="s">
        <v>4596</v>
      </c>
    </row>
    <row r="533" spans="4:7" x14ac:dyDescent="0.25">
      <c r="D533" s="3" t="s">
        <v>1086</v>
      </c>
      <c r="E533" s="3" t="s">
        <v>1877</v>
      </c>
      <c r="F533" s="3" t="s">
        <v>2558</v>
      </c>
      <c r="G533" s="3" t="s">
        <v>4597</v>
      </c>
    </row>
    <row r="534" spans="4:7" x14ac:dyDescent="0.25">
      <c r="D534" s="3" t="s">
        <v>1087</v>
      </c>
      <c r="E534" s="3" t="s">
        <v>1878</v>
      </c>
      <c r="F534" s="3" t="s">
        <v>2559</v>
      </c>
      <c r="G534" s="3" t="s">
        <v>4598</v>
      </c>
    </row>
    <row r="535" spans="4:7" x14ac:dyDescent="0.25">
      <c r="D535" s="3" t="s">
        <v>1088</v>
      </c>
      <c r="E535" s="3" t="s">
        <v>1879</v>
      </c>
      <c r="F535" s="3" t="s">
        <v>2560</v>
      </c>
      <c r="G535" s="3" t="s">
        <v>4599</v>
      </c>
    </row>
    <row r="536" spans="4:7" x14ac:dyDescent="0.25">
      <c r="D536" s="3" t="s">
        <v>1089</v>
      </c>
      <c r="E536" s="3" t="s">
        <v>1880</v>
      </c>
      <c r="F536" s="3" t="s">
        <v>2561</v>
      </c>
      <c r="G536" s="3" t="s">
        <v>4600</v>
      </c>
    </row>
    <row r="537" spans="4:7" x14ac:dyDescent="0.25">
      <c r="D537" s="3" t="s">
        <v>1090</v>
      </c>
      <c r="E537" s="3" t="s">
        <v>1881</v>
      </c>
      <c r="F537" s="3" t="s">
        <v>2562</v>
      </c>
      <c r="G537" s="3" t="s">
        <v>440</v>
      </c>
    </row>
    <row r="538" spans="4:7" x14ac:dyDescent="0.25">
      <c r="D538" s="3" t="s">
        <v>1091</v>
      </c>
      <c r="E538" s="3" t="s">
        <v>1882</v>
      </c>
      <c r="F538" s="3" t="s">
        <v>2563</v>
      </c>
      <c r="G538" s="3" t="s">
        <v>4601</v>
      </c>
    </row>
    <row r="539" spans="4:7" x14ac:dyDescent="0.25">
      <c r="D539" s="3" t="s">
        <v>1092</v>
      </c>
      <c r="E539" s="3" t="s">
        <v>1883</v>
      </c>
      <c r="F539" s="3" t="s">
        <v>2564</v>
      </c>
      <c r="G539" s="3" t="s">
        <v>4602</v>
      </c>
    </row>
    <row r="540" spans="4:7" x14ac:dyDescent="0.25">
      <c r="D540" s="3" t="s">
        <v>1093</v>
      </c>
      <c r="E540" s="3" t="s">
        <v>1884</v>
      </c>
      <c r="F540" s="3" t="s">
        <v>2565</v>
      </c>
      <c r="G540" s="3" t="s">
        <v>4603</v>
      </c>
    </row>
    <row r="541" spans="4:7" x14ac:dyDescent="0.25">
      <c r="D541" s="3" t="s">
        <v>1094</v>
      </c>
      <c r="E541" s="3" t="s">
        <v>1885</v>
      </c>
      <c r="F541" s="3" t="s">
        <v>2566</v>
      </c>
      <c r="G541" s="3" t="s">
        <v>4604</v>
      </c>
    </row>
    <row r="542" spans="4:7" x14ac:dyDescent="0.25">
      <c r="D542" s="3" t="s">
        <v>1095</v>
      </c>
      <c r="E542" s="3" t="s">
        <v>1886</v>
      </c>
      <c r="F542" s="3" t="s">
        <v>2567</v>
      </c>
      <c r="G542" s="3" t="s">
        <v>4605</v>
      </c>
    </row>
    <row r="543" spans="4:7" x14ac:dyDescent="0.25">
      <c r="D543" s="3" t="s">
        <v>1096</v>
      </c>
      <c r="E543" s="3" t="s">
        <v>1887</v>
      </c>
      <c r="F543" s="3" t="s">
        <v>2568</v>
      </c>
      <c r="G543" s="3" t="s">
        <v>4606</v>
      </c>
    </row>
    <row r="544" spans="4:7" x14ac:dyDescent="0.25">
      <c r="D544" s="3" t="s">
        <v>1097</v>
      </c>
      <c r="E544" s="3" t="s">
        <v>1888</v>
      </c>
      <c r="F544" s="3" t="s">
        <v>2569</v>
      </c>
      <c r="G544" s="3" t="s">
        <v>4607</v>
      </c>
    </row>
    <row r="545" spans="4:7" x14ac:dyDescent="0.25">
      <c r="D545" s="3" t="s">
        <v>1098</v>
      </c>
      <c r="E545" s="3" t="s">
        <v>1889</v>
      </c>
      <c r="F545" s="3" t="s">
        <v>2570</v>
      </c>
      <c r="G545" s="3" t="s">
        <v>441</v>
      </c>
    </row>
    <row r="546" spans="4:7" x14ac:dyDescent="0.25">
      <c r="D546" s="3" t="s">
        <v>1099</v>
      </c>
      <c r="E546" s="3" t="s">
        <v>1890</v>
      </c>
      <c r="F546" s="3" t="s">
        <v>2571</v>
      </c>
      <c r="G546" s="3" t="s">
        <v>442</v>
      </c>
    </row>
    <row r="547" spans="4:7" x14ac:dyDescent="0.25">
      <c r="D547" s="3" t="s">
        <v>1100</v>
      </c>
      <c r="E547" s="3" t="s">
        <v>1891</v>
      </c>
      <c r="F547" s="3" t="s">
        <v>2572</v>
      </c>
      <c r="G547" s="3" t="s">
        <v>4608</v>
      </c>
    </row>
    <row r="548" spans="4:7" x14ac:dyDescent="0.25">
      <c r="D548" s="3" t="s">
        <v>1101</v>
      </c>
      <c r="E548" s="3" t="s">
        <v>1892</v>
      </c>
      <c r="F548" s="3" t="s">
        <v>2573</v>
      </c>
      <c r="G548" s="3" t="s">
        <v>4609</v>
      </c>
    </row>
    <row r="549" spans="4:7" x14ac:dyDescent="0.25">
      <c r="D549" s="3" t="s">
        <v>1102</v>
      </c>
      <c r="E549" s="3" t="s">
        <v>1893</v>
      </c>
      <c r="F549" s="3" t="s">
        <v>2574</v>
      </c>
      <c r="G549" s="3" t="s">
        <v>4610</v>
      </c>
    </row>
    <row r="550" spans="4:7" x14ac:dyDescent="0.25">
      <c r="D550" s="3" t="s">
        <v>1103</v>
      </c>
      <c r="E550" s="3" t="s">
        <v>1894</v>
      </c>
      <c r="F550" s="3" t="s">
        <v>2575</v>
      </c>
      <c r="G550" s="3" t="s">
        <v>4611</v>
      </c>
    </row>
    <row r="551" spans="4:7" x14ac:dyDescent="0.25">
      <c r="D551" s="3" t="s">
        <v>1104</v>
      </c>
      <c r="E551" s="3" t="s">
        <v>1895</v>
      </c>
      <c r="F551" s="3" t="s">
        <v>2576</v>
      </c>
      <c r="G551" s="3" t="s">
        <v>443</v>
      </c>
    </row>
    <row r="552" spans="4:7" x14ac:dyDescent="0.25">
      <c r="D552" s="3" t="s">
        <v>1105</v>
      </c>
      <c r="E552" s="3" t="s">
        <v>1896</v>
      </c>
      <c r="F552" s="3" t="s">
        <v>2577</v>
      </c>
      <c r="G552" s="3" t="s">
        <v>4612</v>
      </c>
    </row>
    <row r="553" spans="4:7" x14ac:dyDescent="0.25">
      <c r="D553" s="3" t="s">
        <v>1106</v>
      </c>
      <c r="E553" s="3" t="s">
        <v>1897</v>
      </c>
      <c r="F553" s="3" t="s">
        <v>2578</v>
      </c>
      <c r="G553" s="3" t="s">
        <v>4613</v>
      </c>
    </row>
    <row r="554" spans="4:7" x14ac:dyDescent="0.25">
      <c r="D554" s="3" t="s">
        <v>1107</v>
      </c>
      <c r="E554" s="3" t="s">
        <v>1898</v>
      </c>
      <c r="F554" s="3" t="s">
        <v>2579</v>
      </c>
      <c r="G554" s="3" t="s">
        <v>4614</v>
      </c>
    </row>
    <row r="555" spans="4:7" x14ac:dyDescent="0.25">
      <c r="D555" s="3" t="s">
        <v>1108</v>
      </c>
      <c r="E555" s="3" t="s">
        <v>1899</v>
      </c>
      <c r="F555" s="3" t="s">
        <v>2580</v>
      </c>
      <c r="G555" s="3" t="s">
        <v>4615</v>
      </c>
    </row>
    <row r="556" spans="4:7" x14ac:dyDescent="0.25">
      <c r="D556" s="3" t="s">
        <v>1109</v>
      </c>
      <c r="E556" s="3" t="s">
        <v>1900</v>
      </c>
      <c r="F556" s="3" t="s">
        <v>2581</v>
      </c>
      <c r="G556" s="3" t="s">
        <v>4616</v>
      </c>
    </row>
    <row r="557" spans="4:7" x14ac:dyDescent="0.25">
      <c r="D557" s="3" t="s">
        <v>1110</v>
      </c>
      <c r="E557" s="3" t="s">
        <v>1901</v>
      </c>
      <c r="F557" s="3" t="s">
        <v>2582</v>
      </c>
      <c r="G557" s="3" t="s">
        <v>4617</v>
      </c>
    </row>
    <row r="558" spans="4:7" x14ac:dyDescent="0.25">
      <c r="D558" s="3" t="s">
        <v>1111</v>
      </c>
      <c r="E558" s="3" t="s">
        <v>1902</v>
      </c>
      <c r="F558" s="3" t="s">
        <v>2583</v>
      </c>
      <c r="G558" s="3" t="s">
        <v>4618</v>
      </c>
    </row>
    <row r="559" spans="4:7" x14ac:dyDescent="0.25">
      <c r="D559" s="3" t="s">
        <v>1112</v>
      </c>
      <c r="E559" s="3" t="s">
        <v>1903</v>
      </c>
      <c r="F559" s="3" t="s">
        <v>2584</v>
      </c>
      <c r="G559" s="3" t="s">
        <v>4619</v>
      </c>
    </row>
    <row r="560" spans="4:7" x14ac:dyDescent="0.25">
      <c r="D560" s="3" t="s">
        <v>1113</v>
      </c>
      <c r="E560" s="3" t="s">
        <v>1904</v>
      </c>
      <c r="F560" s="3" t="s">
        <v>2585</v>
      </c>
      <c r="G560" s="3" t="s">
        <v>4620</v>
      </c>
    </row>
    <row r="561" spans="4:7" x14ac:dyDescent="0.25">
      <c r="D561" s="3" t="s">
        <v>1114</v>
      </c>
      <c r="E561" s="3" t="s">
        <v>1905</v>
      </c>
      <c r="F561" s="3" t="s">
        <v>2586</v>
      </c>
      <c r="G561" s="3" t="s">
        <v>4621</v>
      </c>
    </row>
    <row r="562" spans="4:7" x14ac:dyDescent="0.25">
      <c r="D562" s="3" t="s">
        <v>1115</v>
      </c>
      <c r="E562" s="3" t="s">
        <v>1906</v>
      </c>
      <c r="F562" s="3" t="s">
        <v>2587</v>
      </c>
      <c r="G562" s="3" t="s">
        <v>4622</v>
      </c>
    </row>
    <row r="563" spans="4:7" x14ac:dyDescent="0.25">
      <c r="D563" s="3" t="s">
        <v>1116</v>
      </c>
      <c r="E563" s="3" t="s">
        <v>1907</v>
      </c>
      <c r="F563" s="3" t="s">
        <v>2588</v>
      </c>
      <c r="G563" s="3" t="s">
        <v>4623</v>
      </c>
    </row>
    <row r="564" spans="4:7" x14ac:dyDescent="0.25">
      <c r="D564" s="3" t="s">
        <v>1117</v>
      </c>
      <c r="E564" s="3" t="s">
        <v>1908</v>
      </c>
      <c r="F564" s="3" t="s">
        <v>2589</v>
      </c>
      <c r="G564" s="3" t="s">
        <v>4624</v>
      </c>
    </row>
    <row r="565" spans="4:7" x14ac:dyDescent="0.25">
      <c r="D565" s="3" t="s">
        <v>1118</v>
      </c>
      <c r="E565" s="3" t="s">
        <v>1909</v>
      </c>
      <c r="F565" s="3" t="s">
        <v>2590</v>
      </c>
      <c r="G565" s="3" t="s">
        <v>4625</v>
      </c>
    </row>
    <row r="566" spans="4:7" x14ac:dyDescent="0.25">
      <c r="D566" s="3" t="s">
        <v>1119</v>
      </c>
      <c r="E566" s="3" t="s">
        <v>1910</v>
      </c>
      <c r="F566" s="3" t="s">
        <v>2591</v>
      </c>
      <c r="G566" s="3" t="s">
        <v>4626</v>
      </c>
    </row>
    <row r="567" spans="4:7" x14ac:dyDescent="0.25">
      <c r="D567" s="3" t="s">
        <v>1120</v>
      </c>
      <c r="E567" s="3" t="s">
        <v>1911</v>
      </c>
      <c r="F567" s="3" t="s">
        <v>2592</v>
      </c>
      <c r="G567" s="3" t="s">
        <v>4627</v>
      </c>
    </row>
    <row r="568" spans="4:7" x14ac:dyDescent="0.25">
      <c r="D568" s="3" t="s">
        <v>1121</v>
      </c>
      <c r="E568" s="3" t="s">
        <v>1912</v>
      </c>
      <c r="F568" s="3" t="s">
        <v>2593</v>
      </c>
      <c r="G568" s="3" t="s">
        <v>4628</v>
      </c>
    </row>
    <row r="569" spans="4:7" x14ac:dyDescent="0.25">
      <c r="D569" s="3" t="s">
        <v>1122</v>
      </c>
      <c r="E569" s="3" t="s">
        <v>1913</v>
      </c>
      <c r="F569" s="3" t="s">
        <v>2594</v>
      </c>
      <c r="G569" s="3" t="s">
        <v>4629</v>
      </c>
    </row>
    <row r="570" spans="4:7" x14ac:dyDescent="0.25">
      <c r="D570" s="3" t="s">
        <v>1123</v>
      </c>
      <c r="E570" s="3" t="s">
        <v>1914</v>
      </c>
      <c r="F570" s="3" t="s">
        <v>2595</v>
      </c>
      <c r="G570" s="3" t="s">
        <v>4630</v>
      </c>
    </row>
    <row r="571" spans="4:7" x14ac:dyDescent="0.25">
      <c r="D571" s="3" t="s">
        <v>1124</v>
      </c>
      <c r="E571" s="3" t="s">
        <v>1915</v>
      </c>
      <c r="F571" s="3" t="s">
        <v>2596</v>
      </c>
      <c r="G571" s="3" t="s">
        <v>4631</v>
      </c>
    </row>
    <row r="572" spans="4:7" x14ac:dyDescent="0.25">
      <c r="D572" s="3" t="s">
        <v>1125</v>
      </c>
      <c r="E572" s="3" t="s">
        <v>1916</v>
      </c>
      <c r="F572" s="3" t="s">
        <v>2597</v>
      </c>
      <c r="G572" s="3" t="s">
        <v>4632</v>
      </c>
    </row>
    <row r="573" spans="4:7" x14ac:dyDescent="0.25">
      <c r="D573" s="3" t="s">
        <v>1126</v>
      </c>
      <c r="E573" s="3" t="s">
        <v>1917</v>
      </c>
      <c r="F573" s="3" t="s">
        <v>2598</v>
      </c>
      <c r="G573" s="3" t="s">
        <v>4633</v>
      </c>
    </row>
    <row r="574" spans="4:7" x14ac:dyDescent="0.25">
      <c r="D574" s="3" t="s">
        <v>1127</v>
      </c>
      <c r="E574" s="3" t="s">
        <v>1918</v>
      </c>
      <c r="F574" s="3" t="s">
        <v>2599</v>
      </c>
      <c r="G574" s="3" t="s">
        <v>4634</v>
      </c>
    </row>
    <row r="575" spans="4:7" x14ac:dyDescent="0.25">
      <c r="D575" s="3" t="s">
        <v>1128</v>
      </c>
      <c r="E575" s="3" t="s">
        <v>1919</v>
      </c>
      <c r="F575" s="3" t="s">
        <v>2600</v>
      </c>
      <c r="G575" s="3" t="s">
        <v>4635</v>
      </c>
    </row>
    <row r="576" spans="4:7" x14ac:dyDescent="0.25">
      <c r="D576" s="3" t="s">
        <v>1129</v>
      </c>
      <c r="E576" s="3" t="s">
        <v>1920</v>
      </c>
      <c r="F576" s="3" t="s">
        <v>2601</v>
      </c>
      <c r="G576" s="3" t="s">
        <v>4636</v>
      </c>
    </row>
    <row r="577" spans="4:7" x14ac:dyDescent="0.25">
      <c r="D577" s="3" t="s">
        <v>1130</v>
      </c>
      <c r="E577" s="3" t="s">
        <v>1921</v>
      </c>
      <c r="F577" s="3" t="s">
        <v>2602</v>
      </c>
      <c r="G577" s="3" t="s">
        <v>4637</v>
      </c>
    </row>
    <row r="578" spans="4:7" x14ac:dyDescent="0.25">
      <c r="D578" s="3" t="s">
        <v>1131</v>
      </c>
      <c r="E578" s="3" t="s">
        <v>1922</v>
      </c>
      <c r="F578" s="3" t="s">
        <v>2603</v>
      </c>
      <c r="G578" s="3" t="s">
        <v>4638</v>
      </c>
    </row>
    <row r="579" spans="4:7" x14ac:dyDescent="0.25">
      <c r="D579" s="3" t="s">
        <v>1132</v>
      </c>
      <c r="E579" s="3" t="s">
        <v>1923</v>
      </c>
      <c r="F579" s="3" t="s">
        <v>2604</v>
      </c>
      <c r="G579" s="3" t="s">
        <v>4639</v>
      </c>
    </row>
    <row r="580" spans="4:7" x14ac:dyDescent="0.25">
      <c r="D580" s="3" t="s">
        <v>1133</v>
      </c>
      <c r="E580" s="3" t="s">
        <v>1924</v>
      </c>
      <c r="F580" s="3" t="s">
        <v>2605</v>
      </c>
      <c r="G580" s="3" t="s">
        <v>4640</v>
      </c>
    </row>
    <row r="581" spans="4:7" x14ac:dyDescent="0.25">
      <c r="D581" s="3" t="s">
        <v>1134</v>
      </c>
      <c r="E581" s="3" t="s">
        <v>1925</v>
      </c>
      <c r="F581" s="3" t="s">
        <v>2606</v>
      </c>
      <c r="G581" s="3" t="s">
        <v>4641</v>
      </c>
    </row>
    <row r="582" spans="4:7" x14ac:dyDescent="0.25">
      <c r="D582" s="3" t="s">
        <v>1135</v>
      </c>
      <c r="E582" s="3" t="s">
        <v>1926</v>
      </c>
      <c r="F582" s="3" t="s">
        <v>2607</v>
      </c>
      <c r="G582" s="3" t="s">
        <v>4642</v>
      </c>
    </row>
    <row r="583" spans="4:7" x14ac:dyDescent="0.25">
      <c r="D583" s="3" t="s">
        <v>1136</v>
      </c>
      <c r="E583" s="3" t="s">
        <v>1927</v>
      </c>
      <c r="F583" s="3" t="s">
        <v>2608</v>
      </c>
      <c r="G583" s="3" t="s">
        <v>4643</v>
      </c>
    </row>
    <row r="584" spans="4:7" x14ac:dyDescent="0.25">
      <c r="D584" s="3" t="s">
        <v>1137</v>
      </c>
      <c r="E584" s="3" t="s">
        <v>1928</v>
      </c>
      <c r="F584" s="3" t="s">
        <v>2609</v>
      </c>
      <c r="G584" s="3" t="s">
        <v>4644</v>
      </c>
    </row>
    <row r="585" spans="4:7" x14ac:dyDescent="0.25">
      <c r="D585" s="3" t="s">
        <v>1138</v>
      </c>
      <c r="E585" s="3" t="s">
        <v>1929</v>
      </c>
      <c r="F585" s="3" t="s">
        <v>2610</v>
      </c>
      <c r="G585" s="3" t="s">
        <v>4645</v>
      </c>
    </row>
    <row r="586" spans="4:7" x14ac:dyDescent="0.25">
      <c r="D586" s="3" t="s">
        <v>1139</v>
      </c>
      <c r="E586" s="3" t="s">
        <v>1930</v>
      </c>
      <c r="F586" s="3" t="s">
        <v>2611</v>
      </c>
      <c r="G586" s="3" t="s">
        <v>4646</v>
      </c>
    </row>
    <row r="587" spans="4:7" x14ac:dyDescent="0.25">
      <c r="D587" s="3" t="s">
        <v>1140</v>
      </c>
      <c r="E587" s="3" t="s">
        <v>1931</v>
      </c>
      <c r="F587" s="3" t="s">
        <v>2612</v>
      </c>
      <c r="G587" s="3" t="s">
        <v>4647</v>
      </c>
    </row>
    <row r="588" spans="4:7" x14ac:dyDescent="0.25">
      <c r="D588" s="3" t="s">
        <v>1141</v>
      </c>
      <c r="E588" s="3" t="s">
        <v>1932</v>
      </c>
      <c r="F588" s="3" t="s">
        <v>2613</v>
      </c>
      <c r="G588" s="3" t="s">
        <v>4648</v>
      </c>
    </row>
    <row r="589" spans="4:7" x14ac:dyDescent="0.25">
      <c r="D589" s="3" t="s">
        <v>1142</v>
      </c>
      <c r="E589" s="3" t="s">
        <v>1933</v>
      </c>
      <c r="F589" s="3" t="s">
        <v>2614</v>
      </c>
      <c r="G589" s="3" t="s">
        <v>4649</v>
      </c>
    </row>
    <row r="590" spans="4:7" x14ac:dyDescent="0.25">
      <c r="D590" s="3" t="s">
        <v>1143</v>
      </c>
      <c r="E590" s="3" t="s">
        <v>1934</v>
      </c>
      <c r="F590" s="3" t="s">
        <v>2615</v>
      </c>
      <c r="G590" s="3" t="s">
        <v>4650</v>
      </c>
    </row>
    <row r="591" spans="4:7" x14ac:dyDescent="0.25">
      <c r="D591" s="3" t="s">
        <v>1144</v>
      </c>
      <c r="E591" s="3" t="s">
        <v>1935</v>
      </c>
      <c r="F591" s="3" t="s">
        <v>2616</v>
      </c>
      <c r="G591" s="3" t="s">
        <v>4651</v>
      </c>
    </row>
    <row r="592" spans="4:7" x14ac:dyDescent="0.25">
      <c r="D592" s="3" t="s">
        <v>1145</v>
      </c>
      <c r="E592" s="3" t="s">
        <v>1936</v>
      </c>
      <c r="F592" s="3" t="s">
        <v>2617</v>
      </c>
      <c r="G592" s="3" t="s">
        <v>4652</v>
      </c>
    </row>
    <row r="593" spans="4:7" x14ac:dyDescent="0.25">
      <c r="D593" s="3" t="s">
        <v>1146</v>
      </c>
      <c r="E593" s="3" t="s">
        <v>1937</v>
      </c>
      <c r="F593" s="3" t="s">
        <v>2618</v>
      </c>
      <c r="G593" s="3" t="s">
        <v>4653</v>
      </c>
    </row>
    <row r="594" spans="4:7" x14ac:dyDescent="0.25">
      <c r="D594" s="3" t="s">
        <v>1147</v>
      </c>
      <c r="E594" s="3" t="s">
        <v>1938</v>
      </c>
      <c r="F594" s="3" t="s">
        <v>2619</v>
      </c>
      <c r="G594" s="3" t="s">
        <v>4654</v>
      </c>
    </row>
    <row r="595" spans="4:7" x14ac:dyDescent="0.25">
      <c r="D595" s="3" t="s">
        <v>1148</v>
      </c>
      <c r="E595" s="3" t="s">
        <v>1939</v>
      </c>
      <c r="F595" s="3" t="s">
        <v>2620</v>
      </c>
      <c r="G595" s="3" t="s">
        <v>4655</v>
      </c>
    </row>
    <row r="596" spans="4:7" x14ac:dyDescent="0.25">
      <c r="D596" s="3" t="s">
        <v>1149</v>
      </c>
      <c r="E596" s="3" t="s">
        <v>1940</v>
      </c>
      <c r="F596" s="3" t="s">
        <v>2621</v>
      </c>
      <c r="G596" s="3" t="s">
        <v>4656</v>
      </c>
    </row>
    <row r="597" spans="4:7" x14ac:dyDescent="0.25">
      <c r="D597" s="3" t="s">
        <v>1150</v>
      </c>
      <c r="E597" s="3" t="s">
        <v>1941</v>
      </c>
      <c r="F597" s="3" t="s">
        <v>2622</v>
      </c>
      <c r="G597" s="3" t="s">
        <v>4657</v>
      </c>
    </row>
    <row r="598" spans="4:7" x14ac:dyDescent="0.25">
      <c r="D598" s="3" t="s">
        <v>1151</v>
      </c>
      <c r="E598" s="3" t="s">
        <v>1942</v>
      </c>
      <c r="F598" s="3" t="s">
        <v>2623</v>
      </c>
      <c r="G598" s="3" t="s">
        <v>4658</v>
      </c>
    </row>
    <row r="599" spans="4:7" x14ac:dyDescent="0.25">
      <c r="D599" s="3" t="s">
        <v>1152</v>
      </c>
      <c r="E599" s="3" t="s">
        <v>1943</v>
      </c>
      <c r="F599" s="3" t="s">
        <v>2624</v>
      </c>
      <c r="G599" s="3" t="s">
        <v>4659</v>
      </c>
    </row>
    <row r="600" spans="4:7" x14ac:dyDescent="0.25">
      <c r="D600" s="3" t="s">
        <v>1153</v>
      </c>
      <c r="E600" s="3" t="s">
        <v>1944</v>
      </c>
      <c r="F600" s="3" t="s">
        <v>2625</v>
      </c>
      <c r="G600" s="3" t="s">
        <v>4660</v>
      </c>
    </row>
    <row r="601" spans="4:7" x14ac:dyDescent="0.25">
      <c r="D601" s="3" t="s">
        <v>1154</v>
      </c>
      <c r="E601" s="3" t="s">
        <v>1945</v>
      </c>
      <c r="F601" s="3" t="s">
        <v>2626</v>
      </c>
      <c r="G601" s="3" t="s">
        <v>4661</v>
      </c>
    </row>
    <row r="602" spans="4:7" x14ac:dyDescent="0.25">
      <c r="D602" s="3" t="s">
        <v>1155</v>
      </c>
      <c r="E602" s="3" t="s">
        <v>1946</v>
      </c>
      <c r="F602" s="3" t="s">
        <v>2627</v>
      </c>
      <c r="G602" s="3" t="s">
        <v>4662</v>
      </c>
    </row>
    <row r="603" spans="4:7" x14ac:dyDescent="0.25">
      <c r="D603" s="3" t="s">
        <v>1156</v>
      </c>
      <c r="E603" s="3" t="s">
        <v>1947</v>
      </c>
      <c r="F603" s="3" t="s">
        <v>2628</v>
      </c>
      <c r="G603" s="3" t="s">
        <v>4663</v>
      </c>
    </row>
    <row r="604" spans="4:7" x14ac:dyDescent="0.25">
      <c r="D604" s="3" t="s">
        <v>1157</v>
      </c>
      <c r="E604" s="3" t="s">
        <v>1948</v>
      </c>
      <c r="F604" s="3" t="s">
        <v>2629</v>
      </c>
      <c r="G604" s="3" t="s">
        <v>4664</v>
      </c>
    </row>
    <row r="605" spans="4:7" x14ac:dyDescent="0.25">
      <c r="D605" s="3" t="s">
        <v>1158</v>
      </c>
      <c r="E605" s="3" t="s">
        <v>1949</v>
      </c>
      <c r="F605" s="3" t="s">
        <v>2630</v>
      </c>
      <c r="G605" s="3" t="s">
        <v>4665</v>
      </c>
    </row>
    <row r="606" spans="4:7" x14ac:dyDescent="0.25">
      <c r="D606" s="3" t="s">
        <v>1159</v>
      </c>
      <c r="E606" s="3" t="s">
        <v>1950</v>
      </c>
      <c r="F606" s="3" t="s">
        <v>2631</v>
      </c>
      <c r="G606" s="3" t="s">
        <v>4666</v>
      </c>
    </row>
    <row r="607" spans="4:7" x14ac:dyDescent="0.25">
      <c r="D607" s="3" t="s">
        <v>1160</v>
      </c>
      <c r="E607" s="3" t="s">
        <v>1951</v>
      </c>
      <c r="F607" s="3" t="s">
        <v>2632</v>
      </c>
      <c r="G607" s="3" t="s">
        <v>4667</v>
      </c>
    </row>
    <row r="608" spans="4:7" x14ac:dyDescent="0.25">
      <c r="D608" s="3" t="s">
        <v>1161</v>
      </c>
      <c r="E608" s="3" t="s">
        <v>1952</v>
      </c>
      <c r="F608" s="3" t="s">
        <v>2633</v>
      </c>
      <c r="G608" s="3" t="s">
        <v>4668</v>
      </c>
    </row>
    <row r="609" spans="4:7" x14ac:dyDescent="0.25">
      <c r="D609" s="3" t="s">
        <v>1162</v>
      </c>
      <c r="E609" s="3" t="s">
        <v>1953</v>
      </c>
      <c r="F609" s="3" t="s">
        <v>2634</v>
      </c>
      <c r="G609" s="3" t="s">
        <v>4669</v>
      </c>
    </row>
    <row r="610" spans="4:7" x14ac:dyDescent="0.25">
      <c r="D610" s="3" t="s">
        <v>1163</v>
      </c>
      <c r="E610" s="3" t="s">
        <v>1954</v>
      </c>
      <c r="F610" s="3" t="s">
        <v>2635</v>
      </c>
      <c r="G610" s="3" t="s">
        <v>4670</v>
      </c>
    </row>
    <row r="611" spans="4:7" x14ac:dyDescent="0.25">
      <c r="D611" s="3" t="s">
        <v>1164</v>
      </c>
      <c r="E611" s="3" t="s">
        <v>1955</v>
      </c>
      <c r="F611" s="3" t="s">
        <v>2636</v>
      </c>
      <c r="G611" s="3" t="s">
        <v>4671</v>
      </c>
    </row>
    <row r="612" spans="4:7" x14ac:dyDescent="0.25">
      <c r="D612" s="3" t="s">
        <v>1165</v>
      </c>
      <c r="E612" s="3" t="s">
        <v>1956</v>
      </c>
      <c r="F612" s="3" t="s">
        <v>2637</v>
      </c>
      <c r="G612" s="3" t="s">
        <v>4672</v>
      </c>
    </row>
    <row r="613" spans="4:7" x14ac:dyDescent="0.25">
      <c r="D613" s="3" t="s">
        <v>1166</v>
      </c>
      <c r="E613" s="3" t="s">
        <v>1957</v>
      </c>
      <c r="F613" s="3" t="s">
        <v>2638</v>
      </c>
      <c r="G613" s="3" t="s">
        <v>4673</v>
      </c>
    </row>
    <row r="614" spans="4:7" x14ac:dyDescent="0.25">
      <c r="D614" s="3" t="s">
        <v>1167</v>
      </c>
      <c r="E614" s="3" t="s">
        <v>1958</v>
      </c>
      <c r="F614" s="3" t="s">
        <v>2639</v>
      </c>
      <c r="G614" s="3" t="s">
        <v>4674</v>
      </c>
    </row>
    <row r="615" spans="4:7" x14ac:dyDescent="0.25">
      <c r="D615" s="3" t="s">
        <v>1168</v>
      </c>
      <c r="E615" s="3" t="s">
        <v>1959</v>
      </c>
      <c r="F615" s="3" t="s">
        <v>2640</v>
      </c>
      <c r="G615" s="3" t="s">
        <v>4675</v>
      </c>
    </row>
    <row r="616" spans="4:7" x14ac:dyDescent="0.25">
      <c r="D616" s="3" t="s">
        <v>1169</v>
      </c>
      <c r="E616" s="3" t="s">
        <v>1960</v>
      </c>
      <c r="F616" s="3" t="s">
        <v>2641</v>
      </c>
      <c r="G616" s="3" t="s">
        <v>4676</v>
      </c>
    </row>
    <row r="617" spans="4:7" x14ac:dyDescent="0.25">
      <c r="D617" s="3" t="s">
        <v>1170</v>
      </c>
      <c r="E617" s="3" t="s">
        <v>1961</v>
      </c>
      <c r="F617" s="3" t="s">
        <v>2642</v>
      </c>
      <c r="G617" s="3" t="s">
        <v>4677</v>
      </c>
    </row>
    <row r="618" spans="4:7" x14ac:dyDescent="0.25">
      <c r="D618" s="3" t="s">
        <v>1171</v>
      </c>
      <c r="E618" s="3" t="s">
        <v>1962</v>
      </c>
      <c r="F618" s="3" t="s">
        <v>2643</v>
      </c>
      <c r="G618" s="3" t="s">
        <v>4678</v>
      </c>
    </row>
    <row r="619" spans="4:7" x14ac:dyDescent="0.25">
      <c r="D619" s="3" t="s">
        <v>1172</v>
      </c>
      <c r="E619" s="3" t="s">
        <v>1963</v>
      </c>
      <c r="F619" s="3" t="s">
        <v>2644</v>
      </c>
      <c r="G619" s="3" t="s">
        <v>4679</v>
      </c>
    </row>
    <row r="620" spans="4:7" x14ac:dyDescent="0.25">
      <c r="D620" s="3" t="s">
        <v>1173</v>
      </c>
      <c r="E620" s="3" t="s">
        <v>1964</v>
      </c>
      <c r="F620" s="3" t="s">
        <v>2645</v>
      </c>
      <c r="G620" s="3" t="s">
        <v>4680</v>
      </c>
    </row>
    <row r="621" spans="4:7" x14ac:dyDescent="0.25">
      <c r="D621" s="3" t="s">
        <v>1174</v>
      </c>
      <c r="E621" s="3" t="s">
        <v>1965</v>
      </c>
      <c r="F621" s="3" t="s">
        <v>2646</v>
      </c>
      <c r="G621" s="3" t="s">
        <v>4681</v>
      </c>
    </row>
    <row r="622" spans="4:7" x14ac:dyDescent="0.25">
      <c r="D622" s="3" t="s">
        <v>1175</v>
      </c>
      <c r="E622" s="3" t="s">
        <v>1966</v>
      </c>
      <c r="F622" s="3" t="s">
        <v>2647</v>
      </c>
      <c r="G622" s="3" t="s">
        <v>4682</v>
      </c>
    </row>
    <row r="623" spans="4:7" x14ac:dyDescent="0.25">
      <c r="D623" s="3" t="s">
        <v>1176</v>
      </c>
      <c r="E623" s="3" t="s">
        <v>1967</v>
      </c>
      <c r="F623" s="3" t="s">
        <v>2648</v>
      </c>
      <c r="G623" s="3" t="s">
        <v>4683</v>
      </c>
    </row>
    <row r="624" spans="4:7" x14ac:dyDescent="0.25">
      <c r="D624" s="3" t="s">
        <v>1177</v>
      </c>
      <c r="E624" s="3" t="s">
        <v>1968</v>
      </c>
      <c r="F624" s="3" t="s">
        <v>2649</v>
      </c>
      <c r="G624" s="3" t="s">
        <v>4684</v>
      </c>
    </row>
    <row r="625" spans="4:7" x14ac:dyDescent="0.25">
      <c r="D625" s="3" t="s">
        <v>1178</v>
      </c>
      <c r="E625" s="3" t="s">
        <v>1969</v>
      </c>
      <c r="F625" s="3" t="s">
        <v>2650</v>
      </c>
      <c r="G625" s="3" t="s">
        <v>4685</v>
      </c>
    </row>
    <row r="626" spans="4:7" x14ac:dyDescent="0.25">
      <c r="D626" s="3" t="s">
        <v>1179</v>
      </c>
      <c r="E626" s="3" t="s">
        <v>1970</v>
      </c>
      <c r="F626" s="3" t="s">
        <v>2651</v>
      </c>
      <c r="G626" s="3" t="s">
        <v>4686</v>
      </c>
    </row>
    <row r="627" spans="4:7" x14ac:dyDescent="0.25">
      <c r="D627" s="3" t="s">
        <v>1180</v>
      </c>
      <c r="E627" s="3" t="s">
        <v>1971</v>
      </c>
      <c r="F627" s="3" t="s">
        <v>2652</v>
      </c>
      <c r="G627" s="3" t="s">
        <v>4687</v>
      </c>
    </row>
    <row r="628" spans="4:7" x14ac:dyDescent="0.25">
      <c r="D628" s="3" t="s">
        <v>1181</v>
      </c>
      <c r="E628" s="3" t="s">
        <v>1972</v>
      </c>
      <c r="F628" s="3" t="s">
        <v>2653</v>
      </c>
      <c r="G628" s="3" t="s">
        <v>4688</v>
      </c>
    </row>
    <row r="629" spans="4:7" x14ac:dyDescent="0.25">
      <c r="D629" s="3" t="s">
        <v>1182</v>
      </c>
      <c r="E629" s="3" t="s">
        <v>1973</v>
      </c>
      <c r="F629" s="3" t="s">
        <v>2654</v>
      </c>
      <c r="G629" s="3" t="s">
        <v>4689</v>
      </c>
    </row>
    <row r="630" spans="4:7" x14ac:dyDescent="0.25">
      <c r="D630" s="3" t="s">
        <v>1183</v>
      </c>
      <c r="E630" s="3" t="s">
        <v>1974</v>
      </c>
      <c r="F630" s="3" t="s">
        <v>2655</v>
      </c>
      <c r="G630" s="3" t="s">
        <v>4690</v>
      </c>
    </row>
    <row r="631" spans="4:7" x14ac:dyDescent="0.25">
      <c r="D631" s="3" t="s">
        <v>1184</v>
      </c>
      <c r="E631" s="3" t="s">
        <v>1975</v>
      </c>
      <c r="F631" s="3" t="s">
        <v>2656</v>
      </c>
      <c r="G631" s="3" t="s">
        <v>4691</v>
      </c>
    </row>
    <row r="632" spans="4:7" x14ac:dyDescent="0.25">
      <c r="D632" s="3" t="s">
        <v>1185</v>
      </c>
      <c r="E632" s="3" t="s">
        <v>1976</v>
      </c>
      <c r="F632" s="3" t="s">
        <v>2657</v>
      </c>
      <c r="G632" s="3" t="s">
        <v>4692</v>
      </c>
    </row>
    <row r="633" spans="4:7" x14ac:dyDescent="0.25">
      <c r="D633" s="3" t="s">
        <v>1186</v>
      </c>
      <c r="E633" s="3" t="s">
        <v>1977</v>
      </c>
      <c r="F633" s="3" t="s">
        <v>2658</v>
      </c>
      <c r="G633" s="3" t="s">
        <v>4693</v>
      </c>
    </row>
    <row r="634" spans="4:7" x14ac:dyDescent="0.25">
      <c r="D634" s="3" t="s">
        <v>1187</v>
      </c>
      <c r="E634" s="3" t="s">
        <v>1978</v>
      </c>
      <c r="F634" s="3" t="s">
        <v>2659</v>
      </c>
      <c r="G634" s="3" t="s">
        <v>4694</v>
      </c>
    </row>
    <row r="635" spans="4:7" x14ac:dyDescent="0.25">
      <c r="D635" s="3" t="s">
        <v>1188</v>
      </c>
      <c r="E635" s="3" t="s">
        <v>1979</v>
      </c>
      <c r="F635" s="3" t="s">
        <v>2660</v>
      </c>
      <c r="G635" s="3" t="s">
        <v>4695</v>
      </c>
    </row>
    <row r="636" spans="4:7" x14ac:dyDescent="0.25">
      <c r="D636" s="3" t="s">
        <v>1189</v>
      </c>
      <c r="E636" s="3" t="s">
        <v>1980</v>
      </c>
      <c r="F636" s="3" t="s">
        <v>2661</v>
      </c>
      <c r="G636" s="3" t="s">
        <v>4696</v>
      </c>
    </row>
    <row r="637" spans="4:7" x14ac:dyDescent="0.25">
      <c r="D637" s="3" t="s">
        <v>1190</v>
      </c>
      <c r="E637" s="3" t="s">
        <v>1981</v>
      </c>
      <c r="F637" s="3" t="s">
        <v>2662</v>
      </c>
      <c r="G637" s="3" t="s">
        <v>4697</v>
      </c>
    </row>
    <row r="638" spans="4:7" x14ac:dyDescent="0.25">
      <c r="D638" s="3" t="s">
        <v>1191</v>
      </c>
      <c r="E638" s="3" t="s">
        <v>1982</v>
      </c>
      <c r="F638" s="3" t="s">
        <v>2663</v>
      </c>
      <c r="G638" s="3" t="s">
        <v>4698</v>
      </c>
    </row>
    <row r="639" spans="4:7" x14ac:dyDescent="0.25">
      <c r="D639" s="3" t="s">
        <v>1192</v>
      </c>
      <c r="E639" s="3" t="s">
        <v>1983</v>
      </c>
      <c r="F639" s="3" t="s">
        <v>2664</v>
      </c>
      <c r="G639" s="3" t="s">
        <v>4699</v>
      </c>
    </row>
    <row r="640" spans="4:7" x14ac:dyDescent="0.25">
      <c r="D640" s="3" t="s">
        <v>1193</v>
      </c>
      <c r="E640" s="3" t="s">
        <v>1984</v>
      </c>
      <c r="F640" s="3" t="s">
        <v>2665</v>
      </c>
      <c r="G640" s="3" t="s">
        <v>4700</v>
      </c>
    </row>
    <row r="641" spans="4:7" x14ac:dyDescent="0.25">
      <c r="D641" s="3" t="s">
        <v>1194</v>
      </c>
      <c r="E641" s="3" t="s">
        <v>1985</v>
      </c>
      <c r="F641" s="3" t="s">
        <v>2666</v>
      </c>
      <c r="G641" s="3" t="s">
        <v>4701</v>
      </c>
    </row>
    <row r="642" spans="4:7" x14ac:dyDescent="0.25">
      <c r="D642" s="3" t="s">
        <v>1195</v>
      </c>
      <c r="E642" s="3" t="s">
        <v>1986</v>
      </c>
      <c r="F642" s="3" t="s">
        <v>2667</v>
      </c>
      <c r="G642" s="3" t="s">
        <v>4702</v>
      </c>
    </row>
    <row r="643" spans="4:7" x14ac:dyDescent="0.25">
      <c r="D643" s="3" t="s">
        <v>1196</v>
      </c>
      <c r="E643" s="3" t="s">
        <v>1987</v>
      </c>
      <c r="F643" s="3" t="s">
        <v>2668</v>
      </c>
      <c r="G643" s="3" t="s">
        <v>4703</v>
      </c>
    </row>
    <row r="644" spans="4:7" x14ac:dyDescent="0.25">
      <c r="D644" s="3" t="s">
        <v>1197</v>
      </c>
      <c r="E644" s="3" t="s">
        <v>1988</v>
      </c>
      <c r="F644" s="3" t="s">
        <v>2669</v>
      </c>
      <c r="G644" s="3" t="s">
        <v>4704</v>
      </c>
    </row>
    <row r="645" spans="4:7" x14ac:dyDescent="0.25">
      <c r="D645" s="3" t="s">
        <v>1198</v>
      </c>
      <c r="E645" s="3" t="s">
        <v>1989</v>
      </c>
      <c r="F645" s="3" t="s">
        <v>2670</v>
      </c>
      <c r="G645" s="3" t="s">
        <v>4705</v>
      </c>
    </row>
    <row r="646" spans="4:7" x14ac:dyDescent="0.25">
      <c r="D646" s="3" t="s">
        <v>1199</v>
      </c>
      <c r="E646" s="3" t="s">
        <v>1990</v>
      </c>
      <c r="F646" s="3" t="s">
        <v>2671</v>
      </c>
      <c r="G646" s="3" t="s">
        <v>4706</v>
      </c>
    </row>
    <row r="647" spans="4:7" x14ac:dyDescent="0.25">
      <c r="D647" s="3" t="s">
        <v>1200</v>
      </c>
      <c r="E647" s="3" t="s">
        <v>1991</v>
      </c>
      <c r="F647" s="3" t="s">
        <v>2672</v>
      </c>
      <c r="G647" s="3" t="s">
        <v>4707</v>
      </c>
    </row>
    <row r="648" spans="4:7" x14ac:dyDescent="0.25">
      <c r="D648" s="3" t="s">
        <v>1201</v>
      </c>
      <c r="E648" s="3" t="s">
        <v>1992</v>
      </c>
      <c r="F648" s="3" t="s">
        <v>2673</v>
      </c>
      <c r="G648" s="3" t="s">
        <v>4708</v>
      </c>
    </row>
    <row r="649" spans="4:7" x14ac:dyDescent="0.25">
      <c r="D649" s="3" t="s">
        <v>1202</v>
      </c>
      <c r="E649" s="3" t="s">
        <v>1993</v>
      </c>
      <c r="F649" s="3" t="s">
        <v>2674</v>
      </c>
      <c r="G649" s="3" t="s">
        <v>4709</v>
      </c>
    </row>
    <row r="650" spans="4:7" x14ac:dyDescent="0.25">
      <c r="D650" s="3" t="s">
        <v>1203</v>
      </c>
      <c r="E650" s="3" t="s">
        <v>1994</v>
      </c>
      <c r="F650" s="3" t="s">
        <v>2675</v>
      </c>
      <c r="G650" s="3" t="s">
        <v>4710</v>
      </c>
    </row>
    <row r="651" spans="4:7" x14ac:dyDescent="0.25">
      <c r="D651" s="3" t="s">
        <v>1204</v>
      </c>
      <c r="E651" s="3" t="s">
        <v>1995</v>
      </c>
      <c r="F651" s="3" t="s">
        <v>2676</v>
      </c>
      <c r="G651" s="3" t="s">
        <v>4711</v>
      </c>
    </row>
    <row r="652" spans="4:7" x14ac:dyDescent="0.25">
      <c r="D652" s="3" t="s">
        <v>1205</v>
      </c>
      <c r="E652" s="3" t="s">
        <v>1996</v>
      </c>
      <c r="F652" s="3" t="s">
        <v>2677</v>
      </c>
      <c r="G652" s="3" t="s">
        <v>4712</v>
      </c>
    </row>
    <row r="653" spans="4:7" x14ac:dyDescent="0.25">
      <c r="D653" s="3" t="s">
        <v>1206</v>
      </c>
      <c r="E653" s="3" t="s">
        <v>1997</v>
      </c>
      <c r="F653" s="3" t="s">
        <v>2678</v>
      </c>
      <c r="G653" s="3" t="s">
        <v>4713</v>
      </c>
    </row>
    <row r="654" spans="4:7" x14ac:dyDescent="0.25">
      <c r="D654" s="3" t="s">
        <v>1207</v>
      </c>
      <c r="E654" s="3" t="s">
        <v>1998</v>
      </c>
      <c r="F654" s="3" t="s">
        <v>2679</v>
      </c>
      <c r="G654" s="3" t="s">
        <v>4714</v>
      </c>
    </row>
    <row r="655" spans="4:7" x14ac:dyDescent="0.25">
      <c r="D655" s="3" t="s">
        <v>1208</v>
      </c>
      <c r="E655" s="3" t="s">
        <v>1999</v>
      </c>
      <c r="F655" s="3" t="s">
        <v>2680</v>
      </c>
      <c r="G655" s="3" t="s">
        <v>4715</v>
      </c>
    </row>
    <row r="656" spans="4:7" x14ac:dyDescent="0.25">
      <c r="D656" s="3" t="s">
        <v>1209</v>
      </c>
      <c r="E656" s="3" t="s">
        <v>2000</v>
      </c>
      <c r="F656" s="3" t="s">
        <v>2681</v>
      </c>
      <c r="G656" s="3" t="s">
        <v>4716</v>
      </c>
    </row>
    <row r="657" spans="4:7" x14ac:dyDescent="0.25">
      <c r="D657" s="3" t="s">
        <v>1210</v>
      </c>
      <c r="E657" s="3" t="s">
        <v>2001</v>
      </c>
      <c r="F657" s="3" t="s">
        <v>2682</v>
      </c>
      <c r="G657" s="3" t="s">
        <v>4717</v>
      </c>
    </row>
    <row r="658" spans="4:7" x14ac:dyDescent="0.25">
      <c r="D658" s="3" t="s">
        <v>1211</v>
      </c>
      <c r="E658" s="3" t="s">
        <v>2002</v>
      </c>
      <c r="F658" s="3" t="s">
        <v>2683</v>
      </c>
      <c r="G658" s="3" t="s">
        <v>4718</v>
      </c>
    </row>
    <row r="659" spans="4:7" x14ac:dyDescent="0.25">
      <c r="D659" s="3" t="s">
        <v>1212</v>
      </c>
      <c r="E659" s="3" t="s">
        <v>2003</v>
      </c>
      <c r="F659" s="3" t="s">
        <v>2684</v>
      </c>
      <c r="G659" s="3" t="s">
        <v>4719</v>
      </c>
    </row>
    <row r="660" spans="4:7" x14ac:dyDescent="0.25">
      <c r="D660" s="3" t="s">
        <v>1213</v>
      </c>
      <c r="E660" s="3" t="s">
        <v>2004</v>
      </c>
      <c r="F660" s="3" t="s">
        <v>2685</v>
      </c>
      <c r="G660" s="3" t="s">
        <v>4720</v>
      </c>
    </row>
    <row r="661" spans="4:7" x14ac:dyDescent="0.25">
      <c r="D661" s="3" t="s">
        <v>1214</v>
      </c>
      <c r="E661" s="3" t="s">
        <v>2005</v>
      </c>
      <c r="F661" s="3" t="s">
        <v>2686</v>
      </c>
      <c r="G661" s="3" t="s">
        <v>4721</v>
      </c>
    </row>
    <row r="662" spans="4:7" x14ac:dyDescent="0.25">
      <c r="D662" s="3" t="s">
        <v>1215</v>
      </c>
      <c r="E662" s="3" t="s">
        <v>2006</v>
      </c>
      <c r="F662" s="3" t="s">
        <v>2687</v>
      </c>
      <c r="G662" s="3" t="s">
        <v>4722</v>
      </c>
    </row>
    <row r="663" spans="4:7" x14ac:dyDescent="0.25">
      <c r="D663" s="3" t="s">
        <v>1216</v>
      </c>
      <c r="E663" s="3" t="s">
        <v>2007</v>
      </c>
      <c r="F663" s="3" t="s">
        <v>2688</v>
      </c>
      <c r="G663" s="3" t="s">
        <v>4723</v>
      </c>
    </row>
    <row r="664" spans="4:7" x14ac:dyDescent="0.25">
      <c r="D664" s="3" t="s">
        <v>1217</v>
      </c>
      <c r="E664" s="3" t="s">
        <v>2008</v>
      </c>
      <c r="F664" s="3" t="s">
        <v>2689</v>
      </c>
      <c r="G664" s="3" t="s">
        <v>4724</v>
      </c>
    </row>
    <row r="665" spans="4:7" x14ac:dyDescent="0.25">
      <c r="D665" s="3" t="s">
        <v>1218</v>
      </c>
      <c r="E665" s="3" t="s">
        <v>2009</v>
      </c>
      <c r="F665" s="3" t="s">
        <v>2690</v>
      </c>
      <c r="G665" s="3" t="s">
        <v>4725</v>
      </c>
    </row>
    <row r="666" spans="4:7" x14ac:dyDescent="0.25">
      <c r="D666" s="3" t="s">
        <v>1219</v>
      </c>
      <c r="E666" s="3" t="s">
        <v>2010</v>
      </c>
      <c r="F666" s="3" t="s">
        <v>2691</v>
      </c>
      <c r="G666" s="3" t="s">
        <v>4726</v>
      </c>
    </row>
    <row r="667" spans="4:7" x14ac:dyDescent="0.25">
      <c r="D667" s="3" t="s">
        <v>1220</v>
      </c>
      <c r="E667" s="3" t="s">
        <v>2011</v>
      </c>
      <c r="F667" s="3" t="s">
        <v>2692</v>
      </c>
      <c r="G667" s="3" t="s">
        <v>4727</v>
      </c>
    </row>
    <row r="668" spans="4:7" x14ac:dyDescent="0.25">
      <c r="D668" s="3" t="s">
        <v>1221</v>
      </c>
      <c r="E668" s="3" t="s">
        <v>2012</v>
      </c>
      <c r="F668" s="3" t="s">
        <v>2693</v>
      </c>
      <c r="G668" s="3" t="s">
        <v>4728</v>
      </c>
    </row>
    <row r="669" spans="4:7" x14ac:dyDescent="0.25">
      <c r="D669" s="3" t="s">
        <v>1222</v>
      </c>
      <c r="E669" s="3" t="s">
        <v>2013</v>
      </c>
      <c r="F669" s="3" t="s">
        <v>2694</v>
      </c>
      <c r="G669" s="3" t="s">
        <v>4729</v>
      </c>
    </row>
    <row r="670" spans="4:7" x14ac:dyDescent="0.25">
      <c r="D670" s="3" t="s">
        <v>1223</v>
      </c>
      <c r="E670" s="3" t="s">
        <v>2014</v>
      </c>
      <c r="F670" s="3" t="s">
        <v>2695</v>
      </c>
      <c r="G670" s="3" t="s">
        <v>4730</v>
      </c>
    </row>
    <row r="671" spans="4:7" x14ac:dyDescent="0.25">
      <c r="D671" s="3" t="s">
        <v>1224</v>
      </c>
      <c r="E671" s="3" t="s">
        <v>2015</v>
      </c>
      <c r="F671" s="3" t="s">
        <v>2696</v>
      </c>
      <c r="G671" s="3" t="s">
        <v>4731</v>
      </c>
    </row>
    <row r="672" spans="4:7" x14ac:dyDescent="0.25">
      <c r="D672" s="3" t="s">
        <v>1225</v>
      </c>
      <c r="E672" s="3" t="s">
        <v>2016</v>
      </c>
      <c r="F672" s="3" t="s">
        <v>2697</v>
      </c>
      <c r="G672" s="3" t="s">
        <v>4732</v>
      </c>
    </row>
    <row r="673" spans="4:7" x14ac:dyDescent="0.25">
      <c r="D673" s="3" t="s">
        <v>1226</v>
      </c>
      <c r="E673" s="3" t="s">
        <v>2017</v>
      </c>
      <c r="F673" s="3" t="s">
        <v>2698</v>
      </c>
      <c r="G673" s="3" t="s">
        <v>4733</v>
      </c>
    </row>
    <row r="674" spans="4:7" x14ac:dyDescent="0.25">
      <c r="D674" s="3" t="s">
        <v>1227</v>
      </c>
      <c r="E674" s="3" t="s">
        <v>2018</v>
      </c>
      <c r="F674" s="3" t="s">
        <v>2699</v>
      </c>
      <c r="G674" s="3" t="s">
        <v>4734</v>
      </c>
    </row>
    <row r="675" spans="4:7" x14ac:dyDescent="0.25">
      <c r="D675" s="3" t="s">
        <v>1228</v>
      </c>
      <c r="E675" s="3" t="s">
        <v>2019</v>
      </c>
      <c r="F675" s="3" t="s">
        <v>2700</v>
      </c>
      <c r="G675" s="3" t="s">
        <v>4735</v>
      </c>
    </row>
    <row r="676" spans="4:7" x14ac:dyDescent="0.25">
      <c r="D676" s="3" t="s">
        <v>1229</v>
      </c>
      <c r="E676" s="3" t="s">
        <v>2020</v>
      </c>
      <c r="F676" s="3" t="s">
        <v>2701</v>
      </c>
      <c r="G676" s="3" t="s">
        <v>4736</v>
      </c>
    </row>
    <row r="677" spans="4:7" x14ac:dyDescent="0.25">
      <c r="D677" s="3" t="s">
        <v>1230</v>
      </c>
      <c r="E677" s="3" t="s">
        <v>2021</v>
      </c>
      <c r="F677" s="3" t="s">
        <v>2702</v>
      </c>
      <c r="G677" s="3" t="s">
        <v>4737</v>
      </c>
    </row>
    <row r="678" spans="4:7" x14ac:dyDescent="0.25">
      <c r="D678" s="3" t="s">
        <v>1231</v>
      </c>
      <c r="E678" s="3" t="s">
        <v>2022</v>
      </c>
      <c r="F678" s="3" t="s">
        <v>2703</v>
      </c>
      <c r="G678" s="3" t="s">
        <v>4738</v>
      </c>
    </row>
    <row r="679" spans="4:7" x14ac:dyDescent="0.25">
      <c r="D679" s="3" t="s">
        <v>1232</v>
      </c>
      <c r="E679" s="3" t="s">
        <v>2023</v>
      </c>
      <c r="F679" s="3" t="s">
        <v>2704</v>
      </c>
      <c r="G679" s="3" t="s">
        <v>4739</v>
      </c>
    </row>
    <row r="680" spans="4:7" x14ac:dyDescent="0.25">
      <c r="D680" s="3" t="s">
        <v>1233</v>
      </c>
      <c r="E680" s="3" t="s">
        <v>2024</v>
      </c>
      <c r="F680" s="3" t="s">
        <v>2705</v>
      </c>
      <c r="G680" s="3" t="s">
        <v>4740</v>
      </c>
    </row>
    <row r="681" spans="4:7" x14ac:dyDescent="0.25">
      <c r="D681" s="3" t="s">
        <v>1234</v>
      </c>
      <c r="E681" s="3" t="s">
        <v>2025</v>
      </c>
      <c r="F681" s="3" t="s">
        <v>2706</v>
      </c>
      <c r="G681" s="3" t="s">
        <v>4741</v>
      </c>
    </row>
    <row r="682" spans="4:7" x14ac:dyDescent="0.25">
      <c r="D682" s="3" t="s">
        <v>1235</v>
      </c>
      <c r="E682" s="3" t="s">
        <v>2026</v>
      </c>
      <c r="F682" s="3" t="s">
        <v>2707</v>
      </c>
      <c r="G682" s="3" t="s">
        <v>4742</v>
      </c>
    </row>
    <row r="683" spans="4:7" x14ac:dyDescent="0.25">
      <c r="D683" s="3" t="s">
        <v>1236</v>
      </c>
      <c r="E683" s="3" t="s">
        <v>2027</v>
      </c>
      <c r="F683" s="3" t="s">
        <v>2708</v>
      </c>
      <c r="G683" s="3" t="s">
        <v>4743</v>
      </c>
    </row>
    <row r="684" spans="4:7" x14ac:dyDescent="0.25">
      <c r="D684" s="3" t="s">
        <v>1237</v>
      </c>
      <c r="E684" s="3" t="s">
        <v>2028</v>
      </c>
      <c r="F684" s="3" t="s">
        <v>2709</v>
      </c>
      <c r="G684" s="3" t="s">
        <v>4744</v>
      </c>
    </row>
    <row r="685" spans="4:7" x14ac:dyDescent="0.25">
      <c r="D685" s="3" t="s">
        <v>1238</v>
      </c>
      <c r="E685" s="3" t="s">
        <v>2029</v>
      </c>
      <c r="F685" s="3" t="s">
        <v>2710</v>
      </c>
      <c r="G685" s="3" t="s">
        <v>4745</v>
      </c>
    </row>
    <row r="686" spans="4:7" x14ac:dyDescent="0.25">
      <c r="D686" s="3" t="s">
        <v>1239</v>
      </c>
      <c r="E686" s="3" t="s">
        <v>2030</v>
      </c>
      <c r="F686" s="3" t="s">
        <v>2711</v>
      </c>
      <c r="G686" s="3" t="s">
        <v>4746</v>
      </c>
    </row>
    <row r="687" spans="4:7" x14ac:dyDescent="0.25">
      <c r="D687" s="3" t="s">
        <v>1240</v>
      </c>
      <c r="E687" s="3" t="s">
        <v>2031</v>
      </c>
      <c r="F687" s="3" t="s">
        <v>2712</v>
      </c>
      <c r="G687" s="3" t="s">
        <v>4747</v>
      </c>
    </row>
    <row r="688" spans="4:7" x14ac:dyDescent="0.25">
      <c r="D688" s="3" t="s">
        <v>1241</v>
      </c>
      <c r="E688" s="3" t="s">
        <v>2032</v>
      </c>
      <c r="F688" s="3" t="s">
        <v>2713</v>
      </c>
      <c r="G688" s="3" t="s">
        <v>4748</v>
      </c>
    </row>
    <row r="689" spans="4:7" x14ac:dyDescent="0.25">
      <c r="D689" s="3" t="s">
        <v>1242</v>
      </c>
      <c r="E689" s="3" t="s">
        <v>2033</v>
      </c>
      <c r="F689" s="3" t="s">
        <v>2714</v>
      </c>
      <c r="G689" s="3" t="s">
        <v>4749</v>
      </c>
    </row>
    <row r="690" spans="4:7" x14ac:dyDescent="0.25">
      <c r="D690" s="3" t="s">
        <v>1243</v>
      </c>
      <c r="E690" s="3" t="s">
        <v>2034</v>
      </c>
      <c r="F690" s="3" t="s">
        <v>2715</v>
      </c>
      <c r="G690" s="3" t="s">
        <v>4750</v>
      </c>
    </row>
    <row r="691" spans="4:7" x14ac:dyDescent="0.25">
      <c r="D691" s="3" t="s">
        <v>1244</v>
      </c>
      <c r="E691" s="3" t="s">
        <v>2035</v>
      </c>
      <c r="F691" s="3" t="s">
        <v>2716</v>
      </c>
      <c r="G691" s="3" t="s">
        <v>4751</v>
      </c>
    </row>
    <row r="692" spans="4:7" x14ac:dyDescent="0.25">
      <c r="D692" s="3" t="s">
        <v>1245</v>
      </c>
      <c r="E692" s="3" t="s">
        <v>2036</v>
      </c>
      <c r="F692" s="3" t="s">
        <v>2717</v>
      </c>
      <c r="G692" s="3" t="s">
        <v>4752</v>
      </c>
    </row>
    <row r="693" spans="4:7" x14ac:dyDescent="0.25">
      <c r="D693" s="3" t="s">
        <v>1246</v>
      </c>
      <c r="E693" s="3" t="s">
        <v>2037</v>
      </c>
      <c r="F693" s="3" t="s">
        <v>2718</v>
      </c>
      <c r="G693" s="3" t="s">
        <v>4753</v>
      </c>
    </row>
    <row r="694" spans="4:7" x14ac:dyDescent="0.25">
      <c r="D694" s="3" t="s">
        <v>1247</v>
      </c>
      <c r="E694" s="3" t="s">
        <v>2038</v>
      </c>
      <c r="F694" s="3" t="s">
        <v>2719</v>
      </c>
      <c r="G694" s="3" t="s">
        <v>4754</v>
      </c>
    </row>
    <row r="695" spans="4:7" x14ac:dyDescent="0.25">
      <c r="D695" s="3" t="s">
        <v>1248</v>
      </c>
      <c r="E695" s="3" t="s">
        <v>2039</v>
      </c>
      <c r="F695" s="3" t="s">
        <v>2720</v>
      </c>
      <c r="G695" s="3" t="s">
        <v>4755</v>
      </c>
    </row>
    <row r="696" spans="4:7" x14ac:dyDescent="0.25">
      <c r="D696" s="3" t="s">
        <v>1249</v>
      </c>
      <c r="E696" s="3" t="s">
        <v>2040</v>
      </c>
      <c r="F696" s="3" t="s">
        <v>2721</v>
      </c>
      <c r="G696" s="3" t="s">
        <v>4756</v>
      </c>
    </row>
    <row r="697" spans="4:7" x14ac:dyDescent="0.25">
      <c r="D697" s="3" t="s">
        <v>1250</v>
      </c>
      <c r="E697" s="3" t="s">
        <v>2041</v>
      </c>
      <c r="F697" s="3" t="s">
        <v>2722</v>
      </c>
      <c r="G697" s="3" t="s">
        <v>4757</v>
      </c>
    </row>
    <row r="698" spans="4:7" x14ac:dyDescent="0.25">
      <c r="D698" s="3" t="s">
        <v>1251</v>
      </c>
      <c r="E698" s="3" t="s">
        <v>2042</v>
      </c>
      <c r="F698" s="3" t="s">
        <v>2723</v>
      </c>
      <c r="G698" s="3" t="s">
        <v>4758</v>
      </c>
    </row>
    <row r="699" spans="4:7" x14ac:dyDescent="0.25">
      <c r="D699" s="3" t="s">
        <v>1252</v>
      </c>
      <c r="E699" s="3" t="s">
        <v>2043</v>
      </c>
      <c r="F699" s="3" t="s">
        <v>2724</v>
      </c>
      <c r="G699" s="3" t="s">
        <v>4759</v>
      </c>
    </row>
    <row r="700" spans="4:7" x14ac:dyDescent="0.25">
      <c r="D700" s="3" t="s">
        <v>1253</v>
      </c>
      <c r="E700" s="3" t="s">
        <v>2044</v>
      </c>
      <c r="F700" s="3" t="s">
        <v>2725</v>
      </c>
      <c r="G700" s="3" t="s">
        <v>4760</v>
      </c>
    </row>
    <row r="701" spans="4:7" x14ac:dyDescent="0.25">
      <c r="D701" s="3" t="s">
        <v>1254</v>
      </c>
      <c r="E701" s="3" t="s">
        <v>2045</v>
      </c>
      <c r="F701" s="3" t="s">
        <v>2726</v>
      </c>
      <c r="G701" s="3" t="s">
        <v>4761</v>
      </c>
    </row>
    <row r="702" spans="4:7" x14ac:dyDescent="0.25">
      <c r="D702" s="3" t="s">
        <v>1255</v>
      </c>
      <c r="E702" s="3" t="s">
        <v>2046</v>
      </c>
      <c r="F702" s="3" t="s">
        <v>2727</v>
      </c>
      <c r="G702" s="3" t="s">
        <v>4762</v>
      </c>
    </row>
    <row r="703" spans="4:7" x14ac:dyDescent="0.25">
      <c r="D703" s="3" t="s">
        <v>1256</v>
      </c>
      <c r="E703" s="3" t="s">
        <v>2047</v>
      </c>
      <c r="F703" s="3" t="s">
        <v>2728</v>
      </c>
      <c r="G703" s="3" t="s">
        <v>4763</v>
      </c>
    </row>
    <row r="704" spans="4:7" x14ac:dyDescent="0.25">
      <c r="D704" s="3" t="s">
        <v>1257</v>
      </c>
      <c r="E704" s="3" t="s">
        <v>2048</v>
      </c>
      <c r="F704" s="3" t="s">
        <v>2729</v>
      </c>
      <c r="G704" s="3" t="s">
        <v>4764</v>
      </c>
    </row>
    <row r="705" spans="4:7" x14ac:dyDescent="0.25">
      <c r="D705" s="3" t="s">
        <v>1258</v>
      </c>
      <c r="E705" s="3" t="s">
        <v>2049</v>
      </c>
      <c r="F705" s="3" t="s">
        <v>2730</v>
      </c>
      <c r="G705" s="3" t="s">
        <v>4765</v>
      </c>
    </row>
    <row r="706" spans="4:7" x14ac:dyDescent="0.25">
      <c r="D706" s="3" t="s">
        <v>1259</v>
      </c>
      <c r="E706" s="3" t="s">
        <v>2050</v>
      </c>
      <c r="F706" s="3" t="s">
        <v>2731</v>
      </c>
      <c r="G706" s="3" t="s">
        <v>4766</v>
      </c>
    </row>
    <row r="707" spans="4:7" x14ac:dyDescent="0.25">
      <c r="D707" s="3" t="s">
        <v>1260</v>
      </c>
      <c r="E707" s="3" t="s">
        <v>2051</v>
      </c>
      <c r="F707" s="3" t="s">
        <v>2732</v>
      </c>
      <c r="G707" s="3" t="s">
        <v>4767</v>
      </c>
    </row>
    <row r="708" spans="4:7" x14ac:dyDescent="0.25">
      <c r="D708" s="3" t="s">
        <v>1261</v>
      </c>
      <c r="E708" s="3" t="s">
        <v>2052</v>
      </c>
      <c r="F708" s="3" t="s">
        <v>2733</v>
      </c>
      <c r="G708" s="3" t="s">
        <v>4768</v>
      </c>
    </row>
    <row r="709" spans="4:7" x14ac:dyDescent="0.25">
      <c r="D709" s="3" t="s">
        <v>1262</v>
      </c>
      <c r="E709" s="3" t="s">
        <v>2053</v>
      </c>
      <c r="F709" s="3" t="s">
        <v>2734</v>
      </c>
      <c r="G709" s="3" t="s">
        <v>4769</v>
      </c>
    </row>
    <row r="710" spans="4:7" x14ac:dyDescent="0.25">
      <c r="D710" s="3" t="s">
        <v>1263</v>
      </c>
      <c r="E710" s="3" t="s">
        <v>2054</v>
      </c>
      <c r="F710" s="3" t="s">
        <v>2735</v>
      </c>
      <c r="G710" s="3" t="s">
        <v>4770</v>
      </c>
    </row>
    <row r="711" spans="4:7" x14ac:dyDescent="0.25">
      <c r="D711" s="3" t="s">
        <v>1264</v>
      </c>
      <c r="E711" s="3" t="s">
        <v>2055</v>
      </c>
      <c r="F711" s="3" t="s">
        <v>2736</v>
      </c>
      <c r="G711" s="3" t="s">
        <v>4771</v>
      </c>
    </row>
    <row r="712" spans="4:7" x14ac:dyDescent="0.25">
      <c r="D712" s="3" t="s">
        <v>1265</v>
      </c>
      <c r="E712" s="3" t="s">
        <v>2056</v>
      </c>
      <c r="F712" s="3" t="s">
        <v>2737</v>
      </c>
      <c r="G712" s="3" t="s">
        <v>4772</v>
      </c>
    </row>
    <row r="713" spans="4:7" x14ac:dyDescent="0.25">
      <c r="D713" s="3" t="s">
        <v>1266</v>
      </c>
      <c r="E713" s="3" t="s">
        <v>2057</v>
      </c>
      <c r="F713" s="3" t="s">
        <v>2738</v>
      </c>
      <c r="G713" s="3" t="s">
        <v>4773</v>
      </c>
    </row>
    <row r="714" spans="4:7" x14ac:dyDescent="0.25">
      <c r="D714" s="3" t="s">
        <v>1267</v>
      </c>
      <c r="E714" s="3" t="s">
        <v>2058</v>
      </c>
      <c r="F714" s="3" t="s">
        <v>2739</v>
      </c>
      <c r="G714" s="3" t="s">
        <v>4774</v>
      </c>
    </row>
    <row r="715" spans="4:7" x14ac:dyDescent="0.25">
      <c r="D715" s="3" t="s">
        <v>1268</v>
      </c>
      <c r="E715" s="3" t="s">
        <v>2059</v>
      </c>
      <c r="F715" s="3" t="s">
        <v>2740</v>
      </c>
      <c r="G715" s="3" t="s">
        <v>4775</v>
      </c>
    </row>
    <row r="716" spans="4:7" x14ac:dyDescent="0.25">
      <c r="D716" s="3" t="s">
        <v>1269</v>
      </c>
      <c r="E716" s="3" t="s">
        <v>2060</v>
      </c>
      <c r="F716" s="3" t="s">
        <v>2741</v>
      </c>
      <c r="G716" s="3" t="s">
        <v>4776</v>
      </c>
    </row>
    <row r="717" spans="4:7" x14ac:dyDescent="0.25">
      <c r="D717" s="3" t="s">
        <v>1270</v>
      </c>
      <c r="E717" s="3" t="s">
        <v>2061</v>
      </c>
      <c r="F717" s="3" t="s">
        <v>2742</v>
      </c>
      <c r="G717" s="3" t="s">
        <v>4777</v>
      </c>
    </row>
    <row r="718" spans="4:7" x14ac:dyDescent="0.25">
      <c r="D718" s="3" t="s">
        <v>1271</v>
      </c>
      <c r="E718" s="3" t="s">
        <v>2062</v>
      </c>
      <c r="F718" s="3" t="s">
        <v>2743</v>
      </c>
      <c r="G718" s="3" t="s">
        <v>4778</v>
      </c>
    </row>
    <row r="719" spans="4:7" x14ac:dyDescent="0.25">
      <c r="D719" s="3" t="s">
        <v>1272</v>
      </c>
      <c r="E719" s="3" t="s">
        <v>2063</v>
      </c>
      <c r="F719" s="3" t="s">
        <v>2744</v>
      </c>
      <c r="G719" s="3" t="s">
        <v>4779</v>
      </c>
    </row>
    <row r="720" spans="4:7" x14ac:dyDescent="0.25">
      <c r="D720" s="3" t="s">
        <v>1273</v>
      </c>
      <c r="E720" s="3" t="s">
        <v>2064</v>
      </c>
      <c r="F720" s="3" t="s">
        <v>2745</v>
      </c>
      <c r="G720" s="3" t="s">
        <v>4780</v>
      </c>
    </row>
    <row r="721" spans="4:7" x14ac:dyDescent="0.25">
      <c r="D721" s="3" t="s">
        <v>1274</v>
      </c>
      <c r="E721" s="3" t="s">
        <v>2065</v>
      </c>
      <c r="F721" s="3" t="s">
        <v>2746</v>
      </c>
      <c r="G721" s="3" t="s">
        <v>4781</v>
      </c>
    </row>
    <row r="722" spans="4:7" x14ac:dyDescent="0.25">
      <c r="D722" s="3" t="s">
        <v>1275</v>
      </c>
      <c r="E722" s="3" t="s">
        <v>2066</v>
      </c>
      <c r="F722" s="3" t="s">
        <v>2747</v>
      </c>
      <c r="G722" s="3" t="s">
        <v>4782</v>
      </c>
    </row>
    <row r="723" spans="4:7" x14ac:dyDescent="0.25">
      <c r="D723" s="3" t="s">
        <v>1276</v>
      </c>
      <c r="E723" s="3" t="s">
        <v>2067</v>
      </c>
      <c r="F723" s="3" t="s">
        <v>2748</v>
      </c>
      <c r="G723" s="3" t="s">
        <v>4783</v>
      </c>
    </row>
    <row r="724" spans="4:7" x14ac:dyDescent="0.25">
      <c r="D724" s="3" t="s">
        <v>1277</v>
      </c>
      <c r="E724" s="3" t="s">
        <v>2068</v>
      </c>
      <c r="F724" s="3" t="s">
        <v>2749</v>
      </c>
      <c r="G724" s="3" t="s">
        <v>4784</v>
      </c>
    </row>
    <row r="725" spans="4:7" x14ac:dyDescent="0.25">
      <c r="D725" s="3" t="s">
        <v>1278</v>
      </c>
      <c r="E725" s="3" t="s">
        <v>2069</v>
      </c>
      <c r="F725" s="3" t="s">
        <v>2750</v>
      </c>
      <c r="G725" s="3" t="s">
        <v>4785</v>
      </c>
    </row>
    <row r="726" spans="4:7" x14ac:dyDescent="0.25">
      <c r="D726" s="3" t="s">
        <v>1279</v>
      </c>
      <c r="E726" s="3" t="s">
        <v>2070</v>
      </c>
      <c r="F726" s="3" t="s">
        <v>2751</v>
      </c>
      <c r="G726" s="3" t="s">
        <v>4786</v>
      </c>
    </row>
    <row r="727" spans="4:7" x14ac:dyDescent="0.25">
      <c r="D727" s="3" t="s">
        <v>1280</v>
      </c>
      <c r="E727" s="3" t="s">
        <v>2071</v>
      </c>
      <c r="F727" s="3" t="s">
        <v>2752</v>
      </c>
      <c r="G727" s="3" t="s">
        <v>4787</v>
      </c>
    </row>
    <row r="728" spans="4:7" x14ac:dyDescent="0.25">
      <c r="D728" s="3" t="s">
        <v>1281</v>
      </c>
      <c r="E728" s="3" t="s">
        <v>2072</v>
      </c>
      <c r="F728" s="3" t="s">
        <v>2753</v>
      </c>
      <c r="G728" s="3" t="s">
        <v>4788</v>
      </c>
    </row>
    <row r="729" spans="4:7" x14ac:dyDescent="0.25">
      <c r="D729" s="3" t="s">
        <v>1282</v>
      </c>
      <c r="E729" s="3" t="s">
        <v>2073</v>
      </c>
      <c r="F729" s="3" t="s">
        <v>2754</v>
      </c>
      <c r="G729" s="3" t="s">
        <v>4789</v>
      </c>
    </row>
    <row r="730" spans="4:7" x14ac:dyDescent="0.25">
      <c r="D730" s="3" t="s">
        <v>1283</v>
      </c>
      <c r="E730" s="3" t="s">
        <v>2074</v>
      </c>
      <c r="F730" s="3" t="s">
        <v>2755</v>
      </c>
      <c r="G730" s="3" t="s">
        <v>4790</v>
      </c>
    </row>
    <row r="731" spans="4:7" x14ac:dyDescent="0.25">
      <c r="D731" s="3" t="s">
        <v>1284</v>
      </c>
      <c r="E731" s="3" t="s">
        <v>2075</v>
      </c>
      <c r="F731" s="3" t="s">
        <v>2756</v>
      </c>
      <c r="G731" s="3" t="s">
        <v>4791</v>
      </c>
    </row>
    <row r="732" spans="4:7" x14ac:dyDescent="0.25">
      <c r="D732" s="3" t="s">
        <v>1285</v>
      </c>
      <c r="E732" s="3" t="s">
        <v>2076</v>
      </c>
      <c r="F732" s="3" t="s">
        <v>2757</v>
      </c>
      <c r="G732" s="3" t="s">
        <v>4792</v>
      </c>
    </row>
    <row r="733" spans="4:7" x14ac:dyDescent="0.25">
      <c r="D733" s="3" t="s">
        <v>1286</v>
      </c>
      <c r="E733" s="3" t="s">
        <v>2077</v>
      </c>
      <c r="F733" s="3" t="s">
        <v>2758</v>
      </c>
      <c r="G733" s="3" t="s">
        <v>4793</v>
      </c>
    </row>
    <row r="734" spans="4:7" x14ac:dyDescent="0.25">
      <c r="D734" s="3" t="s">
        <v>1287</v>
      </c>
      <c r="E734" s="3" t="s">
        <v>2078</v>
      </c>
      <c r="F734" s="3" t="s">
        <v>2759</v>
      </c>
      <c r="G734" s="3" t="s">
        <v>4794</v>
      </c>
    </row>
    <row r="735" spans="4:7" x14ac:dyDescent="0.25">
      <c r="D735" s="3" t="s">
        <v>1288</v>
      </c>
      <c r="E735" s="3" t="s">
        <v>2079</v>
      </c>
      <c r="F735" s="3" t="s">
        <v>2760</v>
      </c>
      <c r="G735" s="3" t="s">
        <v>4795</v>
      </c>
    </row>
    <row r="736" spans="4:7" x14ac:dyDescent="0.25">
      <c r="D736" s="3" t="s">
        <v>1289</v>
      </c>
      <c r="E736" s="3" t="s">
        <v>2080</v>
      </c>
      <c r="F736" s="3" t="s">
        <v>2761</v>
      </c>
      <c r="G736" s="3" t="s">
        <v>4796</v>
      </c>
    </row>
    <row r="737" spans="4:7" x14ac:dyDescent="0.25">
      <c r="D737" s="3" t="s">
        <v>1290</v>
      </c>
      <c r="E737" s="3" t="s">
        <v>2081</v>
      </c>
      <c r="F737" s="3" t="s">
        <v>2762</v>
      </c>
      <c r="G737" s="3" t="s">
        <v>4797</v>
      </c>
    </row>
    <row r="738" spans="4:7" x14ac:dyDescent="0.25">
      <c r="D738" s="3" t="s">
        <v>1291</v>
      </c>
      <c r="E738" s="3" t="s">
        <v>2082</v>
      </c>
      <c r="F738" s="3" t="s">
        <v>2763</v>
      </c>
      <c r="G738" s="3" t="s">
        <v>4798</v>
      </c>
    </row>
    <row r="739" spans="4:7" x14ac:dyDescent="0.25">
      <c r="D739" s="3" t="s">
        <v>1292</v>
      </c>
      <c r="E739" s="3" t="s">
        <v>2083</v>
      </c>
      <c r="F739" s="3" t="s">
        <v>2764</v>
      </c>
      <c r="G739" s="3" t="s">
        <v>4799</v>
      </c>
    </row>
    <row r="740" spans="4:7" x14ac:dyDescent="0.25">
      <c r="D740" s="3" t="s">
        <v>1293</v>
      </c>
      <c r="E740" s="3" t="s">
        <v>2084</v>
      </c>
      <c r="F740" s="3" t="s">
        <v>2765</v>
      </c>
      <c r="G740" s="3" t="s">
        <v>4800</v>
      </c>
    </row>
    <row r="741" spans="4:7" x14ac:dyDescent="0.25">
      <c r="D741" s="3" t="s">
        <v>1294</v>
      </c>
      <c r="E741" s="3" t="s">
        <v>2085</v>
      </c>
      <c r="F741" s="3" t="s">
        <v>2766</v>
      </c>
      <c r="G741" s="3" t="s">
        <v>4801</v>
      </c>
    </row>
    <row r="742" spans="4:7" x14ac:dyDescent="0.25">
      <c r="D742" s="3" t="s">
        <v>1295</v>
      </c>
      <c r="E742" s="3" t="s">
        <v>2086</v>
      </c>
      <c r="F742" s="3" t="s">
        <v>2767</v>
      </c>
      <c r="G742" s="3" t="s">
        <v>4802</v>
      </c>
    </row>
    <row r="743" spans="4:7" x14ac:dyDescent="0.25">
      <c r="D743" s="3" t="s">
        <v>1296</v>
      </c>
      <c r="E743" s="3" t="s">
        <v>2087</v>
      </c>
      <c r="F743" s="3" t="s">
        <v>2768</v>
      </c>
      <c r="G743" s="3" t="s">
        <v>4803</v>
      </c>
    </row>
    <row r="744" spans="4:7" x14ac:dyDescent="0.25">
      <c r="D744" s="3" t="s">
        <v>1297</v>
      </c>
      <c r="E744" s="3" t="s">
        <v>2088</v>
      </c>
      <c r="F744" s="3" t="s">
        <v>2769</v>
      </c>
      <c r="G744" s="3" t="s">
        <v>4804</v>
      </c>
    </row>
    <row r="745" spans="4:7" x14ac:dyDescent="0.25">
      <c r="D745" s="3" t="s">
        <v>1298</v>
      </c>
      <c r="E745" s="3" t="s">
        <v>2089</v>
      </c>
      <c r="F745" s="3" t="s">
        <v>2770</v>
      </c>
      <c r="G745" s="3" t="s">
        <v>4805</v>
      </c>
    </row>
    <row r="746" spans="4:7" x14ac:dyDescent="0.25">
      <c r="D746" s="3" t="s">
        <v>1299</v>
      </c>
      <c r="E746" s="3" t="s">
        <v>2090</v>
      </c>
      <c r="F746" s="3" t="s">
        <v>2771</v>
      </c>
      <c r="G746" s="3" t="s">
        <v>4806</v>
      </c>
    </row>
    <row r="747" spans="4:7" x14ac:dyDescent="0.25">
      <c r="D747" s="3" t="s">
        <v>1300</v>
      </c>
      <c r="E747" s="3" t="s">
        <v>2091</v>
      </c>
      <c r="F747" s="3" t="s">
        <v>2772</v>
      </c>
      <c r="G747" s="3" t="s">
        <v>4807</v>
      </c>
    </row>
    <row r="748" spans="4:7" x14ac:dyDescent="0.25">
      <c r="D748" s="3" t="s">
        <v>1301</v>
      </c>
      <c r="E748" s="3" t="s">
        <v>11844</v>
      </c>
      <c r="F748" s="3" t="s">
        <v>2773</v>
      </c>
      <c r="G748" s="3" t="s">
        <v>4808</v>
      </c>
    </row>
    <row r="749" spans="4:7" x14ac:dyDescent="0.25">
      <c r="D749" s="3" t="s">
        <v>1302</v>
      </c>
      <c r="F749" s="3" t="s">
        <v>2774</v>
      </c>
      <c r="G749" s="3" t="s">
        <v>4809</v>
      </c>
    </row>
    <row r="750" spans="4:7" x14ac:dyDescent="0.25">
      <c r="D750" s="3" t="s">
        <v>1303</v>
      </c>
      <c r="F750" s="3" t="s">
        <v>2775</v>
      </c>
      <c r="G750" s="3" t="s">
        <v>4810</v>
      </c>
    </row>
    <row r="751" spans="4:7" x14ac:dyDescent="0.25">
      <c r="D751" s="3" t="s">
        <v>1304</v>
      </c>
      <c r="F751" s="3" t="s">
        <v>2776</v>
      </c>
      <c r="G751" s="3" t="s">
        <v>4811</v>
      </c>
    </row>
    <row r="752" spans="4:7" x14ac:dyDescent="0.25">
      <c r="D752" s="3" t="s">
        <v>1305</v>
      </c>
      <c r="F752" s="3" t="s">
        <v>2777</v>
      </c>
      <c r="G752" s="3" t="s">
        <v>4812</v>
      </c>
    </row>
    <row r="753" spans="4:7" x14ac:dyDescent="0.25">
      <c r="D753" s="3" t="s">
        <v>1306</v>
      </c>
      <c r="F753" s="3" t="s">
        <v>2778</v>
      </c>
      <c r="G753" s="3" t="s">
        <v>4813</v>
      </c>
    </row>
    <row r="754" spans="4:7" x14ac:dyDescent="0.25">
      <c r="D754" s="3" t="s">
        <v>1307</v>
      </c>
      <c r="F754" s="3" t="s">
        <v>2779</v>
      </c>
      <c r="G754" s="3" t="s">
        <v>4814</v>
      </c>
    </row>
    <row r="755" spans="4:7" x14ac:dyDescent="0.25">
      <c r="D755" s="3" t="s">
        <v>1308</v>
      </c>
      <c r="F755" s="3" t="s">
        <v>2780</v>
      </c>
      <c r="G755" s="3" t="s">
        <v>4815</v>
      </c>
    </row>
    <row r="756" spans="4:7" x14ac:dyDescent="0.25">
      <c r="D756" s="3" t="s">
        <v>1309</v>
      </c>
      <c r="F756" s="3" t="s">
        <v>2781</v>
      </c>
      <c r="G756" s="3" t="s">
        <v>4816</v>
      </c>
    </row>
    <row r="757" spans="4:7" x14ac:dyDescent="0.25">
      <c r="D757" s="3" t="s">
        <v>1310</v>
      </c>
      <c r="F757" s="3" t="s">
        <v>2782</v>
      </c>
      <c r="G757" s="3" t="s">
        <v>4817</v>
      </c>
    </row>
    <row r="758" spans="4:7" x14ac:dyDescent="0.25">
      <c r="D758" s="3" t="s">
        <v>1311</v>
      </c>
      <c r="F758" s="3" t="s">
        <v>2783</v>
      </c>
      <c r="G758" s="3" t="s">
        <v>4818</v>
      </c>
    </row>
    <row r="759" spans="4:7" x14ac:dyDescent="0.25">
      <c r="D759" s="3" t="s">
        <v>1312</v>
      </c>
      <c r="F759" s="3" t="s">
        <v>2784</v>
      </c>
      <c r="G759" s="3" t="s">
        <v>4819</v>
      </c>
    </row>
    <row r="760" spans="4:7" x14ac:dyDescent="0.25">
      <c r="D760" s="3" t="s">
        <v>1313</v>
      </c>
      <c r="F760" s="3" t="s">
        <v>2785</v>
      </c>
      <c r="G760" s="3" t="s">
        <v>4820</v>
      </c>
    </row>
    <row r="761" spans="4:7" x14ac:dyDescent="0.25">
      <c r="D761" s="3" t="s">
        <v>1314</v>
      </c>
      <c r="F761" s="3" t="s">
        <v>2786</v>
      </c>
      <c r="G761" s="3" t="s">
        <v>4821</v>
      </c>
    </row>
    <row r="762" spans="4:7" x14ac:dyDescent="0.25">
      <c r="D762" s="3" t="s">
        <v>1315</v>
      </c>
      <c r="F762" s="3" t="s">
        <v>2787</v>
      </c>
      <c r="G762" s="3" t="s">
        <v>4822</v>
      </c>
    </row>
    <row r="763" spans="4:7" x14ac:dyDescent="0.25">
      <c r="D763" s="3" t="s">
        <v>1316</v>
      </c>
      <c r="F763" s="3" t="s">
        <v>2788</v>
      </c>
      <c r="G763" s="3" t="s">
        <v>4823</v>
      </c>
    </row>
    <row r="764" spans="4:7" x14ac:dyDescent="0.25">
      <c r="D764" s="3" t="s">
        <v>1317</v>
      </c>
      <c r="F764" s="3" t="s">
        <v>2789</v>
      </c>
      <c r="G764" s="3" t="s">
        <v>4824</v>
      </c>
    </row>
    <row r="765" spans="4:7" x14ac:dyDescent="0.25">
      <c r="D765" s="3" t="s">
        <v>1318</v>
      </c>
      <c r="F765" s="3" t="s">
        <v>2790</v>
      </c>
      <c r="G765" s="3" t="s">
        <v>4825</v>
      </c>
    </row>
    <row r="766" spans="4:7" x14ac:dyDescent="0.25">
      <c r="D766" s="3" t="s">
        <v>1319</v>
      </c>
      <c r="F766" s="3" t="s">
        <v>2791</v>
      </c>
      <c r="G766" s="3" t="s">
        <v>4826</v>
      </c>
    </row>
    <row r="767" spans="4:7" x14ac:dyDescent="0.25">
      <c r="D767" s="3" t="s">
        <v>1320</v>
      </c>
      <c r="F767" s="3" t="s">
        <v>2792</v>
      </c>
      <c r="G767" s="3" t="s">
        <v>4827</v>
      </c>
    </row>
    <row r="768" spans="4:7" x14ac:dyDescent="0.25">
      <c r="D768" s="3" t="s">
        <v>1321</v>
      </c>
      <c r="F768" s="3" t="s">
        <v>2793</v>
      </c>
      <c r="G768" s="3" t="s">
        <v>4828</v>
      </c>
    </row>
    <row r="769" spans="4:7" x14ac:dyDescent="0.25">
      <c r="D769" s="3" t="s">
        <v>1322</v>
      </c>
      <c r="F769" s="3" t="s">
        <v>2794</v>
      </c>
      <c r="G769" s="3" t="s">
        <v>4829</v>
      </c>
    </row>
    <row r="770" spans="4:7" x14ac:dyDescent="0.25">
      <c r="D770" s="3" t="s">
        <v>1323</v>
      </c>
      <c r="F770" s="3" t="s">
        <v>2795</v>
      </c>
      <c r="G770" s="3" t="s">
        <v>4830</v>
      </c>
    </row>
    <row r="771" spans="4:7" x14ac:dyDescent="0.25">
      <c r="D771" s="3" t="s">
        <v>1324</v>
      </c>
      <c r="F771" s="3" t="s">
        <v>2796</v>
      </c>
      <c r="G771" s="3" t="s">
        <v>4831</v>
      </c>
    </row>
    <row r="772" spans="4:7" x14ac:dyDescent="0.25">
      <c r="D772" s="3" t="s">
        <v>1325</v>
      </c>
      <c r="F772" s="3" t="s">
        <v>2797</v>
      </c>
      <c r="G772" s="3" t="s">
        <v>4832</v>
      </c>
    </row>
    <row r="773" spans="4:7" x14ac:dyDescent="0.25">
      <c r="D773" s="3" t="s">
        <v>1326</v>
      </c>
      <c r="F773" s="3" t="s">
        <v>2798</v>
      </c>
      <c r="G773" s="3" t="s">
        <v>4833</v>
      </c>
    </row>
    <row r="774" spans="4:7" x14ac:dyDescent="0.25">
      <c r="D774" s="3" t="s">
        <v>1327</v>
      </c>
      <c r="F774" s="3" t="s">
        <v>2799</v>
      </c>
      <c r="G774" s="3" t="s">
        <v>4834</v>
      </c>
    </row>
    <row r="775" spans="4:7" x14ac:dyDescent="0.25">
      <c r="D775" s="3" t="s">
        <v>1328</v>
      </c>
      <c r="F775" s="3" t="s">
        <v>2800</v>
      </c>
      <c r="G775" s="3" t="s">
        <v>4835</v>
      </c>
    </row>
    <row r="776" spans="4:7" x14ac:dyDescent="0.25">
      <c r="D776" s="3" t="s">
        <v>1329</v>
      </c>
      <c r="F776" s="3" t="s">
        <v>2801</v>
      </c>
      <c r="G776" s="3" t="s">
        <v>4836</v>
      </c>
    </row>
    <row r="777" spans="4:7" x14ac:dyDescent="0.25">
      <c r="D777" s="3" t="s">
        <v>1330</v>
      </c>
      <c r="F777" s="3" t="s">
        <v>2802</v>
      </c>
      <c r="G777" s="3" t="s">
        <v>4837</v>
      </c>
    </row>
    <row r="778" spans="4:7" x14ac:dyDescent="0.25">
      <c r="D778" s="3" t="s">
        <v>1331</v>
      </c>
      <c r="F778" s="3" t="s">
        <v>2803</v>
      </c>
      <c r="G778" s="3" t="s">
        <v>4838</v>
      </c>
    </row>
    <row r="779" spans="4:7" x14ac:dyDescent="0.25">
      <c r="D779" s="3" t="s">
        <v>1332</v>
      </c>
      <c r="F779" s="3" t="s">
        <v>2804</v>
      </c>
      <c r="G779" s="3" t="s">
        <v>4839</v>
      </c>
    </row>
    <row r="780" spans="4:7" x14ac:dyDescent="0.25">
      <c r="D780" s="3" t="s">
        <v>1333</v>
      </c>
      <c r="F780" s="3" t="s">
        <v>2805</v>
      </c>
      <c r="G780" s="3" t="s">
        <v>4840</v>
      </c>
    </row>
    <row r="781" spans="4:7" x14ac:dyDescent="0.25">
      <c r="D781" s="3" t="s">
        <v>1334</v>
      </c>
      <c r="F781" s="3" t="s">
        <v>2806</v>
      </c>
      <c r="G781" s="3" t="s">
        <v>4841</v>
      </c>
    </row>
    <row r="782" spans="4:7" x14ac:dyDescent="0.25">
      <c r="D782" s="3" t="s">
        <v>1335</v>
      </c>
      <c r="F782" s="3" t="s">
        <v>2807</v>
      </c>
      <c r="G782" s="3" t="s">
        <v>4842</v>
      </c>
    </row>
    <row r="783" spans="4:7" x14ac:dyDescent="0.25">
      <c r="D783" s="3" t="s">
        <v>1336</v>
      </c>
      <c r="F783" s="3" t="s">
        <v>2808</v>
      </c>
      <c r="G783" s="3" t="s">
        <v>4843</v>
      </c>
    </row>
    <row r="784" spans="4:7" x14ac:dyDescent="0.25">
      <c r="D784" s="3" t="s">
        <v>1337</v>
      </c>
      <c r="F784" s="3" t="s">
        <v>2809</v>
      </c>
      <c r="G784" s="3" t="s">
        <v>4844</v>
      </c>
    </row>
    <row r="785" spans="4:7" x14ac:dyDescent="0.25">
      <c r="D785" s="3" t="s">
        <v>1338</v>
      </c>
      <c r="F785" s="3" t="s">
        <v>2810</v>
      </c>
      <c r="G785" s="3" t="s">
        <v>4845</v>
      </c>
    </row>
    <row r="786" spans="4:7" x14ac:dyDescent="0.25">
      <c r="D786" s="3" t="s">
        <v>1339</v>
      </c>
      <c r="F786" s="3" t="s">
        <v>2811</v>
      </c>
      <c r="G786" s="3" t="s">
        <v>4846</v>
      </c>
    </row>
    <row r="787" spans="4:7" x14ac:dyDescent="0.25">
      <c r="D787" s="3" t="s">
        <v>1340</v>
      </c>
      <c r="F787" s="3" t="s">
        <v>2812</v>
      </c>
      <c r="G787" s="3" t="s">
        <v>4847</v>
      </c>
    </row>
    <row r="788" spans="4:7" x14ac:dyDescent="0.25">
      <c r="D788" s="3" t="s">
        <v>1341</v>
      </c>
      <c r="F788" s="3" t="s">
        <v>2813</v>
      </c>
      <c r="G788" s="3" t="s">
        <v>4848</v>
      </c>
    </row>
    <row r="789" spans="4:7" x14ac:dyDescent="0.25">
      <c r="D789" s="3" t="s">
        <v>1342</v>
      </c>
      <c r="F789" s="3" t="s">
        <v>2814</v>
      </c>
      <c r="G789" s="3" t="s">
        <v>4849</v>
      </c>
    </row>
    <row r="790" spans="4:7" x14ac:dyDescent="0.25">
      <c r="D790" s="3" t="s">
        <v>1343</v>
      </c>
      <c r="F790" s="3" t="s">
        <v>2815</v>
      </c>
      <c r="G790" s="3" t="s">
        <v>4850</v>
      </c>
    </row>
    <row r="791" spans="4:7" x14ac:dyDescent="0.25">
      <c r="D791" s="3" t="s">
        <v>1344</v>
      </c>
      <c r="F791" s="3" t="s">
        <v>2816</v>
      </c>
      <c r="G791" s="3" t="s">
        <v>4851</v>
      </c>
    </row>
    <row r="792" spans="4:7" x14ac:dyDescent="0.25">
      <c r="D792" s="3" t="s">
        <v>1345</v>
      </c>
      <c r="F792" s="3" t="s">
        <v>2817</v>
      </c>
      <c r="G792" s="3" t="s">
        <v>4852</v>
      </c>
    </row>
    <row r="793" spans="4:7" x14ac:dyDescent="0.25">
      <c r="D793" s="3" t="s">
        <v>10517</v>
      </c>
      <c r="F793" s="3" t="s">
        <v>2818</v>
      </c>
      <c r="G793" s="3" t="s">
        <v>4853</v>
      </c>
    </row>
    <row r="794" spans="4:7" x14ac:dyDescent="0.25">
      <c r="D794" s="3" t="s">
        <v>10518</v>
      </c>
      <c r="F794" s="3" t="s">
        <v>2819</v>
      </c>
      <c r="G794" s="3" t="s">
        <v>4854</v>
      </c>
    </row>
    <row r="795" spans="4:7" x14ac:dyDescent="0.25">
      <c r="D795" s="3" t="s">
        <v>10519</v>
      </c>
      <c r="F795" s="3" t="s">
        <v>2820</v>
      </c>
      <c r="G795" s="3" t="s">
        <v>4855</v>
      </c>
    </row>
    <row r="796" spans="4:7" x14ac:dyDescent="0.25">
      <c r="D796" s="3" t="s">
        <v>10520</v>
      </c>
      <c r="F796" s="3" t="s">
        <v>2821</v>
      </c>
      <c r="G796" s="3" t="s">
        <v>4856</v>
      </c>
    </row>
    <row r="797" spans="4:7" x14ac:dyDescent="0.25">
      <c r="D797" s="3" t="s">
        <v>10521</v>
      </c>
      <c r="F797" s="3" t="s">
        <v>2822</v>
      </c>
      <c r="G797" s="3" t="s">
        <v>4857</v>
      </c>
    </row>
    <row r="798" spans="4:7" x14ac:dyDescent="0.25">
      <c r="D798" s="3" t="s">
        <v>10522</v>
      </c>
      <c r="F798" s="3" t="s">
        <v>2823</v>
      </c>
      <c r="G798" s="3" t="s">
        <v>4858</v>
      </c>
    </row>
    <row r="799" spans="4:7" x14ac:dyDescent="0.25">
      <c r="D799" s="3" t="s">
        <v>10523</v>
      </c>
      <c r="F799" s="3" t="s">
        <v>2824</v>
      </c>
      <c r="G799" s="3" t="s">
        <v>4859</v>
      </c>
    </row>
    <row r="800" spans="4:7" x14ac:dyDescent="0.25">
      <c r="D800" s="3" t="s">
        <v>10524</v>
      </c>
      <c r="F800" s="3" t="s">
        <v>2825</v>
      </c>
      <c r="G800" s="3" t="s">
        <v>4860</v>
      </c>
    </row>
    <row r="801" spans="4:7" x14ac:dyDescent="0.25">
      <c r="D801" s="3" t="s">
        <v>10525</v>
      </c>
      <c r="F801" s="3" t="s">
        <v>2826</v>
      </c>
      <c r="G801" s="3" t="s">
        <v>4861</v>
      </c>
    </row>
    <row r="802" spans="4:7" x14ac:dyDescent="0.25">
      <c r="D802" s="3" t="s">
        <v>10526</v>
      </c>
      <c r="F802" s="3" t="s">
        <v>2827</v>
      </c>
      <c r="G802" s="3" t="s">
        <v>4862</v>
      </c>
    </row>
    <row r="803" spans="4:7" x14ac:dyDescent="0.25">
      <c r="D803" s="3" t="s">
        <v>10527</v>
      </c>
      <c r="F803" s="3" t="s">
        <v>2828</v>
      </c>
      <c r="G803" s="3" t="s">
        <v>4863</v>
      </c>
    </row>
    <row r="804" spans="4:7" x14ac:dyDescent="0.25">
      <c r="D804" s="3" t="s">
        <v>10528</v>
      </c>
      <c r="F804" s="3" t="s">
        <v>2829</v>
      </c>
      <c r="G804" s="3" t="s">
        <v>4864</v>
      </c>
    </row>
    <row r="805" spans="4:7" x14ac:dyDescent="0.25">
      <c r="D805" s="3" t="s">
        <v>10529</v>
      </c>
      <c r="F805" s="3" t="s">
        <v>2830</v>
      </c>
      <c r="G805" s="3" t="s">
        <v>4865</v>
      </c>
    </row>
    <row r="806" spans="4:7" x14ac:dyDescent="0.25">
      <c r="D806" s="3" t="s">
        <v>10530</v>
      </c>
      <c r="F806" s="3" t="s">
        <v>2831</v>
      </c>
      <c r="G806" s="3" t="s">
        <v>4866</v>
      </c>
    </row>
    <row r="807" spans="4:7" x14ac:dyDescent="0.25">
      <c r="D807" s="3" t="s">
        <v>10531</v>
      </c>
      <c r="F807" s="3" t="s">
        <v>2832</v>
      </c>
      <c r="G807" s="3" t="s">
        <v>4867</v>
      </c>
    </row>
    <row r="808" spans="4:7" x14ac:dyDescent="0.25">
      <c r="D808" s="3" t="s">
        <v>10532</v>
      </c>
      <c r="F808" s="3" t="s">
        <v>2833</v>
      </c>
      <c r="G808" s="3" t="s">
        <v>4868</v>
      </c>
    </row>
    <row r="809" spans="4:7" x14ac:dyDescent="0.25">
      <c r="D809" s="3" t="s">
        <v>10533</v>
      </c>
      <c r="F809" s="3" t="s">
        <v>2834</v>
      </c>
      <c r="G809" s="3" t="s">
        <v>4869</v>
      </c>
    </row>
    <row r="810" spans="4:7" x14ac:dyDescent="0.25">
      <c r="D810" s="3" t="s">
        <v>10534</v>
      </c>
      <c r="F810" s="3" t="s">
        <v>2835</v>
      </c>
      <c r="G810" s="3" t="s">
        <v>4870</v>
      </c>
    </row>
    <row r="811" spans="4:7" x14ac:dyDescent="0.25">
      <c r="D811" s="3" t="s">
        <v>10535</v>
      </c>
      <c r="F811" s="3" t="s">
        <v>2836</v>
      </c>
      <c r="G811" s="3" t="s">
        <v>4871</v>
      </c>
    </row>
    <row r="812" spans="4:7" x14ac:dyDescent="0.25">
      <c r="D812" s="3" t="s">
        <v>10536</v>
      </c>
      <c r="F812" s="3" t="s">
        <v>2837</v>
      </c>
      <c r="G812" s="3" t="s">
        <v>4872</v>
      </c>
    </row>
    <row r="813" spans="4:7" x14ac:dyDescent="0.25">
      <c r="D813" s="3" t="s">
        <v>10537</v>
      </c>
      <c r="F813" s="3" t="s">
        <v>2838</v>
      </c>
      <c r="G813" s="3" t="s">
        <v>4873</v>
      </c>
    </row>
    <row r="814" spans="4:7" x14ac:dyDescent="0.25">
      <c r="D814" s="3" t="s">
        <v>10538</v>
      </c>
      <c r="F814" s="3" t="s">
        <v>2839</v>
      </c>
      <c r="G814" s="3" t="s">
        <v>4874</v>
      </c>
    </row>
    <row r="815" spans="4:7" x14ac:dyDescent="0.25">
      <c r="D815" s="3" t="s">
        <v>10539</v>
      </c>
      <c r="F815" s="3" t="s">
        <v>2840</v>
      </c>
      <c r="G815" s="3" t="s">
        <v>4875</v>
      </c>
    </row>
    <row r="816" spans="4:7" x14ac:dyDescent="0.25">
      <c r="D816" s="3" t="s">
        <v>10540</v>
      </c>
      <c r="F816" s="3" t="s">
        <v>2841</v>
      </c>
      <c r="G816" s="3" t="s">
        <v>4876</v>
      </c>
    </row>
    <row r="817" spans="4:7" x14ac:dyDescent="0.25">
      <c r="D817" s="3" t="s">
        <v>10541</v>
      </c>
      <c r="F817" s="3" t="s">
        <v>2842</v>
      </c>
      <c r="G817" s="3" t="s">
        <v>4877</v>
      </c>
    </row>
    <row r="818" spans="4:7" x14ac:dyDescent="0.25">
      <c r="D818" s="3" t="s">
        <v>10542</v>
      </c>
      <c r="F818" s="3" t="s">
        <v>2843</v>
      </c>
      <c r="G818" s="3" t="s">
        <v>4878</v>
      </c>
    </row>
    <row r="819" spans="4:7" x14ac:dyDescent="0.25">
      <c r="D819" s="3" t="s">
        <v>10543</v>
      </c>
      <c r="F819" s="3" t="s">
        <v>2844</v>
      </c>
      <c r="G819" s="3" t="s">
        <v>4879</v>
      </c>
    </row>
    <row r="820" spans="4:7" x14ac:dyDescent="0.25">
      <c r="D820" s="3" t="s">
        <v>10544</v>
      </c>
      <c r="F820" s="3" t="s">
        <v>2845</v>
      </c>
      <c r="G820" s="3" t="s">
        <v>4880</v>
      </c>
    </row>
    <row r="821" spans="4:7" x14ac:dyDescent="0.25">
      <c r="D821" s="3" t="s">
        <v>10545</v>
      </c>
      <c r="F821" s="3" t="s">
        <v>2846</v>
      </c>
      <c r="G821" s="3" t="s">
        <v>4881</v>
      </c>
    </row>
    <row r="822" spans="4:7" x14ac:dyDescent="0.25">
      <c r="D822" s="3" t="s">
        <v>10546</v>
      </c>
      <c r="F822" s="3" t="s">
        <v>2847</v>
      </c>
      <c r="G822" s="3" t="s">
        <v>4882</v>
      </c>
    </row>
    <row r="823" spans="4:7" x14ac:dyDescent="0.25">
      <c r="D823" s="3" t="s">
        <v>10547</v>
      </c>
      <c r="F823" s="3" t="s">
        <v>2848</v>
      </c>
      <c r="G823" s="3" t="s">
        <v>4883</v>
      </c>
    </row>
    <row r="824" spans="4:7" x14ac:dyDescent="0.25">
      <c r="D824" s="3" t="s">
        <v>10548</v>
      </c>
      <c r="F824" s="3" t="s">
        <v>2849</v>
      </c>
      <c r="G824" s="3" t="s">
        <v>4884</v>
      </c>
    </row>
    <row r="825" spans="4:7" x14ac:dyDescent="0.25">
      <c r="D825" s="3" t="s">
        <v>10549</v>
      </c>
      <c r="F825" s="3" t="s">
        <v>2850</v>
      </c>
      <c r="G825" s="3" t="s">
        <v>4885</v>
      </c>
    </row>
    <row r="826" spans="4:7" x14ac:dyDescent="0.25">
      <c r="D826" s="3" t="s">
        <v>10550</v>
      </c>
      <c r="F826" s="3" t="s">
        <v>2851</v>
      </c>
      <c r="G826" s="3" t="s">
        <v>4886</v>
      </c>
    </row>
    <row r="827" spans="4:7" x14ac:dyDescent="0.25">
      <c r="D827" s="3" t="s">
        <v>10551</v>
      </c>
      <c r="F827" s="3" t="s">
        <v>2852</v>
      </c>
      <c r="G827" s="3" t="s">
        <v>4887</v>
      </c>
    </row>
    <row r="828" spans="4:7" x14ac:dyDescent="0.25">
      <c r="D828" s="3" t="s">
        <v>10552</v>
      </c>
      <c r="F828" s="3" t="s">
        <v>2853</v>
      </c>
      <c r="G828" s="3" t="s">
        <v>4888</v>
      </c>
    </row>
    <row r="829" spans="4:7" x14ac:dyDescent="0.25">
      <c r="D829" s="3" t="s">
        <v>10553</v>
      </c>
      <c r="F829" s="3" t="s">
        <v>2854</v>
      </c>
      <c r="G829" s="3" t="s">
        <v>4889</v>
      </c>
    </row>
    <row r="830" spans="4:7" x14ac:dyDescent="0.25">
      <c r="D830" s="3" t="s">
        <v>10554</v>
      </c>
      <c r="F830" s="3" t="s">
        <v>2855</v>
      </c>
      <c r="G830" s="3" t="s">
        <v>444</v>
      </c>
    </row>
    <row r="831" spans="4:7" x14ac:dyDescent="0.25">
      <c r="D831" s="3" t="s">
        <v>10555</v>
      </c>
      <c r="F831" s="3" t="s">
        <v>2856</v>
      </c>
      <c r="G831" s="3" t="s">
        <v>4890</v>
      </c>
    </row>
    <row r="832" spans="4:7" x14ac:dyDescent="0.25">
      <c r="D832" s="3" t="s">
        <v>10556</v>
      </c>
      <c r="F832" s="3" t="s">
        <v>2857</v>
      </c>
      <c r="G832" s="3" t="s">
        <v>4891</v>
      </c>
    </row>
    <row r="833" spans="4:7" x14ac:dyDescent="0.25">
      <c r="D833" s="3" t="s">
        <v>10557</v>
      </c>
      <c r="F833" s="3" t="s">
        <v>2858</v>
      </c>
      <c r="G833" s="3" t="s">
        <v>4892</v>
      </c>
    </row>
    <row r="834" spans="4:7" x14ac:dyDescent="0.25">
      <c r="D834" s="3" t="s">
        <v>10558</v>
      </c>
      <c r="F834" s="3" t="s">
        <v>2859</v>
      </c>
      <c r="G834" s="3" t="s">
        <v>4893</v>
      </c>
    </row>
    <row r="835" spans="4:7" x14ac:dyDescent="0.25">
      <c r="D835" s="3" t="s">
        <v>10559</v>
      </c>
      <c r="F835" s="3" t="s">
        <v>2860</v>
      </c>
      <c r="G835" s="3" t="s">
        <v>4894</v>
      </c>
    </row>
    <row r="836" spans="4:7" x14ac:dyDescent="0.25">
      <c r="D836" s="3" t="s">
        <v>10560</v>
      </c>
      <c r="F836" s="3" t="s">
        <v>2861</v>
      </c>
      <c r="G836" s="3" t="s">
        <v>4895</v>
      </c>
    </row>
    <row r="837" spans="4:7" x14ac:dyDescent="0.25">
      <c r="D837" s="3" t="s">
        <v>10561</v>
      </c>
      <c r="F837" s="3" t="s">
        <v>2862</v>
      </c>
      <c r="G837" s="3" t="s">
        <v>4896</v>
      </c>
    </row>
    <row r="838" spans="4:7" x14ac:dyDescent="0.25">
      <c r="D838" s="3" t="s">
        <v>10562</v>
      </c>
      <c r="F838" s="3" t="s">
        <v>2863</v>
      </c>
      <c r="G838" s="3" t="s">
        <v>445</v>
      </c>
    </row>
    <row r="839" spans="4:7" x14ac:dyDescent="0.25">
      <c r="D839" s="3" t="s">
        <v>10563</v>
      </c>
      <c r="F839" s="3" t="s">
        <v>2864</v>
      </c>
      <c r="G839" s="3" t="s">
        <v>4897</v>
      </c>
    </row>
    <row r="840" spans="4:7" x14ac:dyDescent="0.25">
      <c r="D840" s="3" t="s">
        <v>10564</v>
      </c>
      <c r="F840" s="3" t="s">
        <v>2865</v>
      </c>
      <c r="G840" s="3" t="s">
        <v>4898</v>
      </c>
    </row>
    <row r="841" spans="4:7" x14ac:dyDescent="0.25">
      <c r="D841" s="3" t="s">
        <v>10565</v>
      </c>
      <c r="F841" s="3" t="s">
        <v>2866</v>
      </c>
      <c r="G841" s="3" t="s">
        <v>4899</v>
      </c>
    </row>
    <row r="842" spans="4:7" x14ac:dyDescent="0.25">
      <c r="D842" s="3" t="s">
        <v>10566</v>
      </c>
      <c r="F842" s="3" t="s">
        <v>2867</v>
      </c>
      <c r="G842" s="3" t="s">
        <v>4900</v>
      </c>
    </row>
    <row r="843" spans="4:7" x14ac:dyDescent="0.25">
      <c r="D843" s="3" t="s">
        <v>10567</v>
      </c>
      <c r="F843" s="3" t="s">
        <v>2868</v>
      </c>
      <c r="G843" s="3" t="s">
        <v>4901</v>
      </c>
    </row>
    <row r="844" spans="4:7" x14ac:dyDescent="0.25">
      <c r="D844" s="3" t="s">
        <v>10568</v>
      </c>
      <c r="F844" s="3" t="s">
        <v>2869</v>
      </c>
      <c r="G844" s="3" t="s">
        <v>4902</v>
      </c>
    </row>
    <row r="845" spans="4:7" x14ac:dyDescent="0.25">
      <c r="D845" s="3" t="s">
        <v>10569</v>
      </c>
      <c r="F845" s="3" t="s">
        <v>2870</v>
      </c>
      <c r="G845" s="3" t="s">
        <v>4903</v>
      </c>
    </row>
    <row r="846" spans="4:7" x14ac:dyDescent="0.25">
      <c r="D846" s="3" t="s">
        <v>10570</v>
      </c>
      <c r="F846" s="3" t="s">
        <v>2871</v>
      </c>
      <c r="G846" s="3" t="s">
        <v>4904</v>
      </c>
    </row>
    <row r="847" spans="4:7" x14ac:dyDescent="0.25">
      <c r="D847" s="3" t="s">
        <v>10571</v>
      </c>
      <c r="F847" s="3" t="s">
        <v>2872</v>
      </c>
      <c r="G847" s="3" t="s">
        <v>4905</v>
      </c>
    </row>
    <row r="848" spans="4:7" x14ac:dyDescent="0.25">
      <c r="D848" s="3" t="s">
        <v>10572</v>
      </c>
      <c r="F848" s="3" t="s">
        <v>2873</v>
      </c>
      <c r="G848" s="3" t="s">
        <v>4906</v>
      </c>
    </row>
    <row r="849" spans="4:7" x14ac:dyDescent="0.25">
      <c r="D849" s="3" t="s">
        <v>10573</v>
      </c>
      <c r="F849" s="3" t="s">
        <v>2874</v>
      </c>
      <c r="G849" s="3" t="s">
        <v>4907</v>
      </c>
    </row>
    <row r="850" spans="4:7" x14ac:dyDescent="0.25">
      <c r="D850" s="3" t="s">
        <v>10574</v>
      </c>
      <c r="F850" s="3" t="s">
        <v>2875</v>
      </c>
      <c r="G850" s="3" t="s">
        <v>4908</v>
      </c>
    </row>
    <row r="851" spans="4:7" x14ac:dyDescent="0.25">
      <c r="D851" s="3" t="s">
        <v>10575</v>
      </c>
      <c r="F851" s="3" t="s">
        <v>2876</v>
      </c>
      <c r="G851" s="3" t="s">
        <v>4909</v>
      </c>
    </row>
    <row r="852" spans="4:7" x14ac:dyDescent="0.25">
      <c r="D852" s="3" t="s">
        <v>10576</v>
      </c>
      <c r="F852" s="3" t="s">
        <v>2877</v>
      </c>
      <c r="G852" s="3" t="s">
        <v>4910</v>
      </c>
    </row>
    <row r="853" spans="4:7" x14ac:dyDescent="0.25">
      <c r="D853" s="3" t="s">
        <v>10577</v>
      </c>
      <c r="F853" s="3" t="s">
        <v>2878</v>
      </c>
      <c r="G853" s="3" t="s">
        <v>4911</v>
      </c>
    </row>
    <row r="854" spans="4:7" x14ac:dyDescent="0.25">
      <c r="D854" s="3" t="s">
        <v>10578</v>
      </c>
      <c r="F854" s="3" t="s">
        <v>2879</v>
      </c>
      <c r="G854" s="3" t="s">
        <v>4912</v>
      </c>
    </row>
    <row r="855" spans="4:7" x14ac:dyDescent="0.25">
      <c r="D855" s="3" t="s">
        <v>10579</v>
      </c>
      <c r="F855" s="3" t="s">
        <v>2880</v>
      </c>
      <c r="G855" s="3" t="s">
        <v>4913</v>
      </c>
    </row>
    <row r="856" spans="4:7" x14ac:dyDescent="0.25">
      <c r="D856" s="3" t="s">
        <v>10580</v>
      </c>
      <c r="F856" s="3" t="s">
        <v>2881</v>
      </c>
      <c r="G856" s="3" t="s">
        <v>4914</v>
      </c>
    </row>
    <row r="857" spans="4:7" x14ac:dyDescent="0.25">
      <c r="D857" s="3" t="s">
        <v>10581</v>
      </c>
      <c r="F857" s="3" t="s">
        <v>2882</v>
      </c>
      <c r="G857" s="3" t="s">
        <v>4915</v>
      </c>
    </row>
    <row r="858" spans="4:7" x14ac:dyDescent="0.25">
      <c r="D858" s="3" t="s">
        <v>10582</v>
      </c>
      <c r="F858" s="3" t="s">
        <v>2883</v>
      </c>
      <c r="G858" s="3" t="s">
        <v>4916</v>
      </c>
    </row>
    <row r="859" spans="4:7" x14ac:dyDescent="0.25">
      <c r="D859" s="3" t="s">
        <v>10583</v>
      </c>
      <c r="F859" s="3" t="s">
        <v>2884</v>
      </c>
      <c r="G859" s="3" t="s">
        <v>4917</v>
      </c>
    </row>
    <row r="860" spans="4:7" x14ac:dyDescent="0.25">
      <c r="D860" s="3" t="s">
        <v>10584</v>
      </c>
      <c r="F860" s="3" t="s">
        <v>2885</v>
      </c>
      <c r="G860" s="3" t="s">
        <v>4918</v>
      </c>
    </row>
    <row r="861" spans="4:7" x14ac:dyDescent="0.25">
      <c r="D861" s="3" t="s">
        <v>10585</v>
      </c>
      <c r="F861" s="3" t="s">
        <v>2886</v>
      </c>
      <c r="G861" s="3" t="s">
        <v>4919</v>
      </c>
    </row>
    <row r="862" spans="4:7" x14ac:dyDescent="0.25">
      <c r="D862" s="3" t="s">
        <v>10586</v>
      </c>
      <c r="F862" s="3" t="s">
        <v>2887</v>
      </c>
      <c r="G862" s="3" t="s">
        <v>4920</v>
      </c>
    </row>
    <row r="863" spans="4:7" x14ac:dyDescent="0.25">
      <c r="D863" s="3" t="s">
        <v>10587</v>
      </c>
      <c r="F863" s="3" t="s">
        <v>2888</v>
      </c>
      <c r="G863" s="3" t="s">
        <v>4921</v>
      </c>
    </row>
    <row r="864" spans="4:7" x14ac:dyDescent="0.25">
      <c r="D864" s="3" t="s">
        <v>10588</v>
      </c>
      <c r="F864" s="3" t="s">
        <v>2889</v>
      </c>
      <c r="G864" s="3" t="s">
        <v>4922</v>
      </c>
    </row>
    <row r="865" spans="4:7" x14ac:dyDescent="0.25">
      <c r="D865" s="3" t="s">
        <v>10589</v>
      </c>
      <c r="F865" s="3" t="s">
        <v>2890</v>
      </c>
      <c r="G865" s="3" t="s">
        <v>4923</v>
      </c>
    </row>
    <row r="866" spans="4:7" x14ac:dyDescent="0.25">
      <c r="D866" s="3" t="s">
        <v>10590</v>
      </c>
      <c r="F866" s="3" t="s">
        <v>2891</v>
      </c>
      <c r="G866" s="3" t="s">
        <v>4924</v>
      </c>
    </row>
    <row r="867" spans="4:7" x14ac:dyDescent="0.25">
      <c r="D867" s="3" t="s">
        <v>10591</v>
      </c>
      <c r="F867" s="3" t="s">
        <v>2892</v>
      </c>
      <c r="G867" s="3" t="s">
        <v>4925</v>
      </c>
    </row>
    <row r="868" spans="4:7" x14ac:dyDescent="0.25">
      <c r="D868" s="3" t="s">
        <v>10592</v>
      </c>
      <c r="F868" s="3" t="s">
        <v>2893</v>
      </c>
      <c r="G868" s="3" t="s">
        <v>4926</v>
      </c>
    </row>
    <row r="869" spans="4:7" x14ac:dyDescent="0.25">
      <c r="D869" s="3" t="s">
        <v>10593</v>
      </c>
      <c r="F869" s="3" t="s">
        <v>2894</v>
      </c>
      <c r="G869" s="3" t="s">
        <v>4927</v>
      </c>
    </row>
    <row r="870" spans="4:7" x14ac:dyDescent="0.25">
      <c r="D870" s="3" t="s">
        <v>10594</v>
      </c>
      <c r="F870" s="3" t="s">
        <v>2895</v>
      </c>
      <c r="G870" s="3" t="s">
        <v>4928</v>
      </c>
    </row>
    <row r="871" spans="4:7" x14ac:dyDescent="0.25">
      <c r="D871" s="3" t="s">
        <v>10595</v>
      </c>
      <c r="F871" s="3" t="s">
        <v>2896</v>
      </c>
      <c r="G871" s="3" t="s">
        <v>4929</v>
      </c>
    </row>
    <row r="872" spans="4:7" x14ac:dyDescent="0.25">
      <c r="D872" s="3" t="s">
        <v>10596</v>
      </c>
      <c r="F872" s="3" t="s">
        <v>2897</v>
      </c>
      <c r="G872" s="3" t="s">
        <v>4930</v>
      </c>
    </row>
    <row r="873" spans="4:7" x14ac:dyDescent="0.25">
      <c r="D873" s="3" t="s">
        <v>10597</v>
      </c>
      <c r="F873" s="3" t="s">
        <v>2898</v>
      </c>
      <c r="G873" s="3" t="s">
        <v>4931</v>
      </c>
    </row>
    <row r="874" spans="4:7" x14ac:dyDescent="0.25">
      <c r="D874" s="3" t="s">
        <v>10598</v>
      </c>
      <c r="F874" s="3" t="s">
        <v>2899</v>
      </c>
      <c r="G874" s="3" t="s">
        <v>4932</v>
      </c>
    </row>
    <row r="875" spans="4:7" x14ac:dyDescent="0.25">
      <c r="D875" s="3" t="s">
        <v>10599</v>
      </c>
      <c r="F875" s="3" t="s">
        <v>2900</v>
      </c>
      <c r="G875" s="3" t="s">
        <v>4933</v>
      </c>
    </row>
    <row r="876" spans="4:7" x14ac:dyDescent="0.25">
      <c r="D876" s="3" t="s">
        <v>10600</v>
      </c>
      <c r="F876" s="3" t="s">
        <v>2901</v>
      </c>
      <c r="G876" s="3" t="s">
        <v>4934</v>
      </c>
    </row>
    <row r="877" spans="4:7" x14ac:dyDescent="0.25">
      <c r="D877" s="3" t="s">
        <v>10601</v>
      </c>
      <c r="F877" s="3" t="s">
        <v>2902</v>
      </c>
      <c r="G877" s="3" t="s">
        <v>4935</v>
      </c>
    </row>
    <row r="878" spans="4:7" x14ac:dyDescent="0.25">
      <c r="D878" s="3" t="s">
        <v>10602</v>
      </c>
      <c r="F878" s="3" t="s">
        <v>2903</v>
      </c>
      <c r="G878" s="3" t="s">
        <v>4936</v>
      </c>
    </row>
    <row r="879" spans="4:7" x14ac:dyDescent="0.25">
      <c r="D879" s="3" t="s">
        <v>10603</v>
      </c>
      <c r="F879" s="3" t="s">
        <v>2904</v>
      </c>
      <c r="G879" s="3" t="s">
        <v>4937</v>
      </c>
    </row>
    <row r="880" spans="4:7" x14ac:dyDescent="0.25">
      <c r="D880" s="3" t="s">
        <v>10604</v>
      </c>
      <c r="F880" s="3" t="s">
        <v>2905</v>
      </c>
      <c r="G880" s="3" t="s">
        <v>446</v>
      </c>
    </row>
    <row r="881" spans="4:7" x14ac:dyDescent="0.25">
      <c r="D881" s="3" t="s">
        <v>10605</v>
      </c>
      <c r="F881" s="3" t="s">
        <v>2906</v>
      </c>
      <c r="G881" s="3" t="s">
        <v>4938</v>
      </c>
    </row>
    <row r="882" spans="4:7" x14ac:dyDescent="0.25">
      <c r="D882" s="3" t="s">
        <v>10606</v>
      </c>
      <c r="F882" s="3" t="s">
        <v>2907</v>
      </c>
      <c r="G882" s="3" t="s">
        <v>4939</v>
      </c>
    </row>
    <row r="883" spans="4:7" x14ac:dyDescent="0.25">
      <c r="D883" s="3" t="s">
        <v>10607</v>
      </c>
      <c r="F883" s="3" t="s">
        <v>2908</v>
      </c>
      <c r="G883" s="3" t="s">
        <v>4940</v>
      </c>
    </row>
    <row r="884" spans="4:7" x14ac:dyDescent="0.25">
      <c r="D884" s="3" t="s">
        <v>10608</v>
      </c>
      <c r="F884" s="3" t="s">
        <v>2909</v>
      </c>
      <c r="G884" s="3" t="s">
        <v>4941</v>
      </c>
    </row>
    <row r="885" spans="4:7" x14ac:dyDescent="0.25">
      <c r="D885" s="3" t="s">
        <v>10609</v>
      </c>
      <c r="F885" s="3" t="s">
        <v>2910</v>
      </c>
      <c r="G885" s="3" t="s">
        <v>4942</v>
      </c>
    </row>
    <row r="886" spans="4:7" x14ac:dyDescent="0.25">
      <c r="D886" s="3" t="s">
        <v>10610</v>
      </c>
      <c r="F886" s="3" t="s">
        <v>2911</v>
      </c>
      <c r="G886" s="3" t="s">
        <v>4943</v>
      </c>
    </row>
    <row r="887" spans="4:7" x14ac:dyDescent="0.25">
      <c r="D887" s="3" t="s">
        <v>10611</v>
      </c>
      <c r="F887" s="3" t="s">
        <v>2912</v>
      </c>
      <c r="G887" s="3" t="s">
        <v>4944</v>
      </c>
    </row>
    <row r="888" spans="4:7" x14ac:dyDescent="0.25">
      <c r="D888" s="3" t="s">
        <v>10612</v>
      </c>
      <c r="F888" s="3" t="s">
        <v>2913</v>
      </c>
      <c r="G888" s="3" t="s">
        <v>4945</v>
      </c>
    </row>
    <row r="889" spans="4:7" x14ac:dyDescent="0.25">
      <c r="D889" s="3" t="s">
        <v>10613</v>
      </c>
      <c r="F889" s="3" t="s">
        <v>2914</v>
      </c>
      <c r="G889" s="3" t="s">
        <v>4946</v>
      </c>
    </row>
    <row r="890" spans="4:7" x14ac:dyDescent="0.25">
      <c r="D890" s="3" t="s">
        <v>10614</v>
      </c>
      <c r="F890" s="3" t="s">
        <v>2915</v>
      </c>
      <c r="G890" s="3" t="s">
        <v>4947</v>
      </c>
    </row>
    <row r="891" spans="4:7" x14ac:dyDescent="0.25">
      <c r="D891" s="3" t="s">
        <v>10615</v>
      </c>
      <c r="F891" s="3" t="s">
        <v>2916</v>
      </c>
      <c r="G891" s="3" t="s">
        <v>4948</v>
      </c>
    </row>
    <row r="892" spans="4:7" x14ac:dyDescent="0.25">
      <c r="D892" s="3" t="s">
        <v>10616</v>
      </c>
      <c r="F892" s="3" t="s">
        <v>2917</v>
      </c>
      <c r="G892" s="3" t="s">
        <v>4949</v>
      </c>
    </row>
    <row r="893" spans="4:7" x14ac:dyDescent="0.25">
      <c r="D893" s="3" t="s">
        <v>10617</v>
      </c>
      <c r="F893" s="3" t="s">
        <v>2918</v>
      </c>
      <c r="G893" s="3" t="s">
        <v>4950</v>
      </c>
    </row>
    <row r="894" spans="4:7" x14ac:dyDescent="0.25">
      <c r="D894" s="3" t="s">
        <v>10618</v>
      </c>
      <c r="F894" s="3" t="s">
        <v>2919</v>
      </c>
      <c r="G894" s="3" t="s">
        <v>4951</v>
      </c>
    </row>
    <row r="895" spans="4:7" x14ac:dyDescent="0.25">
      <c r="D895" s="3" t="s">
        <v>10619</v>
      </c>
      <c r="F895" s="3" t="s">
        <v>2920</v>
      </c>
      <c r="G895" s="3" t="s">
        <v>4952</v>
      </c>
    </row>
    <row r="896" spans="4:7" x14ac:dyDescent="0.25">
      <c r="D896" s="3" t="s">
        <v>10620</v>
      </c>
      <c r="F896" s="3" t="s">
        <v>2921</v>
      </c>
      <c r="G896" s="3" t="s">
        <v>4953</v>
      </c>
    </row>
    <row r="897" spans="4:7" x14ac:dyDescent="0.25">
      <c r="D897" s="3" t="s">
        <v>10621</v>
      </c>
      <c r="F897" s="3" t="s">
        <v>2922</v>
      </c>
      <c r="G897" s="3" t="s">
        <v>4954</v>
      </c>
    </row>
    <row r="898" spans="4:7" x14ac:dyDescent="0.25">
      <c r="D898" s="3" t="s">
        <v>10622</v>
      </c>
      <c r="F898" s="3" t="s">
        <v>2923</v>
      </c>
      <c r="G898" s="3" t="s">
        <v>4955</v>
      </c>
    </row>
    <row r="899" spans="4:7" x14ac:dyDescent="0.25">
      <c r="D899" s="3" t="s">
        <v>10623</v>
      </c>
      <c r="F899" s="3" t="s">
        <v>2924</v>
      </c>
      <c r="G899" s="3" t="s">
        <v>4956</v>
      </c>
    </row>
    <row r="900" spans="4:7" x14ac:dyDescent="0.25">
      <c r="D900" s="3" t="s">
        <v>10624</v>
      </c>
      <c r="F900" s="3" t="s">
        <v>2925</v>
      </c>
      <c r="G900" s="3" t="s">
        <v>4957</v>
      </c>
    </row>
    <row r="901" spans="4:7" x14ac:dyDescent="0.25">
      <c r="D901" s="3" t="s">
        <v>10625</v>
      </c>
      <c r="F901" s="3" t="s">
        <v>2926</v>
      </c>
      <c r="G901" s="3" t="s">
        <v>4958</v>
      </c>
    </row>
    <row r="902" spans="4:7" x14ac:dyDescent="0.25">
      <c r="D902" s="3" t="s">
        <v>10626</v>
      </c>
      <c r="F902" s="3" t="s">
        <v>2927</v>
      </c>
      <c r="G902" s="3" t="s">
        <v>4959</v>
      </c>
    </row>
    <row r="903" spans="4:7" x14ac:dyDescent="0.25">
      <c r="D903" s="3" t="s">
        <v>10627</v>
      </c>
      <c r="F903" s="3" t="s">
        <v>2928</v>
      </c>
      <c r="G903" s="3" t="s">
        <v>4960</v>
      </c>
    </row>
    <row r="904" spans="4:7" x14ac:dyDescent="0.25">
      <c r="D904" s="3" t="s">
        <v>10628</v>
      </c>
      <c r="F904" s="3" t="s">
        <v>2929</v>
      </c>
      <c r="G904" s="3" t="s">
        <v>4961</v>
      </c>
    </row>
    <row r="905" spans="4:7" x14ac:dyDescent="0.25">
      <c r="D905" s="3" t="s">
        <v>10629</v>
      </c>
      <c r="F905" s="3" t="s">
        <v>2930</v>
      </c>
      <c r="G905" s="3" t="s">
        <v>4962</v>
      </c>
    </row>
    <row r="906" spans="4:7" x14ac:dyDescent="0.25">
      <c r="D906" s="3" t="s">
        <v>10630</v>
      </c>
      <c r="F906" s="3" t="s">
        <v>2931</v>
      </c>
      <c r="G906" s="3" t="s">
        <v>4963</v>
      </c>
    </row>
    <row r="907" spans="4:7" x14ac:dyDescent="0.25">
      <c r="D907" s="3" t="s">
        <v>10631</v>
      </c>
      <c r="F907" s="3" t="s">
        <v>2932</v>
      </c>
      <c r="G907" s="3" t="s">
        <v>4964</v>
      </c>
    </row>
    <row r="908" spans="4:7" x14ac:dyDescent="0.25">
      <c r="D908" s="3" t="s">
        <v>10632</v>
      </c>
      <c r="F908" s="3" t="s">
        <v>2933</v>
      </c>
      <c r="G908" s="3" t="s">
        <v>4965</v>
      </c>
    </row>
    <row r="909" spans="4:7" x14ac:dyDescent="0.25">
      <c r="D909" s="3" t="s">
        <v>10633</v>
      </c>
      <c r="F909" s="3" t="s">
        <v>2934</v>
      </c>
      <c r="G909" s="3" t="s">
        <v>4966</v>
      </c>
    </row>
    <row r="910" spans="4:7" x14ac:dyDescent="0.25">
      <c r="D910" s="3" t="s">
        <v>10634</v>
      </c>
      <c r="F910" s="3" t="s">
        <v>2935</v>
      </c>
      <c r="G910" s="3" t="s">
        <v>4967</v>
      </c>
    </row>
    <row r="911" spans="4:7" x14ac:dyDescent="0.25">
      <c r="D911" s="3" t="s">
        <v>10635</v>
      </c>
      <c r="F911" s="3" t="s">
        <v>2936</v>
      </c>
      <c r="G911" s="3" t="s">
        <v>4968</v>
      </c>
    </row>
    <row r="912" spans="4:7" x14ac:dyDescent="0.25">
      <c r="D912" s="3" t="s">
        <v>10636</v>
      </c>
      <c r="F912" s="3" t="s">
        <v>2937</v>
      </c>
      <c r="G912" s="3" t="s">
        <v>4969</v>
      </c>
    </row>
    <row r="913" spans="4:7" x14ac:dyDescent="0.25">
      <c r="D913" s="3" t="s">
        <v>10637</v>
      </c>
      <c r="F913" s="3" t="s">
        <v>2938</v>
      </c>
      <c r="G913" s="3" t="s">
        <v>4970</v>
      </c>
    </row>
    <row r="914" spans="4:7" x14ac:dyDescent="0.25">
      <c r="D914" s="3" t="s">
        <v>10638</v>
      </c>
      <c r="F914" s="3" t="s">
        <v>2939</v>
      </c>
      <c r="G914" s="3" t="s">
        <v>4971</v>
      </c>
    </row>
    <row r="915" spans="4:7" x14ac:dyDescent="0.25">
      <c r="D915" s="3" t="s">
        <v>10639</v>
      </c>
      <c r="F915" s="3" t="s">
        <v>2940</v>
      </c>
      <c r="G915" s="3" t="s">
        <v>4972</v>
      </c>
    </row>
    <row r="916" spans="4:7" x14ac:dyDescent="0.25">
      <c r="D916" s="3" t="s">
        <v>10640</v>
      </c>
      <c r="F916" s="3" t="s">
        <v>2941</v>
      </c>
      <c r="G916" s="3" t="s">
        <v>4973</v>
      </c>
    </row>
    <row r="917" spans="4:7" x14ac:dyDescent="0.25">
      <c r="D917" s="3" t="s">
        <v>10641</v>
      </c>
      <c r="F917" s="3" t="s">
        <v>2942</v>
      </c>
      <c r="G917" s="3" t="s">
        <v>4974</v>
      </c>
    </row>
    <row r="918" spans="4:7" x14ac:dyDescent="0.25">
      <c r="D918" s="3" t="s">
        <v>10642</v>
      </c>
      <c r="F918" s="3" t="s">
        <v>2943</v>
      </c>
      <c r="G918" s="3" t="s">
        <v>4975</v>
      </c>
    </row>
    <row r="919" spans="4:7" x14ac:dyDescent="0.25">
      <c r="D919" s="3" t="s">
        <v>10643</v>
      </c>
      <c r="F919" s="3" t="s">
        <v>2944</v>
      </c>
      <c r="G919" s="3" t="s">
        <v>4976</v>
      </c>
    </row>
    <row r="920" spans="4:7" x14ac:dyDescent="0.25">
      <c r="D920" s="3" t="s">
        <v>10644</v>
      </c>
      <c r="F920" s="3" t="s">
        <v>2945</v>
      </c>
      <c r="G920" s="3" t="s">
        <v>4977</v>
      </c>
    </row>
    <row r="921" spans="4:7" x14ac:dyDescent="0.25">
      <c r="D921" s="3" t="s">
        <v>10645</v>
      </c>
      <c r="F921" s="3" t="s">
        <v>2946</v>
      </c>
      <c r="G921" s="3" t="s">
        <v>4978</v>
      </c>
    </row>
    <row r="922" spans="4:7" x14ac:dyDescent="0.25">
      <c r="D922" s="3" t="s">
        <v>10646</v>
      </c>
      <c r="F922" s="3" t="s">
        <v>2947</v>
      </c>
      <c r="G922" s="3" t="s">
        <v>4979</v>
      </c>
    </row>
    <row r="923" spans="4:7" x14ac:dyDescent="0.25">
      <c r="D923" s="3" t="s">
        <v>10647</v>
      </c>
      <c r="F923" s="3" t="s">
        <v>2948</v>
      </c>
      <c r="G923" s="3" t="s">
        <v>4980</v>
      </c>
    </row>
    <row r="924" spans="4:7" x14ac:dyDescent="0.25">
      <c r="D924" s="3" t="s">
        <v>10648</v>
      </c>
      <c r="F924" s="3" t="s">
        <v>2949</v>
      </c>
      <c r="G924" s="3" t="s">
        <v>4981</v>
      </c>
    </row>
    <row r="925" spans="4:7" x14ac:dyDescent="0.25">
      <c r="D925" s="3" t="s">
        <v>10649</v>
      </c>
      <c r="F925" s="3" t="s">
        <v>2950</v>
      </c>
      <c r="G925" s="3" t="s">
        <v>4982</v>
      </c>
    </row>
    <row r="926" spans="4:7" x14ac:dyDescent="0.25">
      <c r="D926" s="3" t="s">
        <v>10650</v>
      </c>
      <c r="F926" s="3" t="s">
        <v>2951</v>
      </c>
      <c r="G926" s="3" t="s">
        <v>4983</v>
      </c>
    </row>
    <row r="927" spans="4:7" x14ac:dyDescent="0.25">
      <c r="D927" s="3" t="s">
        <v>10651</v>
      </c>
      <c r="F927" s="3" t="s">
        <v>2952</v>
      </c>
      <c r="G927" s="3" t="s">
        <v>4984</v>
      </c>
    </row>
    <row r="928" spans="4:7" x14ac:dyDescent="0.25">
      <c r="D928" s="3" t="s">
        <v>10652</v>
      </c>
      <c r="F928" s="3" t="s">
        <v>2953</v>
      </c>
      <c r="G928" s="3" t="s">
        <v>4985</v>
      </c>
    </row>
    <row r="929" spans="4:7" x14ac:dyDescent="0.25">
      <c r="D929" s="3" t="s">
        <v>10653</v>
      </c>
      <c r="F929" s="3" t="s">
        <v>2954</v>
      </c>
      <c r="G929" s="3" t="s">
        <v>4986</v>
      </c>
    </row>
    <row r="930" spans="4:7" x14ac:dyDescent="0.25">
      <c r="D930" s="3" t="s">
        <v>10654</v>
      </c>
      <c r="F930" s="3" t="s">
        <v>2955</v>
      </c>
      <c r="G930" s="3" t="s">
        <v>4987</v>
      </c>
    </row>
    <row r="931" spans="4:7" x14ac:dyDescent="0.25">
      <c r="D931" s="3" t="s">
        <v>10655</v>
      </c>
      <c r="F931" s="3" t="s">
        <v>2956</v>
      </c>
      <c r="G931" s="3" t="s">
        <v>4988</v>
      </c>
    </row>
    <row r="932" spans="4:7" x14ac:dyDescent="0.25">
      <c r="D932" s="3" t="s">
        <v>10656</v>
      </c>
      <c r="F932" s="3" t="s">
        <v>2957</v>
      </c>
      <c r="G932" s="3" t="s">
        <v>4989</v>
      </c>
    </row>
    <row r="933" spans="4:7" x14ac:dyDescent="0.25">
      <c r="D933" s="3" t="s">
        <v>10657</v>
      </c>
      <c r="F933" s="3" t="s">
        <v>2958</v>
      </c>
      <c r="G933" s="3" t="s">
        <v>4990</v>
      </c>
    </row>
    <row r="934" spans="4:7" x14ac:dyDescent="0.25">
      <c r="D934" s="3" t="s">
        <v>10658</v>
      </c>
      <c r="F934" s="3" t="s">
        <v>2959</v>
      </c>
      <c r="G934" s="3" t="s">
        <v>4991</v>
      </c>
    </row>
    <row r="935" spans="4:7" x14ac:dyDescent="0.25">
      <c r="D935" s="3" t="s">
        <v>10659</v>
      </c>
      <c r="F935" s="3" t="s">
        <v>2960</v>
      </c>
      <c r="G935" s="3" t="s">
        <v>4992</v>
      </c>
    </row>
    <row r="936" spans="4:7" x14ac:dyDescent="0.25">
      <c r="D936" s="3" t="s">
        <v>10660</v>
      </c>
      <c r="F936" s="3" t="s">
        <v>2961</v>
      </c>
      <c r="G936" s="3" t="s">
        <v>4993</v>
      </c>
    </row>
    <row r="937" spans="4:7" x14ac:dyDescent="0.25">
      <c r="D937" s="3" t="s">
        <v>10661</v>
      </c>
      <c r="F937" s="3" t="s">
        <v>2962</v>
      </c>
      <c r="G937" s="3" t="s">
        <v>4994</v>
      </c>
    </row>
    <row r="938" spans="4:7" x14ac:dyDescent="0.25">
      <c r="D938" s="3" t="s">
        <v>10662</v>
      </c>
      <c r="F938" s="3" t="s">
        <v>2963</v>
      </c>
      <c r="G938" s="3" t="s">
        <v>4995</v>
      </c>
    </row>
    <row r="939" spans="4:7" x14ac:dyDescent="0.25">
      <c r="D939" s="3" t="s">
        <v>10663</v>
      </c>
      <c r="F939" s="3" t="s">
        <v>2964</v>
      </c>
      <c r="G939" s="3" t="s">
        <v>4996</v>
      </c>
    </row>
    <row r="940" spans="4:7" x14ac:dyDescent="0.25">
      <c r="D940" s="3" t="s">
        <v>10664</v>
      </c>
      <c r="F940" s="3" t="s">
        <v>2965</v>
      </c>
      <c r="G940" s="3" t="s">
        <v>4997</v>
      </c>
    </row>
    <row r="941" spans="4:7" x14ac:dyDescent="0.25">
      <c r="D941" s="3" t="s">
        <v>10665</v>
      </c>
      <c r="F941" s="3" t="s">
        <v>2966</v>
      </c>
      <c r="G941" s="3" t="s">
        <v>4998</v>
      </c>
    </row>
    <row r="942" spans="4:7" x14ac:dyDescent="0.25">
      <c r="D942" s="3" t="s">
        <v>10666</v>
      </c>
      <c r="F942" s="3" t="s">
        <v>2967</v>
      </c>
      <c r="G942" s="3" t="s">
        <v>4999</v>
      </c>
    </row>
    <row r="943" spans="4:7" x14ac:dyDescent="0.25">
      <c r="D943" s="3" t="s">
        <v>10667</v>
      </c>
      <c r="F943" s="3" t="s">
        <v>2968</v>
      </c>
      <c r="G943" s="3" t="s">
        <v>5000</v>
      </c>
    </row>
    <row r="944" spans="4:7" x14ac:dyDescent="0.25">
      <c r="D944" s="3" t="s">
        <v>10668</v>
      </c>
      <c r="F944" s="3" t="s">
        <v>2969</v>
      </c>
      <c r="G944" s="3" t="s">
        <v>5001</v>
      </c>
    </row>
    <row r="945" spans="4:7" x14ac:dyDescent="0.25">
      <c r="D945" s="3" t="s">
        <v>10669</v>
      </c>
      <c r="F945" s="3" t="s">
        <v>2970</v>
      </c>
      <c r="G945" s="3" t="s">
        <v>5002</v>
      </c>
    </row>
    <row r="946" spans="4:7" x14ac:dyDescent="0.25">
      <c r="D946" s="3" t="s">
        <v>10670</v>
      </c>
      <c r="F946" s="3" t="s">
        <v>2971</v>
      </c>
      <c r="G946" s="3" t="s">
        <v>5003</v>
      </c>
    </row>
    <row r="947" spans="4:7" x14ac:dyDescent="0.25">
      <c r="D947" s="3" t="s">
        <v>10671</v>
      </c>
      <c r="F947" s="3" t="s">
        <v>2972</v>
      </c>
      <c r="G947" s="3" t="s">
        <v>5004</v>
      </c>
    </row>
    <row r="948" spans="4:7" x14ac:dyDescent="0.25">
      <c r="D948" s="3" t="s">
        <v>10672</v>
      </c>
      <c r="F948" s="3" t="s">
        <v>2973</v>
      </c>
      <c r="G948" s="3" t="s">
        <v>5005</v>
      </c>
    </row>
    <row r="949" spans="4:7" x14ac:dyDescent="0.25">
      <c r="D949" s="3" t="s">
        <v>10673</v>
      </c>
      <c r="F949" s="3" t="s">
        <v>2974</v>
      </c>
      <c r="G949" s="3" t="s">
        <v>5006</v>
      </c>
    </row>
    <row r="950" spans="4:7" x14ac:dyDescent="0.25">
      <c r="D950" s="3" t="s">
        <v>10674</v>
      </c>
      <c r="F950" s="3" t="s">
        <v>2975</v>
      </c>
      <c r="G950" s="3" t="s">
        <v>5007</v>
      </c>
    </row>
    <row r="951" spans="4:7" x14ac:dyDescent="0.25">
      <c r="D951" s="3" t="s">
        <v>10675</v>
      </c>
      <c r="F951" s="3" t="s">
        <v>2976</v>
      </c>
      <c r="G951" s="3" t="s">
        <v>5008</v>
      </c>
    </row>
    <row r="952" spans="4:7" x14ac:dyDescent="0.25">
      <c r="D952" s="3" t="s">
        <v>10676</v>
      </c>
      <c r="F952" s="3" t="s">
        <v>2977</v>
      </c>
      <c r="G952" s="3" t="s">
        <v>5009</v>
      </c>
    </row>
    <row r="953" spans="4:7" x14ac:dyDescent="0.25">
      <c r="D953" s="3" t="s">
        <v>10677</v>
      </c>
      <c r="F953" s="3" t="s">
        <v>2978</v>
      </c>
      <c r="G953" s="3" t="s">
        <v>5010</v>
      </c>
    </row>
    <row r="954" spans="4:7" x14ac:dyDescent="0.25">
      <c r="D954" s="3" t="s">
        <v>10678</v>
      </c>
      <c r="F954" s="3" t="s">
        <v>2979</v>
      </c>
      <c r="G954" s="3" t="s">
        <v>5011</v>
      </c>
    </row>
    <row r="955" spans="4:7" x14ac:dyDescent="0.25">
      <c r="D955" s="3" t="s">
        <v>10679</v>
      </c>
      <c r="F955" s="3" t="s">
        <v>2980</v>
      </c>
      <c r="G955" s="3" t="s">
        <v>5012</v>
      </c>
    </row>
    <row r="956" spans="4:7" x14ac:dyDescent="0.25">
      <c r="D956" s="3" t="s">
        <v>10680</v>
      </c>
      <c r="F956" s="3" t="s">
        <v>2981</v>
      </c>
      <c r="G956" s="3" t="s">
        <v>5013</v>
      </c>
    </row>
    <row r="957" spans="4:7" x14ac:dyDescent="0.25">
      <c r="D957" s="3" t="s">
        <v>10681</v>
      </c>
      <c r="F957" s="3" t="s">
        <v>2982</v>
      </c>
      <c r="G957" s="3" t="s">
        <v>5014</v>
      </c>
    </row>
    <row r="958" spans="4:7" x14ac:dyDescent="0.25">
      <c r="D958" s="3" t="s">
        <v>10682</v>
      </c>
      <c r="F958" s="3" t="s">
        <v>2983</v>
      </c>
      <c r="G958" s="3" t="s">
        <v>5015</v>
      </c>
    </row>
    <row r="959" spans="4:7" x14ac:dyDescent="0.25">
      <c r="D959" s="3" t="s">
        <v>10683</v>
      </c>
      <c r="F959" s="3" t="s">
        <v>2984</v>
      </c>
      <c r="G959" s="3" t="s">
        <v>5016</v>
      </c>
    </row>
    <row r="960" spans="4:7" x14ac:dyDescent="0.25">
      <c r="D960" s="3" t="s">
        <v>10684</v>
      </c>
      <c r="F960" s="3" t="s">
        <v>2985</v>
      </c>
      <c r="G960" s="3" t="s">
        <v>5017</v>
      </c>
    </row>
    <row r="961" spans="4:7" x14ac:dyDescent="0.25">
      <c r="D961" s="3" t="s">
        <v>10685</v>
      </c>
      <c r="F961" s="3" t="s">
        <v>2986</v>
      </c>
      <c r="G961" s="3" t="s">
        <v>5018</v>
      </c>
    </row>
    <row r="962" spans="4:7" x14ac:dyDescent="0.25">
      <c r="D962" s="3" t="s">
        <v>10686</v>
      </c>
      <c r="F962" s="3" t="s">
        <v>2987</v>
      </c>
      <c r="G962" s="3" t="s">
        <v>5019</v>
      </c>
    </row>
    <row r="963" spans="4:7" x14ac:dyDescent="0.25">
      <c r="D963" s="3" t="s">
        <v>10687</v>
      </c>
      <c r="F963" s="3" t="s">
        <v>2988</v>
      </c>
      <c r="G963" s="3" t="s">
        <v>5020</v>
      </c>
    </row>
    <row r="964" spans="4:7" x14ac:dyDescent="0.25">
      <c r="D964" s="3" t="s">
        <v>10688</v>
      </c>
      <c r="F964" s="3" t="s">
        <v>2989</v>
      </c>
      <c r="G964" s="3" t="s">
        <v>5021</v>
      </c>
    </row>
    <row r="965" spans="4:7" x14ac:dyDescent="0.25">
      <c r="D965" s="3" t="s">
        <v>10689</v>
      </c>
      <c r="F965" s="3" t="s">
        <v>2990</v>
      </c>
      <c r="G965" s="3" t="s">
        <v>5022</v>
      </c>
    </row>
    <row r="966" spans="4:7" x14ac:dyDescent="0.25">
      <c r="D966" s="3" t="s">
        <v>10690</v>
      </c>
      <c r="F966" s="3" t="s">
        <v>2991</v>
      </c>
      <c r="G966" s="3" t="s">
        <v>5023</v>
      </c>
    </row>
    <row r="967" spans="4:7" x14ac:dyDescent="0.25">
      <c r="D967" s="3" t="s">
        <v>10691</v>
      </c>
      <c r="F967" s="3" t="s">
        <v>2992</v>
      </c>
      <c r="G967" s="3" t="s">
        <v>5024</v>
      </c>
    </row>
    <row r="968" spans="4:7" x14ac:dyDescent="0.25">
      <c r="D968" s="3" t="s">
        <v>10692</v>
      </c>
      <c r="F968" s="3" t="s">
        <v>2993</v>
      </c>
      <c r="G968" s="3" t="s">
        <v>5025</v>
      </c>
    </row>
    <row r="969" spans="4:7" x14ac:dyDescent="0.25">
      <c r="D969" s="3" t="s">
        <v>10693</v>
      </c>
      <c r="F969" s="3" t="s">
        <v>2994</v>
      </c>
      <c r="G969" s="3" t="s">
        <v>5026</v>
      </c>
    </row>
    <row r="970" spans="4:7" x14ac:dyDescent="0.25">
      <c r="D970" s="3" t="s">
        <v>10694</v>
      </c>
      <c r="F970" s="3" t="s">
        <v>2995</v>
      </c>
      <c r="G970" s="3" t="s">
        <v>5027</v>
      </c>
    </row>
    <row r="971" spans="4:7" x14ac:dyDescent="0.25">
      <c r="D971" s="3" t="s">
        <v>10695</v>
      </c>
      <c r="F971" s="3" t="s">
        <v>2996</v>
      </c>
      <c r="G971" s="3" t="s">
        <v>5028</v>
      </c>
    </row>
    <row r="972" spans="4:7" x14ac:dyDescent="0.25">
      <c r="D972" s="3" t="s">
        <v>10696</v>
      </c>
      <c r="F972" s="3" t="s">
        <v>2997</v>
      </c>
      <c r="G972" s="3" t="s">
        <v>5029</v>
      </c>
    </row>
    <row r="973" spans="4:7" x14ac:dyDescent="0.25">
      <c r="D973" s="3" t="s">
        <v>10697</v>
      </c>
      <c r="F973" s="3" t="s">
        <v>2998</v>
      </c>
      <c r="G973" s="3" t="s">
        <v>5030</v>
      </c>
    </row>
    <row r="974" spans="4:7" x14ac:dyDescent="0.25">
      <c r="D974" s="3" t="s">
        <v>10698</v>
      </c>
      <c r="F974" s="3" t="s">
        <v>2999</v>
      </c>
      <c r="G974" s="3" t="s">
        <v>5031</v>
      </c>
    </row>
    <row r="975" spans="4:7" x14ac:dyDescent="0.25">
      <c r="D975" s="3" t="s">
        <v>10699</v>
      </c>
      <c r="F975" s="3" t="s">
        <v>3000</v>
      </c>
      <c r="G975" s="3" t="s">
        <v>5032</v>
      </c>
    </row>
    <row r="976" spans="4:7" x14ac:dyDescent="0.25">
      <c r="D976" s="3" t="s">
        <v>10700</v>
      </c>
      <c r="F976" s="3" t="s">
        <v>3001</v>
      </c>
      <c r="G976" s="3" t="s">
        <v>5033</v>
      </c>
    </row>
    <row r="977" spans="4:7" x14ac:dyDescent="0.25">
      <c r="D977" s="3" t="s">
        <v>10701</v>
      </c>
      <c r="F977" s="3" t="s">
        <v>3002</v>
      </c>
      <c r="G977" s="3" t="s">
        <v>5034</v>
      </c>
    </row>
    <row r="978" spans="4:7" x14ac:dyDescent="0.25">
      <c r="D978" s="3" t="s">
        <v>10702</v>
      </c>
      <c r="F978" s="3" t="s">
        <v>3003</v>
      </c>
      <c r="G978" s="3" t="s">
        <v>5035</v>
      </c>
    </row>
    <row r="979" spans="4:7" x14ac:dyDescent="0.25">
      <c r="D979" s="3" t="s">
        <v>10703</v>
      </c>
      <c r="F979" s="3" t="s">
        <v>3004</v>
      </c>
      <c r="G979" s="3" t="s">
        <v>5036</v>
      </c>
    </row>
    <row r="980" spans="4:7" x14ac:dyDescent="0.25">
      <c r="D980" s="3" t="s">
        <v>10704</v>
      </c>
      <c r="F980" s="3" t="s">
        <v>3005</v>
      </c>
      <c r="G980" s="3" t="s">
        <v>5037</v>
      </c>
    </row>
    <row r="981" spans="4:7" x14ac:dyDescent="0.25">
      <c r="D981" s="3" t="s">
        <v>10705</v>
      </c>
      <c r="F981" s="3" t="s">
        <v>3006</v>
      </c>
      <c r="G981" s="3" t="s">
        <v>5038</v>
      </c>
    </row>
    <row r="982" spans="4:7" x14ac:dyDescent="0.25">
      <c r="D982" s="3" t="s">
        <v>10706</v>
      </c>
      <c r="F982" s="3" t="s">
        <v>3007</v>
      </c>
      <c r="G982" s="3" t="s">
        <v>5039</v>
      </c>
    </row>
    <row r="983" spans="4:7" x14ac:dyDescent="0.25">
      <c r="D983" s="3" t="s">
        <v>10707</v>
      </c>
      <c r="F983" s="3" t="s">
        <v>3008</v>
      </c>
      <c r="G983" s="3" t="s">
        <v>5040</v>
      </c>
    </row>
    <row r="984" spans="4:7" x14ac:dyDescent="0.25">
      <c r="D984" s="3" t="s">
        <v>10708</v>
      </c>
      <c r="F984" s="3" t="s">
        <v>3009</v>
      </c>
      <c r="G984" s="3" t="s">
        <v>5041</v>
      </c>
    </row>
    <row r="985" spans="4:7" x14ac:dyDescent="0.25">
      <c r="D985" s="3" t="s">
        <v>10709</v>
      </c>
      <c r="F985" s="3" t="s">
        <v>3010</v>
      </c>
      <c r="G985" s="3" t="s">
        <v>5042</v>
      </c>
    </row>
    <row r="986" spans="4:7" x14ac:dyDescent="0.25">
      <c r="D986" s="3" t="s">
        <v>10710</v>
      </c>
      <c r="F986" s="3" t="s">
        <v>3011</v>
      </c>
      <c r="G986" s="3" t="s">
        <v>5043</v>
      </c>
    </row>
    <row r="987" spans="4:7" x14ac:dyDescent="0.25">
      <c r="D987" s="3" t="s">
        <v>10711</v>
      </c>
      <c r="F987" s="3" t="s">
        <v>3012</v>
      </c>
      <c r="G987" s="3" t="s">
        <v>5044</v>
      </c>
    </row>
    <row r="988" spans="4:7" x14ac:dyDescent="0.25">
      <c r="D988" s="3" t="s">
        <v>10712</v>
      </c>
      <c r="F988" s="3" t="s">
        <v>3013</v>
      </c>
      <c r="G988" s="3" t="s">
        <v>5045</v>
      </c>
    </row>
    <row r="989" spans="4:7" x14ac:dyDescent="0.25">
      <c r="D989" s="3" t="s">
        <v>10713</v>
      </c>
      <c r="F989" s="3" t="s">
        <v>3014</v>
      </c>
      <c r="G989" s="3" t="s">
        <v>5046</v>
      </c>
    </row>
    <row r="990" spans="4:7" x14ac:dyDescent="0.25">
      <c r="D990" s="3" t="s">
        <v>10714</v>
      </c>
      <c r="F990" s="3" t="s">
        <v>3015</v>
      </c>
      <c r="G990" s="3" t="s">
        <v>5047</v>
      </c>
    </row>
    <row r="991" spans="4:7" x14ac:dyDescent="0.25">
      <c r="D991" s="3" t="s">
        <v>10715</v>
      </c>
      <c r="F991" s="3" t="s">
        <v>3016</v>
      </c>
      <c r="G991" s="3" t="s">
        <v>5048</v>
      </c>
    </row>
    <row r="992" spans="4:7" x14ac:dyDescent="0.25">
      <c r="D992" s="3" t="s">
        <v>10716</v>
      </c>
      <c r="F992" s="3" t="s">
        <v>3017</v>
      </c>
      <c r="G992" s="3" t="s">
        <v>5049</v>
      </c>
    </row>
    <row r="993" spans="4:7" x14ac:dyDescent="0.25">
      <c r="D993" s="3" t="s">
        <v>10717</v>
      </c>
      <c r="F993" s="3" t="s">
        <v>3018</v>
      </c>
      <c r="G993" s="3" t="s">
        <v>5050</v>
      </c>
    </row>
    <row r="994" spans="4:7" x14ac:dyDescent="0.25">
      <c r="D994" s="3" t="s">
        <v>10718</v>
      </c>
      <c r="F994" s="3" t="s">
        <v>3019</v>
      </c>
      <c r="G994" s="3" t="s">
        <v>5051</v>
      </c>
    </row>
    <row r="995" spans="4:7" x14ac:dyDescent="0.25">
      <c r="D995" s="3" t="s">
        <v>10719</v>
      </c>
      <c r="F995" s="3" t="s">
        <v>3020</v>
      </c>
      <c r="G995" s="3" t="s">
        <v>5052</v>
      </c>
    </row>
    <row r="996" spans="4:7" x14ac:dyDescent="0.25">
      <c r="D996" s="3" t="s">
        <v>10720</v>
      </c>
      <c r="F996" s="3" t="s">
        <v>3021</v>
      </c>
      <c r="G996" s="3" t="s">
        <v>5053</v>
      </c>
    </row>
    <row r="997" spans="4:7" x14ac:dyDescent="0.25">
      <c r="D997" s="3" t="s">
        <v>10721</v>
      </c>
      <c r="F997" s="3" t="s">
        <v>3022</v>
      </c>
      <c r="G997" s="3" t="s">
        <v>5054</v>
      </c>
    </row>
    <row r="998" spans="4:7" x14ac:dyDescent="0.25">
      <c r="D998" s="3" t="s">
        <v>10722</v>
      </c>
      <c r="F998" s="3" t="s">
        <v>3023</v>
      </c>
      <c r="G998" s="3" t="s">
        <v>5055</v>
      </c>
    </row>
    <row r="999" spans="4:7" x14ac:dyDescent="0.25">
      <c r="D999" s="3" t="s">
        <v>10723</v>
      </c>
      <c r="F999" s="3" t="s">
        <v>3024</v>
      </c>
      <c r="G999" s="3" t="s">
        <v>5056</v>
      </c>
    </row>
    <row r="1000" spans="4:7" x14ac:dyDescent="0.25">
      <c r="D1000" s="3" t="s">
        <v>10724</v>
      </c>
      <c r="F1000" s="3" t="s">
        <v>3025</v>
      </c>
      <c r="G1000" s="3" t="s">
        <v>5057</v>
      </c>
    </row>
    <row r="1001" spans="4:7" x14ac:dyDescent="0.25">
      <c r="D1001" s="3" t="s">
        <v>10725</v>
      </c>
      <c r="F1001" s="3" t="s">
        <v>3026</v>
      </c>
      <c r="G1001" s="3" t="s">
        <v>5058</v>
      </c>
    </row>
    <row r="1002" spans="4:7" x14ac:dyDescent="0.25">
      <c r="D1002" s="3" t="s">
        <v>10726</v>
      </c>
      <c r="F1002" s="3" t="s">
        <v>3027</v>
      </c>
      <c r="G1002" s="3" t="s">
        <v>5059</v>
      </c>
    </row>
    <row r="1003" spans="4:7" x14ac:dyDescent="0.25">
      <c r="D1003" s="3" t="s">
        <v>10727</v>
      </c>
      <c r="F1003" s="3" t="s">
        <v>3028</v>
      </c>
      <c r="G1003" s="3" t="s">
        <v>5060</v>
      </c>
    </row>
    <row r="1004" spans="4:7" x14ac:dyDescent="0.25">
      <c r="D1004" s="3" t="s">
        <v>10728</v>
      </c>
      <c r="F1004" s="3" t="s">
        <v>3029</v>
      </c>
      <c r="G1004" s="3" t="s">
        <v>5061</v>
      </c>
    </row>
    <row r="1005" spans="4:7" x14ac:dyDescent="0.25">
      <c r="D1005" s="3" t="s">
        <v>10729</v>
      </c>
      <c r="F1005" s="3" t="s">
        <v>3030</v>
      </c>
      <c r="G1005" s="3" t="s">
        <v>5062</v>
      </c>
    </row>
    <row r="1006" spans="4:7" x14ac:dyDescent="0.25">
      <c r="D1006" s="3" t="s">
        <v>10730</v>
      </c>
      <c r="F1006" s="3" t="s">
        <v>3031</v>
      </c>
      <c r="G1006" s="3" t="s">
        <v>5063</v>
      </c>
    </row>
    <row r="1007" spans="4:7" x14ac:dyDescent="0.25">
      <c r="D1007" s="3" t="s">
        <v>10731</v>
      </c>
      <c r="F1007" s="3" t="s">
        <v>3032</v>
      </c>
      <c r="G1007" s="3" t="s">
        <v>5064</v>
      </c>
    </row>
    <row r="1008" spans="4:7" x14ac:dyDescent="0.25">
      <c r="D1008" s="3" t="s">
        <v>10732</v>
      </c>
      <c r="F1008" s="3" t="s">
        <v>3033</v>
      </c>
      <c r="G1008" s="3" t="s">
        <v>5065</v>
      </c>
    </row>
    <row r="1009" spans="4:7" x14ac:dyDescent="0.25">
      <c r="D1009" s="3" t="s">
        <v>10733</v>
      </c>
      <c r="F1009" s="3" t="s">
        <v>3034</v>
      </c>
      <c r="G1009" s="3" t="s">
        <v>5066</v>
      </c>
    </row>
    <row r="1010" spans="4:7" x14ac:dyDescent="0.25">
      <c r="D1010" s="3" t="s">
        <v>10734</v>
      </c>
      <c r="F1010" s="3" t="s">
        <v>3035</v>
      </c>
      <c r="G1010" s="3" t="s">
        <v>5067</v>
      </c>
    </row>
    <row r="1011" spans="4:7" x14ac:dyDescent="0.25">
      <c r="D1011" s="3" t="s">
        <v>10735</v>
      </c>
      <c r="F1011" s="3" t="s">
        <v>3036</v>
      </c>
      <c r="G1011" s="3" t="s">
        <v>5068</v>
      </c>
    </row>
    <row r="1012" spans="4:7" x14ac:dyDescent="0.25">
      <c r="D1012" s="3" t="s">
        <v>10736</v>
      </c>
      <c r="F1012" s="3" t="s">
        <v>3037</v>
      </c>
      <c r="G1012" s="3" t="s">
        <v>5069</v>
      </c>
    </row>
    <row r="1013" spans="4:7" x14ac:dyDescent="0.25">
      <c r="D1013" s="3" t="s">
        <v>10737</v>
      </c>
      <c r="F1013" s="3" t="s">
        <v>3038</v>
      </c>
      <c r="G1013" s="3" t="s">
        <v>5070</v>
      </c>
    </row>
    <row r="1014" spans="4:7" x14ac:dyDescent="0.25">
      <c r="D1014" s="3" t="s">
        <v>10738</v>
      </c>
      <c r="F1014" s="3" t="s">
        <v>3039</v>
      </c>
      <c r="G1014" s="3" t="s">
        <v>5071</v>
      </c>
    </row>
    <row r="1015" spans="4:7" x14ac:dyDescent="0.25">
      <c r="D1015" s="3" t="s">
        <v>10739</v>
      </c>
      <c r="F1015" s="3" t="s">
        <v>3040</v>
      </c>
      <c r="G1015" s="3" t="s">
        <v>447</v>
      </c>
    </row>
    <row r="1016" spans="4:7" x14ac:dyDescent="0.25">
      <c r="D1016" s="3" t="s">
        <v>10740</v>
      </c>
      <c r="F1016" s="3" t="s">
        <v>3041</v>
      </c>
      <c r="G1016" s="3" t="s">
        <v>5072</v>
      </c>
    </row>
    <row r="1017" spans="4:7" x14ac:dyDescent="0.25">
      <c r="D1017" s="3" t="s">
        <v>10741</v>
      </c>
      <c r="F1017" s="3" t="s">
        <v>3042</v>
      </c>
      <c r="G1017" s="3" t="s">
        <v>5073</v>
      </c>
    </row>
    <row r="1018" spans="4:7" x14ac:dyDescent="0.25">
      <c r="D1018" s="3" t="s">
        <v>10742</v>
      </c>
      <c r="F1018" s="3" t="s">
        <v>3043</v>
      </c>
      <c r="G1018" s="3" t="s">
        <v>5074</v>
      </c>
    </row>
    <row r="1019" spans="4:7" x14ac:dyDescent="0.25">
      <c r="D1019" s="3" t="s">
        <v>10743</v>
      </c>
      <c r="F1019" s="3" t="s">
        <v>3044</v>
      </c>
      <c r="G1019" s="3" t="s">
        <v>5075</v>
      </c>
    </row>
    <row r="1020" spans="4:7" x14ac:dyDescent="0.25">
      <c r="D1020" s="3" t="s">
        <v>10744</v>
      </c>
      <c r="F1020" s="3" t="s">
        <v>3045</v>
      </c>
      <c r="G1020" s="3" t="s">
        <v>5076</v>
      </c>
    </row>
    <row r="1021" spans="4:7" x14ac:dyDescent="0.25">
      <c r="D1021" s="3" t="s">
        <v>10745</v>
      </c>
      <c r="F1021" s="3" t="s">
        <v>3046</v>
      </c>
      <c r="G1021" s="3" t="s">
        <v>5077</v>
      </c>
    </row>
    <row r="1022" spans="4:7" x14ac:dyDescent="0.25">
      <c r="D1022" s="3" t="s">
        <v>10746</v>
      </c>
      <c r="F1022" s="3" t="s">
        <v>3047</v>
      </c>
      <c r="G1022" s="3" t="s">
        <v>5078</v>
      </c>
    </row>
    <row r="1023" spans="4:7" x14ac:dyDescent="0.25">
      <c r="D1023" s="3" t="s">
        <v>10747</v>
      </c>
      <c r="F1023" s="3" t="s">
        <v>3048</v>
      </c>
      <c r="G1023" s="3" t="s">
        <v>5079</v>
      </c>
    </row>
    <row r="1024" spans="4:7" x14ac:dyDescent="0.25">
      <c r="D1024" s="3" t="s">
        <v>10748</v>
      </c>
      <c r="F1024" s="3" t="s">
        <v>3049</v>
      </c>
      <c r="G1024" s="3" t="s">
        <v>5080</v>
      </c>
    </row>
    <row r="1025" spans="4:7" x14ac:dyDescent="0.25">
      <c r="D1025" s="3" t="s">
        <v>10749</v>
      </c>
      <c r="F1025" s="3" t="s">
        <v>3050</v>
      </c>
      <c r="G1025" s="3" t="s">
        <v>5081</v>
      </c>
    </row>
    <row r="1026" spans="4:7" x14ac:dyDescent="0.25">
      <c r="D1026" s="3" t="s">
        <v>10750</v>
      </c>
      <c r="F1026" s="3" t="s">
        <v>3051</v>
      </c>
      <c r="G1026" s="3" t="s">
        <v>5082</v>
      </c>
    </row>
    <row r="1027" spans="4:7" x14ac:dyDescent="0.25">
      <c r="D1027" s="3" t="s">
        <v>10751</v>
      </c>
      <c r="F1027" s="3" t="s">
        <v>3052</v>
      </c>
      <c r="G1027" s="3" t="s">
        <v>5083</v>
      </c>
    </row>
    <row r="1028" spans="4:7" x14ac:dyDescent="0.25">
      <c r="D1028" s="3" t="s">
        <v>10752</v>
      </c>
      <c r="F1028" s="3" t="s">
        <v>3053</v>
      </c>
      <c r="G1028" s="3" t="s">
        <v>5084</v>
      </c>
    </row>
    <row r="1029" spans="4:7" x14ac:dyDescent="0.25">
      <c r="D1029" s="3" t="s">
        <v>10753</v>
      </c>
      <c r="F1029" s="3" t="s">
        <v>3054</v>
      </c>
      <c r="G1029" s="3" t="s">
        <v>5085</v>
      </c>
    </row>
    <row r="1030" spans="4:7" x14ac:dyDescent="0.25">
      <c r="D1030" s="3" t="s">
        <v>10754</v>
      </c>
      <c r="F1030" s="3" t="s">
        <v>3055</v>
      </c>
      <c r="G1030" s="3" t="s">
        <v>5086</v>
      </c>
    </row>
    <row r="1031" spans="4:7" x14ac:dyDescent="0.25">
      <c r="D1031" s="3" t="s">
        <v>10755</v>
      </c>
      <c r="F1031" s="3" t="s">
        <v>3056</v>
      </c>
      <c r="G1031" s="3" t="s">
        <v>5087</v>
      </c>
    </row>
    <row r="1032" spans="4:7" x14ac:dyDescent="0.25">
      <c r="D1032" s="3" t="s">
        <v>10756</v>
      </c>
      <c r="F1032" s="3" t="s">
        <v>3057</v>
      </c>
      <c r="G1032" s="3" t="s">
        <v>5088</v>
      </c>
    </row>
    <row r="1033" spans="4:7" x14ac:dyDescent="0.25">
      <c r="D1033" s="3" t="s">
        <v>10757</v>
      </c>
      <c r="F1033" s="3" t="s">
        <v>3058</v>
      </c>
      <c r="G1033" s="3" t="s">
        <v>5089</v>
      </c>
    </row>
    <row r="1034" spans="4:7" x14ac:dyDescent="0.25">
      <c r="D1034" s="3" t="s">
        <v>10758</v>
      </c>
      <c r="F1034" s="3" t="s">
        <v>3059</v>
      </c>
      <c r="G1034" s="3" t="s">
        <v>5090</v>
      </c>
    </row>
    <row r="1035" spans="4:7" x14ac:dyDescent="0.25">
      <c r="D1035" s="3" t="s">
        <v>10759</v>
      </c>
      <c r="F1035" s="3" t="s">
        <v>3060</v>
      </c>
      <c r="G1035" s="3" t="s">
        <v>5091</v>
      </c>
    </row>
    <row r="1036" spans="4:7" x14ac:dyDescent="0.25">
      <c r="D1036" s="3" t="s">
        <v>10760</v>
      </c>
      <c r="F1036" s="3" t="s">
        <v>3061</v>
      </c>
      <c r="G1036" s="3" t="s">
        <v>5092</v>
      </c>
    </row>
    <row r="1037" spans="4:7" x14ac:dyDescent="0.25">
      <c r="D1037" s="3" t="s">
        <v>10761</v>
      </c>
      <c r="F1037" s="3" t="s">
        <v>3062</v>
      </c>
      <c r="G1037" s="3" t="s">
        <v>5093</v>
      </c>
    </row>
    <row r="1038" spans="4:7" x14ac:dyDescent="0.25">
      <c r="D1038" s="3" t="s">
        <v>10762</v>
      </c>
      <c r="F1038" s="3" t="s">
        <v>3063</v>
      </c>
      <c r="G1038" s="3" t="s">
        <v>5094</v>
      </c>
    </row>
    <row r="1039" spans="4:7" x14ac:dyDescent="0.25">
      <c r="D1039" s="3" t="s">
        <v>10763</v>
      </c>
      <c r="F1039" s="3" t="s">
        <v>3064</v>
      </c>
      <c r="G1039" s="3" t="s">
        <v>5095</v>
      </c>
    </row>
    <row r="1040" spans="4:7" x14ac:dyDescent="0.25">
      <c r="D1040" s="3" t="s">
        <v>10764</v>
      </c>
      <c r="F1040" s="3" t="s">
        <v>3065</v>
      </c>
      <c r="G1040" s="3" t="s">
        <v>5096</v>
      </c>
    </row>
    <row r="1041" spans="4:7" x14ac:dyDescent="0.25">
      <c r="D1041" s="3" t="s">
        <v>10765</v>
      </c>
      <c r="F1041" s="3" t="s">
        <v>3066</v>
      </c>
      <c r="G1041" s="3" t="s">
        <v>5097</v>
      </c>
    </row>
    <row r="1042" spans="4:7" x14ac:dyDescent="0.25">
      <c r="D1042" s="3" t="s">
        <v>10766</v>
      </c>
      <c r="F1042" s="3" t="s">
        <v>3067</v>
      </c>
      <c r="G1042" s="3" t="s">
        <v>5098</v>
      </c>
    </row>
    <row r="1043" spans="4:7" x14ac:dyDescent="0.25">
      <c r="D1043" s="3" t="s">
        <v>10767</v>
      </c>
      <c r="F1043" s="3" t="s">
        <v>3068</v>
      </c>
      <c r="G1043" s="3" t="s">
        <v>5099</v>
      </c>
    </row>
    <row r="1044" spans="4:7" x14ac:dyDescent="0.25">
      <c r="D1044" s="3" t="s">
        <v>10768</v>
      </c>
      <c r="F1044" s="3" t="s">
        <v>3069</v>
      </c>
      <c r="G1044" s="3" t="s">
        <v>5100</v>
      </c>
    </row>
    <row r="1045" spans="4:7" x14ac:dyDescent="0.25">
      <c r="D1045" s="3" t="s">
        <v>10769</v>
      </c>
      <c r="F1045" s="3" t="s">
        <v>3070</v>
      </c>
      <c r="G1045" s="3" t="s">
        <v>5101</v>
      </c>
    </row>
    <row r="1046" spans="4:7" x14ac:dyDescent="0.25">
      <c r="D1046" s="3" t="s">
        <v>10770</v>
      </c>
      <c r="F1046" s="3" t="s">
        <v>3071</v>
      </c>
      <c r="G1046" s="3" t="s">
        <v>5102</v>
      </c>
    </row>
    <row r="1047" spans="4:7" x14ac:dyDescent="0.25">
      <c r="D1047" s="3" t="s">
        <v>10771</v>
      </c>
      <c r="F1047" s="3" t="s">
        <v>3072</v>
      </c>
      <c r="G1047" s="3" t="s">
        <v>5103</v>
      </c>
    </row>
    <row r="1048" spans="4:7" x14ac:dyDescent="0.25">
      <c r="D1048" s="3" t="s">
        <v>10772</v>
      </c>
      <c r="F1048" s="3" t="s">
        <v>3073</v>
      </c>
      <c r="G1048" s="3" t="s">
        <v>5104</v>
      </c>
    </row>
    <row r="1049" spans="4:7" x14ac:dyDescent="0.25">
      <c r="D1049" s="3" t="s">
        <v>10773</v>
      </c>
      <c r="F1049" s="3" t="s">
        <v>3074</v>
      </c>
      <c r="G1049" s="3" t="s">
        <v>5105</v>
      </c>
    </row>
    <row r="1050" spans="4:7" x14ac:dyDescent="0.25">
      <c r="D1050" s="3" t="s">
        <v>10774</v>
      </c>
      <c r="F1050" s="3" t="s">
        <v>3075</v>
      </c>
      <c r="G1050" s="3" t="s">
        <v>5106</v>
      </c>
    </row>
    <row r="1051" spans="4:7" x14ac:dyDescent="0.25">
      <c r="D1051" s="3" t="s">
        <v>10775</v>
      </c>
      <c r="F1051" s="3" t="s">
        <v>3076</v>
      </c>
      <c r="G1051" s="3" t="s">
        <v>5107</v>
      </c>
    </row>
    <row r="1052" spans="4:7" x14ac:dyDescent="0.25">
      <c r="D1052" s="3" t="s">
        <v>10776</v>
      </c>
      <c r="F1052" s="3" t="s">
        <v>3077</v>
      </c>
      <c r="G1052" s="3" t="s">
        <v>5108</v>
      </c>
    </row>
    <row r="1053" spans="4:7" x14ac:dyDescent="0.25">
      <c r="D1053" s="3" t="s">
        <v>10777</v>
      </c>
      <c r="F1053" s="3" t="s">
        <v>3078</v>
      </c>
      <c r="G1053" s="3" t="s">
        <v>5109</v>
      </c>
    </row>
    <row r="1054" spans="4:7" x14ac:dyDescent="0.25">
      <c r="D1054" s="3" t="s">
        <v>10778</v>
      </c>
      <c r="F1054" s="3" t="s">
        <v>3079</v>
      </c>
      <c r="G1054" s="3" t="s">
        <v>5110</v>
      </c>
    </row>
    <row r="1055" spans="4:7" x14ac:dyDescent="0.25">
      <c r="D1055" s="3" t="s">
        <v>10779</v>
      </c>
      <c r="F1055" s="3" t="s">
        <v>3080</v>
      </c>
      <c r="G1055" s="3" t="s">
        <v>5111</v>
      </c>
    </row>
    <row r="1056" spans="4:7" x14ac:dyDescent="0.25">
      <c r="D1056" s="3" t="s">
        <v>10780</v>
      </c>
      <c r="F1056" s="3" t="s">
        <v>3081</v>
      </c>
      <c r="G1056" s="3" t="s">
        <v>5112</v>
      </c>
    </row>
    <row r="1057" spans="4:7" x14ac:dyDescent="0.25">
      <c r="D1057" s="3" t="s">
        <v>10781</v>
      </c>
      <c r="F1057" s="3" t="s">
        <v>3082</v>
      </c>
      <c r="G1057" s="3" t="s">
        <v>5113</v>
      </c>
    </row>
    <row r="1058" spans="4:7" x14ac:dyDescent="0.25">
      <c r="D1058" s="3" t="s">
        <v>10782</v>
      </c>
      <c r="F1058" s="3" t="s">
        <v>3083</v>
      </c>
      <c r="G1058" s="3" t="s">
        <v>5114</v>
      </c>
    </row>
    <row r="1059" spans="4:7" x14ac:dyDescent="0.25">
      <c r="D1059" s="3" t="s">
        <v>10783</v>
      </c>
      <c r="F1059" s="3" t="s">
        <v>3084</v>
      </c>
      <c r="G1059" s="3" t="s">
        <v>5115</v>
      </c>
    </row>
    <row r="1060" spans="4:7" x14ac:dyDescent="0.25">
      <c r="D1060" s="3" t="s">
        <v>10784</v>
      </c>
      <c r="F1060" s="3" t="s">
        <v>3085</v>
      </c>
      <c r="G1060" s="3" t="s">
        <v>5116</v>
      </c>
    </row>
    <row r="1061" spans="4:7" x14ac:dyDescent="0.25">
      <c r="D1061" s="3" t="s">
        <v>10785</v>
      </c>
      <c r="F1061" s="3" t="s">
        <v>3086</v>
      </c>
      <c r="G1061" s="3" t="s">
        <v>5117</v>
      </c>
    </row>
    <row r="1062" spans="4:7" x14ac:dyDescent="0.25">
      <c r="D1062" s="3" t="s">
        <v>10786</v>
      </c>
      <c r="F1062" s="3" t="s">
        <v>3087</v>
      </c>
      <c r="G1062" s="3" t="s">
        <v>5118</v>
      </c>
    </row>
    <row r="1063" spans="4:7" x14ac:dyDescent="0.25">
      <c r="D1063" s="3" t="s">
        <v>10787</v>
      </c>
      <c r="F1063" s="3" t="s">
        <v>3088</v>
      </c>
      <c r="G1063" s="3" t="s">
        <v>5119</v>
      </c>
    </row>
    <row r="1064" spans="4:7" x14ac:dyDescent="0.25">
      <c r="D1064" s="3" t="s">
        <v>10788</v>
      </c>
      <c r="F1064" s="3" t="s">
        <v>3089</v>
      </c>
      <c r="G1064" s="3" t="s">
        <v>5120</v>
      </c>
    </row>
    <row r="1065" spans="4:7" x14ac:dyDescent="0.25">
      <c r="D1065" s="3" t="s">
        <v>10789</v>
      </c>
      <c r="F1065" s="3" t="s">
        <v>3090</v>
      </c>
      <c r="G1065" s="3" t="s">
        <v>5121</v>
      </c>
    </row>
    <row r="1066" spans="4:7" x14ac:dyDescent="0.25">
      <c r="D1066" s="3" t="s">
        <v>10790</v>
      </c>
      <c r="F1066" s="3" t="s">
        <v>3091</v>
      </c>
      <c r="G1066" s="3" t="s">
        <v>5122</v>
      </c>
    </row>
    <row r="1067" spans="4:7" x14ac:dyDescent="0.25">
      <c r="D1067" s="3" t="s">
        <v>10791</v>
      </c>
      <c r="F1067" s="3" t="s">
        <v>3092</v>
      </c>
      <c r="G1067" s="3" t="s">
        <v>5123</v>
      </c>
    </row>
    <row r="1068" spans="4:7" x14ac:dyDescent="0.25">
      <c r="D1068" s="3" t="s">
        <v>10792</v>
      </c>
      <c r="F1068" s="3" t="s">
        <v>3093</v>
      </c>
      <c r="G1068" s="3" t="s">
        <v>5124</v>
      </c>
    </row>
    <row r="1069" spans="4:7" x14ac:dyDescent="0.25">
      <c r="D1069" s="3" t="s">
        <v>10793</v>
      </c>
      <c r="F1069" s="3" t="s">
        <v>3094</v>
      </c>
      <c r="G1069" s="3" t="s">
        <v>5125</v>
      </c>
    </row>
    <row r="1070" spans="4:7" x14ac:dyDescent="0.25">
      <c r="D1070" s="3" t="s">
        <v>10794</v>
      </c>
      <c r="F1070" s="3" t="s">
        <v>3095</v>
      </c>
      <c r="G1070" s="3" t="s">
        <v>5126</v>
      </c>
    </row>
    <row r="1071" spans="4:7" x14ac:dyDescent="0.25">
      <c r="D1071" s="3" t="s">
        <v>10795</v>
      </c>
      <c r="F1071" s="3" t="s">
        <v>3096</v>
      </c>
      <c r="G1071" s="3" t="s">
        <v>5127</v>
      </c>
    </row>
    <row r="1072" spans="4:7" x14ac:dyDescent="0.25">
      <c r="D1072" s="3" t="s">
        <v>10796</v>
      </c>
      <c r="F1072" s="3" t="s">
        <v>3097</v>
      </c>
      <c r="G1072" s="3" t="s">
        <v>5128</v>
      </c>
    </row>
    <row r="1073" spans="4:7" x14ac:dyDescent="0.25">
      <c r="D1073" s="3" t="s">
        <v>10797</v>
      </c>
      <c r="F1073" s="3" t="s">
        <v>3098</v>
      </c>
      <c r="G1073" s="3" t="s">
        <v>5129</v>
      </c>
    </row>
    <row r="1074" spans="4:7" x14ac:dyDescent="0.25">
      <c r="D1074" s="3" t="s">
        <v>10798</v>
      </c>
      <c r="F1074" s="3" t="s">
        <v>3099</v>
      </c>
      <c r="G1074" s="3" t="s">
        <v>5130</v>
      </c>
    </row>
    <row r="1075" spans="4:7" x14ac:dyDescent="0.25">
      <c r="D1075" s="3" t="s">
        <v>10799</v>
      </c>
      <c r="F1075" s="3" t="s">
        <v>3100</v>
      </c>
      <c r="G1075" s="3" t="s">
        <v>5131</v>
      </c>
    </row>
    <row r="1076" spans="4:7" x14ac:dyDescent="0.25">
      <c r="D1076" s="3" t="s">
        <v>10800</v>
      </c>
      <c r="F1076" s="3" t="s">
        <v>3101</v>
      </c>
      <c r="G1076" s="3" t="s">
        <v>5132</v>
      </c>
    </row>
    <row r="1077" spans="4:7" x14ac:dyDescent="0.25">
      <c r="D1077" s="3" t="s">
        <v>10801</v>
      </c>
      <c r="F1077" s="3" t="s">
        <v>3102</v>
      </c>
      <c r="G1077" s="3" t="s">
        <v>5133</v>
      </c>
    </row>
    <row r="1078" spans="4:7" x14ac:dyDescent="0.25">
      <c r="D1078" s="3" t="s">
        <v>10802</v>
      </c>
      <c r="F1078" s="3" t="s">
        <v>3103</v>
      </c>
      <c r="G1078" s="3" t="s">
        <v>5134</v>
      </c>
    </row>
    <row r="1079" spans="4:7" x14ac:dyDescent="0.25">
      <c r="D1079" s="3" t="s">
        <v>10803</v>
      </c>
      <c r="F1079" s="3" t="s">
        <v>3104</v>
      </c>
      <c r="G1079" s="3" t="s">
        <v>5135</v>
      </c>
    </row>
    <row r="1080" spans="4:7" x14ac:dyDescent="0.25">
      <c r="D1080" s="3" t="s">
        <v>10804</v>
      </c>
      <c r="F1080" s="3" t="s">
        <v>3105</v>
      </c>
      <c r="G1080" s="3" t="s">
        <v>5136</v>
      </c>
    </row>
    <row r="1081" spans="4:7" x14ac:dyDescent="0.25">
      <c r="D1081" s="3" t="s">
        <v>10805</v>
      </c>
      <c r="F1081" s="3" t="s">
        <v>3106</v>
      </c>
      <c r="G1081" s="3" t="s">
        <v>5137</v>
      </c>
    </row>
    <row r="1082" spans="4:7" x14ac:dyDescent="0.25">
      <c r="D1082" s="3" t="s">
        <v>10806</v>
      </c>
      <c r="F1082" s="3" t="s">
        <v>3107</v>
      </c>
      <c r="G1082" s="3" t="s">
        <v>5138</v>
      </c>
    </row>
    <row r="1083" spans="4:7" x14ac:dyDescent="0.25">
      <c r="D1083" s="3" t="s">
        <v>10807</v>
      </c>
      <c r="F1083" s="3" t="s">
        <v>3108</v>
      </c>
      <c r="G1083" s="3" t="s">
        <v>5139</v>
      </c>
    </row>
    <row r="1084" spans="4:7" x14ac:dyDescent="0.25">
      <c r="D1084" s="3" t="s">
        <v>10808</v>
      </c>
      <c r="F1084" s="3" t="s">
        <v>3109</v>
      </c>
      <c r="G1084" s="3" t="s">
        <v>5140</v>
      </c>
    </row>
    <row r="1085" spans="4:7" x14ac:dyDescent="0.25">
      <c r="D1085" s="3" t="s">
        <v>10809</v>
      </c>
      <c r="F1085" s="3" t="s">
        <v>3110</v>
      </c>
      <c r="G1085" s="3" t="s">
        <v>5141</v>
      </c>
    </row>
    <row r="1086" spans="4:7" x14ac:dyDescent="0.25">
      <c r="D1086" s="3" t="s">
        <v>10810</v>
      </c>
      <c r="F1086" s="3" t="s">
        <v>3111</v>
      </c>
      <c r="G1086" s="3" t="s">
        <v>5142</v>
      </c>
    </row>
    <row r="1087" spans="4:7" x14ac:dyDescent="0.25">
      <c r="D1087" s="3" t="s">
        <v>10811</v>
      </c>
      <c r="F1087" s="3" t="s">
        <v>3112</v>
      </c>
      <c r="G1087" s="3" t="s">
        <v>5143</v>
      </c>
    </row>
    <row r="1088" spans="4:7" x14ac:dyDescent="0.25">
      <c r="D1088" s="3" t="s">
        <v>10812</v>
      </c>
      <c r="F1088" s="3" t="s">
        <v>3113</v>
      </c>
      <c r="G1088" s="3" t="s">
        <v>5144</v>
      </c>
    </row>
    <row r="1089" spans="4:7" x14ac:dyDescent="0.25">
      <c r="D1089" s="3" t="s">
        <v>10813</v>
      </c>
      <c r="F1089" s="3" t="s">
        <v>3114</v>
      </c>
      <c r="G1089" s="3" t="s">
        <v>5145</v>
      </c>
    </row>
    <row r="1090" spans="4:7" x14ac:dyDescent="0.25">
      <c r="D1090" s="3" t="s">
        <v>10814</v>
      </c>
      <c r="F1090" s="3" t="s">
        <v>3115</v>
      </c>
      <c r="G1090" s="3" t="s">
        <v>5146</v>
      </c>
    </row>
    <row r="1091" spans="4:7" x14ac:dyDescent="0.25">
      <c r="D1091" s="3" t="s">
        <v>10815</v>
      </c>
      <c r="F1091" s="3" t="s">
        <v>3116</v>
      </c>
      <c r="G1091" s="3" t="s">
        <v>5147</v>
      </c>
    </row>
    <row r="1092" spans="4:7" x14ac:dyDescent="0.25">
      <c r="D1092" s="3" t="s">
        <v>10816</v>
      </c>
      <c r="F1092" s="3" t="s">
        <v>3117</v>
      </c>
      <c r="G1092" s="3" t="s">
        <v>5148</v>
      </c>
    </row>
    <row r="1093" spans="4:7" x14ac:dyDescent="0.25">
      <c r="D1093" s="3" t="s">
        <v>10817</v>
      </c>
      <c r="F1093" s="3" t="s">
        <v>3118</v>
      </c>
      <c r="G1093" s="3" t="s">
        <v>5149</v>
      </c>
    </row>
    <row r="1094" spans="4:7" x14ac:dyDescent="0.25">
      <c r="D1094" s="3" t="s">
        <v>10818</v>
      </c>
      <c r="F1094" s="3" t="s">
        <v>3119</v>
      </c>
      <c r="G1094" s="3" t="s">
        <v>5150</v>
      </c>
    </row>
    <row r="1095" spans="4:7" x14ac:dyDescent="0.25">
      <c r="D1095" s="3" t="s">
        <v>10819</v>
      </c>
      <c r="F1095" s="3" t="s">
        <v>3120</v>
      </c>
      <c r="G1095" s="3" t="s">
        <v>5151</v>
      </c>
    </row>
    <row r="1096" spans="4:7" x14ac:dyDescent="0.25">
      <c r="D1096" s="3" t="s">
        <v>10820</v>
      </c>
      <c r="F1096" s="3" t="s">
        <v>3121</v>
      </c>
      <c r="G1096" s="3" t="s">
        <v>5152</v>
      </c>
    </row>
    <row r="1097" spans="4:7" x14ac:dyDescent="0.25">
      <c r="D1097" s="3" t="s">
        <v>10821</v>
      </c>
      <c r="F1097" s="3" t="s">
        <v>3122</v>
      </c>
      <c r="G1097" s="3" t="s">
        <v>5153</v>
      </c>
    </row>
    <row r="1098" spans="4:7" x14ac:dyDescent="0.25">
      <c r="D1098" s="3" t="s">
        <v>10822</v>
      </c>
      <c r="F1098" s="3" t="s">
        <v>3123</v>
      </c>
      <c r="G1098" s="3" t="s">
        <v>5154</v>
      </c>
    </row>
    <row r="1099" spans="4:7" x14ac:dyDescent="0.25">
      <c r="D1099" s="3" t="s">
        <v>10823</v>
      </c>
      <c r="F1099" s="3" t="s">
        <v>3124</v>
      </c>
      <c r="G1099" s="3" t="s">
        <v>5155</v>
      </c>
    </row>
    <row r="1100" spans="4:7" x14ac:dyDescent="0.25">
      <c r="D1100" s="3" t="s">
        <v>10824</v>
      </c>
      <c r="F1100" s="3" t="s">
        <v>3125</v>
      </c>
      <c r="G1100" s="3" t="s">
        <v>5156</v>
      </c>
    </row>
    <row r="1101" spans="4:7" x14ac:dyDescent="0.25">
      <c r="D1101" s="3" t="s">
        <v>10825</v>
      </c>
      <c r="F1101" s="3" t="s">
        <v>3126</v>
      </c>
      <c r="G1101" s="3" t="s">
        <v>5157</v>
      </c>
    </row>
    <row r="1102" spans="4:7" x14ac:dyDescent="0.25">
      <c r="D1102" s="3" t="s">
        <v>10826</v>
      </c>
      <c r="F1102" s="3" t="s">
        <v>3127</v>
      </c>
      <c r="G1102" s="3" t="s">
        <v>5158</v>
      </c>
    </row>
    <row r="1103" spans="4:7" x14ac:dyDescent="0.25">
      <c r="D1103" s="3" t="s">
        <v>10827</v>
      </c>
      <c r="F1103" s="3" t="s">
        <v>3128</v>
      </c>
      <c r="G1103" s="3" t="s">
        <v>5159</v>
      </c>
    </row>
    <row r="1104" spans="4:7" x14ac:dyDescent="0.25">
      <c r="D1104" s="3" t="s">
        <v>10828</v>
      </c>
      <c r="F1104" s="3" t="s">
        <v>3129</v>
      </c>
      <c r="G1104" s="3" t="s">
        <v>5160</v>
      </c>
    </row>
    <row r="1105" spans="4:7" x14ac:dyDescent="0.25">
      <c r="D1105" s="3" t="s">
        <v>10829</v>
      </c>
      <c r="F1105" s="3" t="s">
        <v>3130</v>
      </c>
      <c r="G1105" s="3" t="s">
        <v>5161</v>
      </c>
    </row>
    <row r="1106" spans="4:7" x14ac:dyDescent="0.25">
      <c r="D1106" s="3" t="s">
        <v>10830</v>
      </c>
      <c r="F1106" s="3" t="s">
        <v>3131</v>
      </c>
      <c r="G1106" s="3" t="s">
        <v>5162</v>
      </c>
    </row>
    <row r="1107" spans="4:7" x14ac:dyDescent="0.25">
      <c r="D1107" s="3" t="s">
        <v>10831</v>
      </c>
      <c r="F1107" s="3" t="s">
        <v>3132</v>
      </c>
      <c r="G1107" s="3" t="s">
        <v>5163</v>
      </c>
    </row>
    <row r="1108" spans="4:7" x14ac:dyDescent="0.25">
      <c r="D1108" s="3" t="s">
        <v>10832</v>
      </c>
      <c r="F1108" s="3" t="s">
        <v>3133</v>
      </c>
      <c r="G1108" s="3" t="s">
        <v>5164</v>
      </c>
    </row>
    <row r="1109" spans="4:7" x14ac:dyDescent="0.25">
      <c r="D1109" s="3" t="s">
        <v>10833</v>
      </c>
      <c r="F1109" s="3" t="s">
        <v>3134</v>
      </c>
      <c r="G1109" s="3" t="s">
        <v>5165</v>
      </c>
    </row>
    <row r="1110" spans="4:7" x14ac:dyDescent="0.25">
      <c r="D1110" s="3" t="s">
        <v>10834</v>
      </c>
      <c r="F1110" s="3" t="s">
        <v>3135</v>
      </c>
      <c r="G1110" s="3" t="s">
        <v>5166</v>
      </c>
    </row>
    <row r="1111" spans="4:7" x14ac:dyDescent="0.25">
      <c r="D1111" s="3" t="s">
        <v>10835</v>
      </c>
      <c r="F1111" s="3" t="s">
        <v>3136</v>
      </c>
      <c r="G1111" s="3" t="s">
        <v>5167</v>
      </c>
    </row>
    <row r="1112" spans="4:7" x14ac:dyDescent="0.25">
      <c r="D1112" s="3" t="s">
        <v>10836</v>
      </c>
      <c r="F1112" s="3" t="s">
        <v>3137</v>
      </c>
      <c r="G1112" s="3" t="s">
        <v>5168</v>
      </c>
    </row>
    <row r="1113" spans="4:7" x14ac:dyDescent="0.25">
      <c r="D1113" s="3" t="s">
        <v>10837</v>
      </c>
      <c r="F1113" s="3" t="s">
        <v>3138</v>
      </c>
      <c r="G1113" s="3" t="s">
        <v>5169</v>
      </c>
    </row>
    <row r="1114" spans="4:7" x14ac:dyDescent="0.25">
      <c r="D1114" s="3" t="s">
        <v>10838</v>
      </c>
      <c r="F1114" s="3" t="s">
        <v>3139</v>
      </c>
      <c r="G1114" s="3" t="s">
        <v>5170</v>
      </c>
    </row>
    <row r="1115" spans="4:7" x14ac:dyDescent="0.25">
      <c r="D1115" s="3" t="s">
        <v>10839</v>
      </c>
      <c r="F1115" s="3" t="s">
        <v>3140</v>
      </c>
      <c r="G1115" s="3" t="s">
        <v>5171</v>
      </c>
    </row>
    <row r="1116" spans="4:7" x14ac:dyDescent="0.25">
      <c r="D1116" s="3" t="s">
        <v>10840</v>
      </c>
      <c r="F1116" s="3" t="s">
        <v>3141</v>
      </c>
      <c r="G1116" s="3" t="s">
        <v>5172</v>
      </c>
    </row>
    <row r="1117" spans="4:7" x14ac:dyDescent="0.25">
      <c r="D1117" s="3" t="s">
        <v>10841</v>
      </c>
      <c r="F1117" s="3" t="s">
        <v>3142</v>
      </c>
      <c r="G1117" s="3" t="s">
        <v>5173</v>
      </c>
    </row>
    <row r="1118" spans="4:7" x14ac:dyDescent="0.25">
      <c r="D1118" s="3" t="s">
        <v>10842</v>
      </c>
      <c r="F1118" s="3" t="s">
        <v>3143</v>
      </c>
      <c r="G1118" s="3" t="s">
        <v>5174</v>
      </c>
    </row>
    <row r="1119" spans="4:7" x14ac:dyDescent="0.25">
      <c r="D1119" s="3" t="s">
        <v>10843</v>
      </c>
      <c r="F1119" s="3" t="s">
        <v>3144</v>
      </c>
      <c r="G1119" s="3" t="s">
        <v>5175</v>
      </c>
    </row>
    <row r="1120" spans="4:7" x14ac:dyDescent="0.25">
      <c r="D1120" s="3" t="s">
        <v>10844</v>
      </c>
      <c r="F1120" s="3" t="s">
        <v>3145</v>
      </c>
      <c r="G1120" s="3" t="s">
        <v>5176</v>
      </c>
    </row>
    <row r="1121" spans="4:7" x14ac:dyDescent="0.25">
      <c r="D1121" s="3" t="s">
        <v>10845</v>
      </c>
      <c r="F1121" s="3" t="s">
        <v>3146</v>
      </c>
      <c r="G1121" s="3" t="s">
        <v>5177</v>
      </c>
    </row>
    <row r="1122" spans="4:7" x14ac:dyDescent="0.25">
      <c r="D1122" s="3" t="s">
        <v>10846</v>
      </c>
      <c r="F1122" s="3" t="s">
        <v>3147</v>
      </c>
      <c r="G1122" s="3" t="s">
        <v>5178</v>
      </c>
    </row>
    <row r="1123" spans="4:7" x14ac:dyDescent="0.25">
      <c r="D1123" s="3" t="s">
        <v>10847</v>
      </c>
      <c r="F1123" s="3" t="s">
        <v>3148</v>
      </c>
      <c r="G1123" s="3" t="s">
        <v>5179</v>
      </c>
    </row>
    <row r="1124" spans="4:7" x14ac:dyDescent="0.25">
      <c r="D1124" s="3" t="s">
        <v>10848</v>
      </c>
      <c r="F1124" s="3" t="s">
        <v>3149</v>
      </c>
      <c r="G1124" s="3" t="s">
        <v>5180</v>
      </c>
    </row>
    <row r="1125" spans="4:7" x14ac:dyDescent="0.25">
      <c r="D1125" s="3" t="s">
        <v>10849</v>
      </c>
      <c r="F1125" s="3" t="s">
        <v>3150</v>
      </c>
      <c r="G1125" s="3" t="s">
        <v>5181</v>
      </c>
    </row>
    <row r="1126" spans="4:7" x14ac:dyDescent="0.25">
      <c r="D1126" s="3" t="s">
        <v>10850</v>
      </c>
      <c r="F1126" s="3" t="s">
        <v>3151</v>
      </c>
      <c r="G1126" s="3" t="s">
        <v>5182</v>
      </c>
    </row>
    <row r="1127" spans="4:7" x14ac:dyDescent="0.25">
      <c r="D1127" s="3" t="s">
        <v>10851</v>
      </c>
      <c r="F1127" s="3" t="s">
        <v>3152</v>
      </c>
      <c r="G1127" s="3" t="s">
        <v>5183</v>
      </c>
    </row>
    <row r="1128" spans="4:7" x14ac:dyDescent="0.25">
      <c r="D1128" s="3" t="s">
        <v>10852</v>
      </c>
      <c r="F1128" s="3" t="s">
        <v>3153</v>
      </c>
      <c r="G1128" s="3" t="s">
        <v>5184</v>
      </c>
    </row>
    <row r="1129" spans="4:7" x14ac:dyDescent="0.25">
      <c r="D1129" s="3" t="s">
        <v>10853</v>
      </c>
      <c r="F1129" s="3" t="s">
        <v>3154</v>
      </c>
      <c r="G1129" s="3" t="s">
        <v>5185</v>
      </c>
    </row>
    <row r="1130" spans="4:7" x14ac:dyDescent="0.25">
      <c r="D1130" s="3" t="s">
        <v>10854</v>
      </c>
      <c r="F1130" s="3" t="s">
        <v>3155</v>
      </c>
      <c r="G1130" s="3" t="s">
        <v>5186</v>
      </c>
    </row>
    <row r="1131" spans="4:7" x14ac:dyDescent="0.25">
      <c r="D1131" s="3" t="s">
        <v>10855</v>
      </c>
      <c r="F1131" s="3" t="s">
        <v>3156</v>
      </c>
      <c r="G1131" s="3" t="s">
        <v>5187</v>
      </c>
    </row>
    <row r="1132" spans="4:7" x14ac:dyDescent="0.25">
      <c r="D1132" s="3" t="s">
        <v>10856</v>
      </c>
      <c r="F1132" s="3" t="s">
        <v>3157</v>
      </c>
      <c r="G1132" s="3" t="s">
        <v>5188</v>
      </c>
    </row>
    <row r="1133" spans="4:7" x14ac:dyDescent="0.25">
      <c r="D1133" s="3" t="s">
        <v>10857</v>
      </c>
      <c r="F1133" s="3" t="s">
        <v>3158</v>
      </c>
      <c r="G1133" s="3" t="s">
        <v>5189</v>
      </c>
    </row>
    <row r="1134" spans="4:7" x14ac:dyDescent="0.25">
      <c r="D1134" s="3" t="s">
        <v>10858</v>
      </c>
      <c r="F1134" s="3" t="s">
        <v>3159</v>
      </c>
      <c r="G1134" s="3" t="s">
        <v>5190</v>
      </c>
    </row>
    <row r="1135" spans="4:7" x14ac:dyDescent="0.25">
      <c r="D1135" s="3" t="s">
        <v>10859</v>
      </c>
      <c r="F1135" s="3" t="s">
        <v>3160</v>
      </c>
      <c r="G1135" s="3" t="s">
        <v>5191</v>
      </c>
    </row>
    <row r="1136" spans="4:7" x14ac:dyDescent="0.25">
      <c r="D1136" s="3" t="s">
        <v>10860</v>
      </c>
      <c r="F1136" s="3" t="s">
        <v>3161</v>
      </c>
      <c r="G1136" s="3" t="s">
        <v>5192</v>
      </c>
    </row>
    <row r="1137" spans="4:7" x14ac:dyDescent="0.25">
      <c r="D1137" s="3" t="s">
        <v>10861</v>
      </c>
      <c r="F1137" s="3" t="s">
        <v>3162</v>
      </c>
      <c r="G1137" s="3" t="s">
        <v>5193</v>
      </c>
    </row>
    <row r="1138" spans="4:7" x14ac:dyDescent="0.25">
      <c r="D1138" s="3" t="s">
        <v>10862</v>
      </c>
      <c r="F1138" s="3" t="s">
        <v>3163</v>
      </c>
      <c r="G1138" s="3" t="s">
        <v>5194</v>
      </c>
    </row>
    <row r="1139" spans="4:7" x14ac:dyDescent="0.25">
      <c r="D1139" s="3" t="s">
        <v>10863</v>
      </c>
      <c r="F1139" s="3" t="s">
        <v>3164</v>
      </c>
      <c r="G1139" s="3" t="s">
        <v>5195</v>
      </c>
    </row>
    <row r="1140" spans="4:7" x14ac:dyDescent="0.25">
      <c r="D1140" s="3" t="s">
        <v>10864</v>
      </c>
      <c r="F1140" s="3" t="s">
        <v>3165</v>
      </c>
      <c r="G1140" s="3" t="s">
        <v>5196</v>
      </c>
    </row>
    <row r="1141" spans="4:7" x14ac:dyDescent="0.25">
      <c r="D1141" s="3" t="s">
        <v>10865</v>
      </c>
      <c r="F1141" s="3" t="s">
        <v>3166</v>
      </c>
      <c r="G1141" s="3" t="s">
        <v>5197</v>
      </c>
    </row>
    <row r="1142" spans="4:7" x14ac:dyDescent="0.25">
      <c r="D1142" s="3" t="s">
        <v>10866</v>
      </c>
      <c r="F1142" s="3" t="s">
        <v>3167</v>
      </c>
      <c r="G1142" s="3" t="s">
        <v>5198</v>
      </c>
    </row>
    <row r="1143" spans="4:7" x14ac:dyDescent="0.25">
      <c r="D1143" s="3" t="s">
        <v>10867</v>
      </c>
      <c r="F1143" s="3" t="s">
        <v>3168</v>
      </c>
      <c r="G1143" s="3" t="s">
        <v>5199</v>
      </c>
    </row>
    <row r="1144" spans="4:7" x14ac:dyDescent="0.25">
      <c r="D1144" s="3" t="s">
        <v>10868</v>
      </c>
      <c r="F1144" s="3" t="s">
        <v>3169</v>
      </c>
      <c r="G1144" s="3" t="s">
        <v>5200</v>
      </c>
    </row>
    <row r="1145" spans="4:7" x14ac:dyDescent="0.25">
      <c r="D1145" s="3" t="s">
        <v>10869</v>
      </c>
      <c r="F1145" s="3" t="s">
        <v>3170</v>
      </c>
      <c r="G1145" s="3" t="s">
        <v>5201</v>
      </c>
    </row>
    <row r="1146" spans="4:7" x14ac:dyDescent="0.25">
      <c r="D1146" s="3" t="s">
        <v>10870</v>
      </c>
      <c r="F1146" s="3" t="s">
        <v>3171</v>
      </c>
      <c r="G1146" s="3" t="s">
        <v>5202</v>
      </c>
    </row>
    <row r="1147" spans="4:7" x14ac:dyDescent="0.25">
      <c r="D1147" s="3" t="s">
        <v>10871</v>
      </c>
      <c r="F1147" s="3" t="s">
        <v>3172</v>
      </c>
      <c r="G1147" s="3" t="s">
        <v>5203</v>
      </c>
    </row>
    <row r="1148" spans="4:7" x14ac:dyDescent="0.25">
      <c r="D1148" s="3" t="s">
        <v>10872</v>
      </c>
      <c r="F1148" s="3" t="s">
        <v>3173</v>
      </c>
      <c r="G1148" s="3" t="s">
        <v>5204</v>
      </c>
    </row>
    <row r="1149" spans="4:7" x14ac:dyDescent="0.25">
      <c r="D1149" s="3" t="s">
        <v>10873</v>
      </c>
      <c r="F1149" s="3" t="s">
        <v>3174</v>
      </c>
      <c r="G1149" s="3" t="s">
        <v>5205</v>
      </c>
    </row>
    <row r="1150" spans="4:7" x14ac:dyDescent="0.25">
      <c r="D1150" s="3" t="s">
        <v>10874</v>
      </c>
      <c r="F1150" s="3" t="s">
        <v>3175</v>
      </c>
      <c r="G1150" s="3" t="s">
        <v>5206</v>
      </c>
    </row>
    <row r="1151" spans="4:7" x14ac:dyDescent="0.25">
      <c r="D1151" s="3" t="s">
        <v>10875</v>
      </c>
      <c r="F1151" s="3" t="s">
        <v>3176</v>
      </c>
      <c r="G1151" s="3" t="s">
        <v>5207</v>
      </c>
    </row>
    <row r="1152" spans="4:7" x14ac:dyDescent="0.25">
      <c r="D1152" s="3" t="s">
        <v>10876</v>
      </c>
      <c r="F1152" s="3" t="s">
        <v>3177</v>
      </c>
      <c r="G1152" s="3" t="s">
        <v>5208</v>
      </c>
    </row>
    <row r="1153" spans="4:7" x14ac:dyDescent="0.25">
      <c r="D1153" s="3" t="s">
        <v>10877</v>
      </c>
      <c r="F1153" s="3" t="s">
        <v>3178</v>
      </c>
      <c r="G1153" s="3" t="s">
        <v>5209</v>
      </c>
    </row>
    <row r="1154" spans="4:7" x14ac:dyDescent="0.25">
      <c r="D1154" s="3" t="s">
        <v>10878</v>
      </c>
      <c r="F1154" s="3" t="s">
        <v>3179</v>
      </c>
      <c r="G1154" s="3" t="s">
        <v>5210</v>
      </c>
    </row>
    <row r="1155" spans="4:7" x14ac:dyDescent="0.25">
      <c r="D1155" s="3" t="s">
        <v>10879</v>
      </c>
      <c r="F1155" s="3" t="s">
        <v>3180</v>
      </c>
      <c r="G1155" s="3" t="s">
        <v>5211</v>
      </c>
    </row>
    <row r="1156" spans="4:7" x14ac:dyDescent="0.25">
      <c r="D1156" s="3" t="s">
        <v>10880</v>
      </c>
      <c r="F1156" s="3" t="s">
        <v>3181</v>
      </c>
      <c r="G1156" s="3" t="s">
        <v>5212</v>
      </c>
    </row>
    <row r="1157" spans="4:7" x14ac:dyDescent="0.25">
      <c r="D1157" s="3" t="s">
        <v>10881</v>
      </c>
      <c r="F1157" s="3" t="s">
        <v>3182</v>
      </c>
      <c r="G1157" s="3" t="s">
        <v>5213</v>
      </c>
    </row>
    <row r="1158" spans="4:7" x14ac:dyDescent="0.25">
      <c r="D1158" s="3" t="s">
        <v>10882</v>
      </c>
      <c r="F1158" s="3" t="s">
        <v>3183</v>
      </c>
      <c r="G1158" s="3" t="s">
        <v>5214</v>
      </c>
    </row>
    <row r="1159" spans="4:7" x14ac:dyDescent="0.25">
      <c r="D1159" s="3" t="s">
        <v>10883</v>
      </c>
      <c r="F1159" s="3" t="s">
        <v>3184</v>
      </c>
      <c r="G1159" s="3" t="s">
        <v>5215</v>
      </c>
    </row>
    <row r="1160" spans="4:7" x14ac:dyDescent="0.25">
      <c r="D1160" s="3" t="s">
        <v>10884</v>
      </c>
      <c r="F1160" s="3" t="s">
        <v>3185</v>
      </c>
      <c r="G1160" s="3" t="s">
        <v>5216</v>
      </c>
    </row>
    <row r="1161" spans="4:7" x14ac:dyDescent="0.25">
      <c r="D1161" s="3" t="s">
        <v>10885</v>
      </c>
      <c r="F1161" s="3" t="s">
        <v>3186</v>
      </c>
      <c r="G1161" s="3" t="s">
        <v>5217</v>
      </c>
    </row>
    <row r="1162" spans="4:7" x14ac:dyDescent="0.25">
      <c r="D1162" s="3" t="s">
        <v>10886</v>
      </c>
      <c r="F1162" s="3" t="s">
        <v>3187</v>
      </c>
      <c r="G1162" s="3" t="s">
        <v>5218</v>
      </c>
    </row>
    <row r="1163" spans="4:7" x14ac:dyDescent="0.25">
      <c r="D1163" s="3" t="s">
        <v>10887</v>
      </c>
      <c r="F1163" s="3" t="s">
        <v>3188</v>
      </c>
      <c r="G1163" s="3" t="s">
        <v>5219</v>
      </c>
    </row>
    <row r="1164" spans="4:7" x14ac:dyDescent="0.25">
      <c r="D1164" s="3" t="s">
        <v>10888</v>
      </c>
      <c r="F1164" s="3" t="s">
        <v>3189</v>
      </c>
      <c r="G1164" s="3" t="s">
        <v>5220</v>
      </c>
    </row>
    <row r="1165" spans="4:7" x14ac:dyDescent="0.25">
      <c r="D1165" s="3" t="s">
        <v>10889</v>
      </c>
      <c r="F1165" s="3" t="s">
        <v>3190</v>
      </c>
      <c r="G1165" s="3" t="s">
        <v>5221</v>
      </c>
    </row>
    <row r="1166" spans="4:7" x14ac:dyDescent="0.25">
      <c r="D1166" s="3" t="s">
        <v>10890</v>
      </c>
      <c r="F1166" s="3" t="s">
        <v>3191</v>
      </c>
      <c r="G1166" s="3" t="s">
        <v>5222</v>
      </c>
    </row>
    <row r="1167" spans="4:7" x14ac:dyDescent="0.25">
      <c r="D1167" s="3" t="s">
        <v>10891</v>
      </c>
      <c r="F1167" s="3" t="s">
        <v>3192</v>
      </c>
      <c r="G1167" s="3" t="s">
        <v>5223</v>
      </c>
    </row>
    <row r="1168" spans="4:7" x14ac:dyDescent="0.25">
      <c r="D1168" s="3" t="s">
        <v>10892</v>
      </c>
      <c r="F1168" s="3" t="s">
        <v>3193</v>
      </c>
      <c r="G1168" s="3" t="s">
        <v>5224</v>
      </c>
    </row>
    <row r="1169" spans="4:7" x14ac:dyDescent="0.25">
      <c r="D1169" s="3" t="s">
        <v>10893</v>
      </c>
      <c r="F1169" s="3" t="s">
        <v>3194</v>
      </c>
      <c r="G1169" s="3" t="s">
        <v>5225</v>
      </c>
    </row>
    <row r="1170" spans="4:7" x14ac:dyDescent="0.25">
      <c r="D1170" s="3" t="s">
        <v>10894</v>
      </c>
      <c r="F1170" s="3" t="s">
        <v>3195</v>
      </c>
      <c r="G1170" s="3" t="s">
        <v>5226</v>
      </c>
    </row>
    <row r="1171" spans="4:7" x14ac:dyDescent="0.25">
      <c r="D1171" s="3" t="s">
        <v>10895</v>
      </c>
      <c r="F1171" s="3" t="s">
        <v>3196</v>
      </c>
      <c r="G1171" s="3" t="s">
        <v>5227</v>
      </c>
    </row>
    <row r="1172" spans="4:7" x14ac:dyDescent="0.25">
      <c r="D1172" s="3" t="s">
        <v>10896</v>
      </c>
      <c r="F1172" s="3" t="s">
        <v>3197</v>
      </c>
      <c r="G1172" s="3" t="s">
        <v>5228</v>
      </c>
    </row>
    <row r="1173" spans="4:7" x14ac:dyDescent="0.25">
      <c r="D1173" s="3" t="s">
        <v>10897</v>
      </c>
      <c r="F1173" s="3" t="s">
        <v>3198</v>
      </c>
      <c r="G1173" s="3" t="s">
        <v>5229</v>
      </c>
    </row>
    <row r="1174" spans="4:7" x14ac:dyDescent="0.25">
      <c r="D1174" s="3" t="s">
        <v>10898</v>
      </c>
      <c r="F1174" s="3" t="s">
        <v>3199</v>
      </c>
      <c r="G1174" s="3" t="s">
        <v>5230</v>
      </c>
    </row>
    <row r="1175" spans="4:7" x14ac:dyDescent="0.25">
      <c r="D1175" s="3" t="s">
        <v>10899</v>
      </c>
      <c r="F1175" s="3" t="s">
        <v>3200</v>
      </c>
      <c r="G1175" s="3" t="s">
        <v>5231</v>
      </c>
    </row>
    <row r="1176" spans="4:7" x14ac:dyDescent="0.25">
      <c r="D1176" s="3" t="s">
        <v>10900</v>
      </c>
      <c r="F1176" s="3" t="s">
        <v>3201</v>
      </c>
      <c r="G1176" s="3" t="s">
        <v>5232</v>
      </c>
    </row>
    <row r="1177" spans="4:7" x14ac:dyDescent="0.25">
      <c r="D1177" s="3" t="s">
        <v>10901</v>
      </c>
      <c r="F1177" s="3" t="s">
        <v>3202</v>
      </c>
      <c r="G1177" s="3" t="s">
        <v>5233</v>
      </c>
    </row>
    <row r="1178" spans="4:7" x14ac:dyDescent="0.25">
      <c r="D1178" s="3" t="s">
        <v>10902</v>
      </c>
      <c r="F1178" s="3" t="s">
        <v>3203</v>
      </c>
      <c r="G1178" s="3" t="s">
        <v>5234</v>
      </c>
    </row>
    <row r="1179" spans="4:7" x14ac:dyDescent="0.25">
      <c r="D1179" s="3" t="s">
        <v>10903</v>
      </c>
      <c r="F1179" s="3" t="s">
        <v>3204</v>
      </c>
      <c r="G1179" s="3" t="s">
        <v>5235</v>
      </c>
    </row>
    <row r="1180" spans="4:7" x14ac:dyDescent="0.25">
      <c r="D1180" s="3" t="s">
        <v>10904</v>
      </c>
      <c r="F1180" s="3" t="s">
        <v>3205</v>
      </c>
      <c r="G1180" s="3" t="s">
        <v>5236</v>
      </c>
    </row>
    <row r="1181" spans="4:7" x14ac:dyDescent="0.25">
      <c r="D1181" s="3" t="s">
        <v>10905</v>
      </c>
      <c r="F1181" s="3" t="s">
        <v>3206</v>
      </c>
      <c r="G1181" s="3" t="s">
        <v>5237</v>
      </c>
    </row>
    <row r="1182" spans="4:7" x14ac:dyDescent="0.25">
      <c r="D1182" s="3" t="s">
        <v>10906</v>
      </c>
      <c r="F1182" s="3" t="s">
        <v>3207</v>
      </c>
      <c r="G1182" s="3" t="s">
        <v>5238</v>
      </c>
    </row>
    <row r="1183" spans="4:7" x14ac:dyDescent="0.25">
      <c r="D1183" s="3" t="s">
        <v>10907</v>
      </c>
      <c r="F1183" s="3" t="s">
        <v>3208</v>
      </c>
      <c r="G1183" s="3" t="s">
        <v>5239</v>
      </c>
    </row>
    <row r="1184" spans="4:7" x14ac:dyDescent="0.25">
      <c r="D1184" s="3" t="s">
        <v>10908</v>
      </c>
      <c r="F1184" s="3" t="s">
        <v>3209</v>
      </c>
      <c r="G1184" s="3" t="s">
        <v>5240</v>
      </c>
    </row>
    <row r="1185" spans="4:7" x14ac:dyDescent="0.25">
      <c r="D1185" s="3" t="s">
        <v>10909</v>
      </c>
      <c r="F1185" s="3" t="s">
        <v>3210</v>
      </c>
      <c r="G1185" s="3" t="s">
        <v>5241</v>
      </c>
    </row>
    <row r="1186" spans="4:7" x14ac:dyDescent="0.25">
      <c r="D1186" s="3" t="s">
        <v>10910</v>
      </c>
      <c r="F1186" s="3" t="s">
        <v>3211</v>
      </c>
      <c r="G1186" s="3" t="s">
        <v>5242</v>
      </c>
    </row>
    <row r="1187" spans="4:7" x14ac:dyDescent="0.25">
      <c r="D1187" s="3" t="s">
        <v>10911</v>
      </c>
      <c r="F1187" s="3" t="s">
        <v>3212</v>
      </c>
      <c r="G1187" s="3" t="s">
        <v>5243</v>
      </c>
    </row>
    <row r="1188" spans="4:7" x14ac:dyDescent="0.25">
      <c r="D1188" s="3" t="s">
        <v>10912</v>
      </c>
      <c r="F1188" s="3" t="s">
        <v>3213</v>
      </c>
      <c r="G1188" s="3" t="s">
        <v>5244</v>
      </c>
    </row>
    <row r="1189" spans="4:7" x14ac:dyDescent="0.25">
      <c r="D1189" s="3" t="s">
        <v>10913</v>
      </c>
      <c r="F1189" s="3" t="s">
        <v>3214</v>
      </c>
      <c r="G1189" s="3" t="s">
        <v>5245</v>
      </c>
    </row>
    <row r="1190" spans="4:7" x14ac:dyDescent="0.25">
      <c r="D1190" s="3" t="s">
        <v>10914</v>
      </c>
      <c r="F1190" s="3" t="s">
        <v>3215</v>
      </c>
      <c r="G1190" s="3" t="s">
        <v>5246</v>
      </c>
    </row>
    <row r="1191" spans="4:7" x14ac:dyDescent="0.25">
      <c r="D1191" s="3" t="s">
        <v>10915</v>
      </c>
      <c r="F1191" s="3" t="s">
        <v>3216</v>
      </c>
      <c r="G1191" s="3" t="s">
        <v>5247</v>
      </c>
    </row>
    <row r="1192" spans="4:7" x14ac:dyDescent="0.25">
      <c r="D1192" s="3" t="s">
        <v>10916</v>
      </c>
      <c r="F1192" s="3" t="s">
        <v>3217</v>
      </c>
      <c r="G1192" s="3" t="s">
        <v>5248</v>
      </c>
    </row>
    <row r="1193" spans="4:7" x14ac:dyDescent="0.25">
      <c r="D1193" s="3" t="s">
        <v>10917</v>
      </c>
      <c r="F1193" s="3" t="s">
        <v>3218</v>
      </c>
      <c r="G1193" s="3" t="s">
        <v>5249</v>
      </c>
    </row>
    <row r="1194" spans="4:7" x14ac:dyDescent="0.25">
      <c r="D1194" s="3" t="s">
        <v>10918</v>
      </c>
      <c r="F1194" s="3" t="s">
        <v>3219</v>
      </c>
      <c r="G1194" s="3" t="s">
        <v>5250</v>
      </c>
    </row>
    <row r="1195" spans="4:7" x14ac:dyDescent="0.25">
      <c r="D1195" s="3" t="s">
        <v>10919</v>
      </c>
      <c r="F1195" s="3" t="s">
        <v>3220</v>
      </c>
      <c r="G1195" s="3" t="s">
        <v>5251</v>
      </c>
    </row>
    <row r="1196" spans="4:7" x14ac:dyDescent="0.25">
      <c r="D1196" s="3" t="s">
        <v>10920</v>
      </c>
      <c r="F1196" s="3" t="s">
        <v>3221</v>
      </c>
      <c r="G1196" s="3" t="s">
        <v>5252</v>
      </c>
    </row>
    <row r="1197" spans="4:7" x14ac:dyDescent="0.25">
      <c r="D1197" s="3" t="s">
        <v>10921</v>
      </c>
      <c r="F1197" s="3" t="s">
        <v>3222</v>
      </c>
      <c r="G1197" s="3" t="s">
        <v>5253</v>
      </c>
    </row>
    <row r="1198" spans="4:7" x14ac:dyDescent="0.25">
      <c r="D1198" s="3" t="s">
        <v>10922</v>
      </c>
      <c r="F1198" s="3" t="s">
        <v>3223</v>
      </c>
      <c r="G1198" s="3" t="s">
        <v>5254</v>
      </c>
    </row>
    <row r="1199" spans="4:7" x14ac:dyDescent="0.25">
      <c r="D1199" s="3" t="s">
        <v>10923</v>
      </c>
      <c r="F1199" s="3" t="s">
        <v>3224</v>
      </c>
      <c r="G1199" s="3" t="s">
        <v>5255</v>
      </c>
    </row>
    <row r="1200" spans="4:7" x14ac:dyDescent="0.25">
      <c r="D1200" s="3" t="s">
        <v>10924</v>
      </c>
      <c r="F1200" s="3" t="s">
        <v>3225</v>
      </c>
      <c r="G1200" s="3" t="s">
        <v>5256</v>
      </c>
    </row>
    <row r="1201" spans="4:7" x14ac:dyDescent="0.25">
      <c r="D1201" s="3" t="s">
        <v>10925</v>
      </c>
      <c r="F1201" s="3" t="s">
        <v>3226</v>
      </c>
      <c r="G1201" s="3" t="s">
        <v>5257</v>
      </c>
    </row>
    <row r="1202" spans="4:7" x14ac:dyDescent="0.25">
      <c r="D1202" s="3" t="s">
        <v>10926</v>
      </c>
      <c r="F1202" s="3" t="s">
        <v>3227</v>
      </c>
      <c r="G1202" s="3" t="s">
        <v>5258</v>
      </c>
    </row>
    <row r="1203" spans="4:7" x14ac:dyDescent="0.25">
      <c r="D1203" s="3" t="s">
        <v>10927</v>
      </c>
      <c r="F1203" s="3" t="s">
        <v>3228</v>
      </c>
      <c r="G1203" s="3" t="s">
        <v>5259</v>
      </c>
    </row>
    <row r="1204" spans="4:7" x14ac:dyDescent="0.25">
      <c r="D1204" s="3" t="s">
        <v>10928</v>
      </c>
      <c r="F1204" s="3" t="s">
        <v>3229</v>
      </c>
      <c r="G1204" s="3" t="s">
        <v>5260</v>
      </c>
    </row>
    <row r="1205" spans="4:7" x14ac:dyDescent="0.25">
      <c r="D1205" s="3" t="s">
        <v>10929</v>
      </c>
      <c r="F1205" s="3" t="s">
        <v>3230</v>
      </c>
      <c r="G1205" s="3" t="s">
        <v>5261</v>
      </c>
    </row>
    <row r="1206" spans="4:7" x14ac:dyDescent="0.25">
      <c r="D1206" s="3" t="s">
        <v>10930</v>
      </c>
      <c r="F1206" s="3" t="s">
        <v>3231</v>
      </c>
      <c r="G1206" s="3" t="s">
        <v>5262</v>
      </c>
    </row>
    <row r="1207" spans="4:7" x14ac:dyDescent="0.25">
      <c r="D1207" s="3" t="s">
        <v>10931</v>
      </c>
      <c r="F1207" s="3" t="s">
        <v>3232</v>
      </c>
      <c r="G1207" s="3" t="s">
        <v>5263</v>
      </c>
    </row>
    <row r="1208" spans="4:7" x14ac:dyDescent="0.25">
      <c r="D1208" s="3" t="s">
        <v>10932</v>
      </c>
      <c r="F1208" s="3" t="s">
        <v>3233</v>
      </c>
      <c r="G1208" s="3" t="s">
        <v>5264</v>
      </c>
    </row>
    <row r="1209" spans="4:7" x14ac:dyDescent="0.25">
      <c r="D1209" s="3" t="s">
        <v>10933</v>
      </c>
      <c r="F1209" s="3" t="s">
        <v>3234</v>
      </c>
      <c r="G1209" s="3" t="s">
        <v>5265</v>
      </c>
    </row>
    <row r="1210" spans="4:7" x14ac:dyDescent="0.25">
      <c r="D1210" s="3" t="s">
        <v>10934</v>
      </c>
      <c r="F1210" s="3" t="s">
        <v>3235</v>
      </c>
      <c r="G1210" s="3" t="s">
        <v>5266</v>
      </c>
    </row>
    <row r="1211" spans="4:7" x14ac:dyDescent="0.25">
      <c r="D1211" s="3" t="s">
        <v>10935</v>
      </c>
      <c r="F1211" s="3" t="s">
        <v>3236</v>
      </c>
      <c r="G1211" s="3" t="s">
        <v>5267</v>
      </c>
    </row>
    <row r="1212" spans="4:7" x14ac:dyDescent="0.25">
      <c r="D1212" s="3" t="s">
        <v>10936</v>
      </c>
      <c r="F1212" s="3" t="s">
        <v>3237</v>
      </c>
      <c r="G1212" s="3" t="s">
        <v>5268</v>
      </c>
    </row>
    <row r="1213" spans="4:7" x14ac:dyDescent="0.25">
      <c r="D1213" s="3" t="s">
        <v>10937</v>
      </c>
      <c r="F1213" s="3" t="s">
        <v>3238</v>
      </c>
      <c r="G1213" s="3" t="s">
        <v>5269</v>
      </c>
    </row>
    <row r="1214" spans="4:7" x14ac:dyDescent="0.25">
      <c r="D1214" s="3" t="s">
        <v>10938</v>
      </c>
      <c r="F1214" s="3" t="s">
        <v>3239</v>
      </c>
      <c r="G1214" s="3" t="s">
        <v>5270</v>
      </c>
    </row>
    <row r="1215" spans="4:7" x14ac:dyDescent="0.25">
      <c r="D1215" s="3" t="s">
        <v>10939</v>
      </c>
      <c r="F1215" s="3" t="s">
        <v>3240</v>
      </c>
      <c r="G1215" s="3" t="s">
        <v>5271</v>
      </c>
    </row>
    <row r="1216" spans="4:7" x14ac:dyDescent="0.25">
      <c r="D1216" s="3" t="s">
        <v>10940</v>
      </c>
      <c r="F1216" s="3" t="s">
        <v>3241</v>
      </c>
      <c r="G1216" s="3" t="s">
        <v>5272</v>
      </c>
    </row>
    <row r="1217" spans="4:7" x14ac:dyDescent="0.25">
      <c r="D1217" s="3" t="s">
        <v>10941</v>
      </c>
      <c r="F1217" s="3" t="s">
        <v>3242</v>
      </c>
      <c r="G1217" s="3" t="s">
        <v>5273</v>
      </c>
    </row>
    <row r="1218" spans="4:7" x14ac:dyDescent="0.25">
      <c r="D1218" s="3" t="s">
        <v>10942</v>
      </c>
      <c r="F1218" s="3" t="s">
        <v>3243</v>
      </c>
      <c r="G1218" s="3" t="s">
        <v>5274</v>
      </c>
    </row>
    <row r="1219" spans="4:7" x14ac:dyDescent="0.25">
      <c r="D1219" s="3" t="s">
        <v>10943</v>
      </c>
      <c r="F1219" s="3" t="s">
        <v>3244</v>
      </c>
      <c r="G1219" s="3" t="s">
        <v>5275</v>
      </c>
    </row>
    <row r="1220" spans="4:7" x14ac:dyDescent="0.25">
      <c r="D1220" s="3" t="s">
        <v>10944</v>
      </c>
      <c r="F1220" s="3" t="s">
        <v>3245</v>
      </c>
      <c r="G1220" s="3" t="s">
        <v>5276</v>
      </c>
    </row>
    <row r="1221" spans="4:7" x14ac:dyDescent="0.25">
      <c r="D1221" s="3" t="s">
        <v>10945</v>
      </c>
      <c r="F1221" s="3" t="s">
        <v>3246</v>
      </c>
      <c r="G1221" s="3" t="s">
        <v>5277</v>
      </c>
    </row>
    <row r="1222" spans="4:7" x14ac:dyDescent="0.25">
      <c r="D1222" s="3" t="s">
        <v>10946</v>
      </c>
      <c r="F1222" s="3" t="s">
        <v>3247</v>
      </c>
      <c r="G1222" s="3" t="s">
        <v>5278</v>
      </c>
    </row>
    <row r="1223" spans="4:7" x14ac:dyDescent="0.25">
      <c r="D1223" s="3" t="s">
        <v>10947</v>
      </c>
      <c r="F1223" s="3" t="s">
        <v>3248</v>
      </c>
      <c r="G1223" s="3" t="s">
        <v>5279</v>
      </c>
    </row>
    <row r="1224" spans="4:7" x14ac:dyDescent="0.25">
      <c r="D1224" s="3" t="s">
        <v>10948</v>
      </c>
      <c r="F1224" s="3" t="s">
        <v>3249</v>
      </c>
      <c r="G1224" s="3" t="s">
        <v>5280</v>
      </c>
    </row>
    <row r="1225" spans="4:7" x14ac:dyDescent="0.25">
      <c r="D1225" s="3" t="s">
        <v>10949</v>
      </c>
      <c r="F1225" s="3" t="s">
        <v>3250</v>
      </c>
      <c r="G1225" s="3" t="s">
        <v>5281</v>
      </c>
    </row>
    <row r="1226" spans="4:7" x14ac:dyDescent="0.25">
      <c r="D1226" s="3" t="s">
        <v>10950</v>
      </c>
      <c r="F1226" s="3" t="s">
        <v>3251</v>
      </c>
      <c r="G1226" s="3" t="s">
        <v>5282</v>
      </c>
    </row>
    <row r="1227" spans="4:7" x14ac:dyDescent="0.25">
      <c r="D1227" s="3" t="s">
        <v>10951</v>
      </c>
      <c r="F1227" s="3" t="s">
        <v>3252</v>
      </c>
      <c r="G1227" s="3" t="s">
        <v>5283</v>
      </c>
    </row>
    <row r="1228" spans="4:7" x14ac:dyDescent="0.25">
      <c r="D1228" s="3" t="s">
        <v>10952</v>
      </c>
      <c r="F1228" s="3" t="s">
        <v>3253</v>
      </c>
      <c r="G1228" s="3" t="s">
        <v>5284</v>
      </c>
    </row>
    <row r="1229" spans="4:7" x14ac:dyDescent="0.25">
      <c r="D1229" s="3" t="s">
        <v>10953</v>
      </c>
      <c r="F1229" s="3" t="s">
        <v>3254</v>
      </c>
      <c r="G1229" s="3" t="s">
        <v>5285</v>
      </c>
    </row>
    <row r="1230" spans="4:7" x14ac:dyDescent="0.25">
      <c r="D1230" s="3" t="s">
        <v>10954</v>
      </c>
      <c r="F1230" s="3" t="s">
        <v>3255</v>
      </c>
      <c r="G1230" s="3" t="s">
        <v>448</v>
      </c>
    </row>
    <row r="1231" spans="4:7" x14ac:dyDescent="0.25">
      <c r="D1231" s="3" t="s">
        <v>10955</v>
      </c>
      <c r="F1231" s="3" t="s">
        <v>3256</v>
      </c>
      <c r="G1231" s="3" t="s">
        <v>5286</v>
      </c>
    </row>
    <row r="1232" spans="4:7" x14ac:dyDescent="0.25">
      <c r="D1232" s="3" t="s">
        <v>10956</v>
      </c>
      <c r="F1232" s="3" t="s">
        <v>3257</v>
      </c>
      <c r="G1232" s="3" t="s">
        <v>5287</v>
      </c>
    </row>
    <row r="1233" spans="4:7" x14ac:dyDescent="0.25">
      <c r="D1233" s="3" t="s">
        <v>10957</v>
      </c>
      <c r="F1233" s="3" t="s">
        <v>3258</v>
      </c>
      <c r="G1233" s="3" t="s">
        <v>5288</v>
      </c>
    </row>
    <row r="1234" spans="4:7" x14ac:dyDescent="0.25">
      <c r="D1234" s="3" t="s">
        <v>10958</v>
      </c>
      <c r="F1234" s="3" t="s">
        <v>3259</v>
      </c>
      <c r="G1234" s="3" t="s">
        <v>5289</v>
      </c>
    </row>
    <row r="1235" spans="4:7" x14ac:dyDescent="0.25">
      <c r="D1235" s="3" t="s">
        <v>10959</v>
      </c>
      <c r="F1235" s="3" t="s">
        <v>3260</v>
      </c>
      <c r="G1235" s="3" t="s">
        <v>5290</v>
      </c>
    </row>
    <row r="1236" spans="4:7" x14ac:dyDescent="0.25">
      <c r="D1236" s="3" t="s">
        <v>10960</v>
      </c>
      <c r="F1236" s="3" t="s">
        <v>3261</v>
      </c>
      <c r="G1236" s="3" t="s">
        <v>5291</v>
      </c>
    </row>
    <row r="1237" spans="4:7" x14ac:dyDescent="0.25">
      <c r="D1237" s="3" t="s">
        <v>10961</v>
      </c>
      <c r="F1237" s="3" t="s">
        <v>3262</v>
      </c>
      <c r="G1237" s="3" t="s">
        <v>5292</v>
      </c>
    </row>
    <row r="1238" spans="4:7" x14ac:dyDescent="0.25">
      <c r="D1238" s="3" t="s">
        <v>10962</v>
      </c>
      <c r="F1238" s="3" t="s">
        <v>3263</v>
      </c>
      <c r="G1238" s="3" t="s">
        <v>5293</v>
      </c>
    </row>
    <row r="1239" spans="4:7" x14ac:dyDescent="0.25">
      <c r="D1239" s="3" t="s">
        <v>10963</v>
      </c>
      <c r="F1239" s="3" t="s">
        <v>3264</v>
      </c>
      <c r="G1239" s="3" t="s">
        <v>5294</v>
      </c>
    </row>
    <row r="1240" spans="4:7" x14ac:dyDescent="0.25">
      <c r="D1240" s="3" t="s">
        <v>10964</v>
      </c>
      <c r="F1240" s="3" t="s">
        <v>3265</v>
      </c>
      <c r="G1240" s="3" t="s">
        <v>5295</v>
      </c>
    </row>
    <row r="1241" spans="4:7" x14ac:dyDescent="0.25">
      <c r="D1241" s="3" t="s">
        <v>10965</v>
      </c>
      <c r="F1241" s="3" t="s">
        <v>3266</v>
      </c>
      <c r="G1241" s="3" t="s">
        <v>5296</v>
      </c>
    </row>
    <row r="1242" spans="4:7" x14ac:dyDescent="0.25">
      <c r="D1242" s="3" t="s">
        <v>10966</v>
      </c>
      <c r="F1242" s="3" t="s">
        <v>3267</v>
      </c>
      <c r="G1242" s="3" t="s">
        <v>5297</v>
      </c>
    </row>
    <row r="1243" spans="4:7" x14ac:dyDescent="0.25">
      <c r="D1243" s="3" t="s">
        <v>10967</v>
      </c>
      <c r="F1243" s="3" t="s">
        <v>3268</v>
      </c>
      <c r="G1243" s="3" t="s">
        <v>5298</v>
      </c>
    </row>
    <row r="1244" spans="4:7" x14ac:dyDescent="0.25">
      <c r="D1244" s="3" t="s">
        <v>10968</v>
      </c>
      <c r="F1244" s="3" t="s">
        <v>3269</v>
      </c>
      <c r="G1244" s="3" t="s">
        <v>5299</v>
      </c>
    </row>
    <row r="1245" spans="4:7" x14ac:dyDescent="0.25">
      <c r="D1245" s="3" t="s">
        <v>10969</v>
      </c>
      <c r="F1245" s="3" t="s">
        <v>3270</v>
      </c>
      <c r="G1245" s="3" t="s">
        <v>5300</v>
      </c>
    </row>
    <row r="1246" spans="4:7" x14ac:dyDescent="0.25">
      <c r="D1246" s="3" t="s">
        <v>10970</v>
      </c>
      <c r="F1246" s="3" t="s">
        <v>3271</v>
      </c>
      <c r="G1246" s="3" t="s">
        <v>5301</v>
      </c>
    </row>
    <row r="1247" spans="4:7" x14ac:dyDescent="0.25">
      <c r="D1247" s="3" t="s">
        <v>10971</v>
      </c>
      <c r="F1247" s="3" t="s">
        <v>3272</v>
      </c>
      <c r="G1247" s="3" t="s">
        <v>5302</v>
      </c>
    </row>
    <row r="1248" spans="4:7" x14ac:dyDescent="0.25">
      <c r="D1248" s="3" t="s">
        <v>10972</v>
      </c>
      <c r="F1248" s="3" t="s">
        <v>3273</v>
      </c>
      <c r="G1248" s="3" t="s">
        <v>5303</v>
      </c>
    </row>
    <row r="1249" spans="4:7" x14ac:dyDescent="0.25">
      <c r="D1249" s="3" t="s">
        <v>10973</v>
      </c>
      <c r="F1249" s="3" t="s">
        <v>3274</v>
      </c>
      <c r="G1249" s="3" t="s">
        <v>5304</v>
      </c>
    </row>
    <row r="1250" spans="4:7" x14ac:dyDescent="0.25">
      <c r="D1250" s="3" t="s">
        <v>10974</v>
      </c>
      <c r="F1250" s="3" t="s">
        <v>3275</v>
      </c>
      <c r="G1250" s="3" t="s">
        <v>5305</v>
      </c>
    </row>
    <row r="1251" spans="4:7" x14ac:dyDescent="0.25">
      <c r="D1251" s="3" t="s">
        <v>10975</v>
      </c>
      <c r="F1251" s="3" t="s">
        <v>3276</v>
      </c>
      <c r="G1251" s="3" t="s">
        <v>5306</v>
      </c>
    </row>
    <row r="1252" spans="4:7" x14ac:dyDescent="0.25">
      <c r="D1252" s="3" t="s">
        <v>10976</v>
      </c>
      <c r="F1252" s="3" t="s">
        <v>3277</v>
      </c>
      <c r="G1252" s="3" t="s">
        <v>5307</v>
      </c>
    </row>
    <row r="1253" spans="4:7" x14ac:dyDescent="0.25">
      <c r="D1253" s="3" t="s">
        <v>10977</v>
      </c>
      <c r="F1253" s="3" t="s">
        <v>3278</v>
      </c>
      <c r="G1253" s="3" t="s">
        <v>5308</v>
      </c>
    </row>
    <row r="1254" spans="4:7" x14ac:dyDescent="0.25">
      <c r="D1254" s="3" t="s">
        <v>10978</v>
      </c>
      <c r="F1254" s="3" t="s">
        <v>3279</v>
      </c>
      <c r="G1254" s="3" t="s">
        <v>5309</v>
      </c>
    </row>
    <row r="1255" spans="4:7" x14ac:dyDescent="0.25">
      <c r="D1255" s="3" t="s">
        <v>10979</v>
      </c>
      <c r="F1255" s="3" t="s">
        <v>3280</v>
      </c>
      <c r="G1255" s="3" t="s">
        <v>5310</v>
      </c>
    </row>
    <row r="1256" spans="4:7" x14ac:dyDescent="0.25">
      <c r="D1256" s="3" t="s">
        <v>10980</v>
      </c>
      <c r="F1256" s="3" t="s">
        <v>3281</v>
      </c>
      <c r="G1256" s="3" t="s">
        <v>5311</v>
      </c>
    </row>
    <row r="1257" spans="4:7" x14ac:dyDescent="0.25">
      <c r="D1257" s="3" t="s">
        <v>10981</v>
      </c>
      <c r="F1257" s="3" t="s">
        <v>3282</v>
      </c>
      <c r="G1257" s="3" t="s">
        <v>5312</v>
      </c>
    </row>
    <row r="1258" spans="4:7" x14ac:dyDescent="0.25">
      <c r="D1258" s="3" t="s">
        <v>10982</v>
      </c>
      <c r="F1258" s="3" t="s">
        <v>3283</v>
      </c>
      <c r="G1258" s="3" t="s">
        <v>5313</v>
      </c>
    </row>
    <row r="1259" spans="4:7" x14ac:dyDescent="0.25">
      <c r="D1259" s="3" t="s">
        <v>10983</v>
      </c>
      <c r="F1259" s="3" t="s">
        <v>3284</v>
      </c>
      <c r="G1259" s="3" t="s">
        <v>5314</v>
      </c>
    </row>
    <row r="1260" spans="4:7" x14ac:dyDescent="0.25">
      <c r="D1260" s="3" t="s">
        <v>10984</v>
      </c>
      <c r="F1260" s="3" t="s">
        <v>3285</v>
      </c>
      <c r="G1260" s="3" t="s">
        <v>5315</v>
      </c>
    </row>
    <row r="1261" spans="4:7" x14ac:dyDescent="0.25">
      <c r="D1261" s="3" t="s">
        <v>10985</v>
      </c>
      <c r="F1261" s="3" t="s">
        <v>3286</v>
      </c>
      <c r="G1261" s="3" t="s">
        <v>5316</v>
      </c>
    </row>
    <row r="1262" spans="4:7" x14ac:dyDescent="0.25">
      <c r="D1262" s="3" t="s">
        <v>10986</v>
      </c>
      <c r="F1262" s="3" t="s">
        <v>3287</v>
      </c>
      <c r="G1262" s="3" t="s">
        <v>5317</v>
      </c>
    </row>
    <row r="1263" spans="4:7" x14ac:dyDescent="0.25">
      <c r="D1263" s="3" t="s">
        <v>10987</v>
      </c>
      <c r="F1263" s="3" t="s">
        <v>3288</v>
      </c>
      <c r="G1263" s="3" t="s">
        <v>5318</v>
      </c>
    </row>
    <row r="1264" spans="4:7" x14ac:dyDescent="0.25">
      <c r="D1264" s="3" t="s">
        <v>10988</v>
      </c>
      <c r="F1264" s="3" t="s">
        <v>3289</v>
      </c>
      <c r="G1264" s="3" t="s">
        <v>5319</v>
      </c>
    </row>
    <row r="1265" spans="4:7" x14ac:dyDescent="0.25">
      <c r="D1265" s="3" t="s">
        <v>10989</v>
      </c>
      <c r="F1265" s="3" t="s">
        <v>3290</v>
      </c>
      <c r="G1265" s="3" t="s">
        <v>5320</v>
      </c>
    </row>
    <row r="1266" spans="4:7" x14ac:dyDescent="0.25">
      <c r="D1266" s="3" t="s">
        <v>10990</v>
      </c>
      <c r="F1266" s="3" t="s">
        <v>3291</v>
      </c>
      <c r="G1266" s="3" t="s">
        <v>5321</v>
      </c>
    </row>
    <row r="1267" spans="4:7" x14ac:dyDescent="0.25">
      <c r="D1267" s="3" t="s">
        <v>10991</v>
      </c>
      <c r="F1267" s="3" t="s">
        <v>3292</v>
      </c>
      <c r="G1267" s="3" t="s">
        <v>5322</v>
      </c>
    </row>
    <row r="1268" spans="4:7" x14ac:dyDescent="0.25">
      <c r="D1268" s="3" t="s">
        <v>10992</v>
      </c>
      <c r="F1268" s="3" t="s">
        <v>3293</v>
      </c>
      <c r="G1268" s="3" t="s">
        <v>5323</v>
      </c>
    </row>
    <row r="1269" spans="4:7" x14ac:dyDescent="0.25">
      <c r="D1269" s="3" t="s">
        <v>10993</v>
      </c>
      <c r="F1269" s="3" t="s">
        <v>3294</v>
      </c>
      <c r="G1269" s="3" t="s">
        <v>5324</v>
      </c>
    </row>
    <row r="1270" spans="4:7" x14ac:dyDescent="0.25">
      <c r="D1270" s="3" t="s">
        <v>10994</v>
      </c>
      <c r="F1270" s="3" t="s">
        <v>3295</v>
      </c>
      <c r="G1270" s="3" t="s">
        <v>5325</v>
      </c>
    </row>
    <row r="1271" spans="4:7" x14ac:dyDescent="0.25">
      <c r="D1271" s="3" t="s">
        <v>10995</v>
      </c>
      <c r="F1271" s="3" t="s">
        <v>3296</v>
      </c>
      <c r="G1271" s="3" t="s">
        <v>5326</v>
      </c>
    </row>
    <row r="1272" spans="4:7" x14ac:dyDescent="0.25">
      <c r="D1272" s="3" t="s">
        <v>10996</v>
      </c>
      <c r="F1272" s="3" t="s">
        <v>3297</v>
      </c>
      <c r="G1272" s="3" t="s">
        <v>5327</v>
      </c>
    </row>
    <row r="1273" spans="4:7" x14ac:dyDescent="0.25">
      <c r="D1273" s="3" t="s">
        <v>10997</v>
      </c>
      <c r="F1273" s="3" t="s">
        <v>3298</v>
      </c>
      <c r="G1273" s="3" t="s">
        <v>5328</v>
      </c>
    </row>
    <row r="1274" spans="4:7" x14ac:dyDescent="0.25">
      <c r="D1274" s="3" t="s">
        <v>10998</v>
      </c>
      <c r="F1274" s="3" t="s">
        <v>3299</v>
      </c>
      <c r="G1274" s="3" t="s">
        <v>5329</v>
      </c>
    </row>
    <row r="1275" spans="4:7" x14ac:dyDescent="0.25">
      <c r="D1275" s="3" t="s">
        <v>10999</v>
      </c>
      <c r="F1275" s="3" t="s">
        <v>3300</v>
      </c>
      <c r="G1275" s="3" t="s">
        <v>5330</v>
      </c>
    </row>
    <row r="1276" spans="4:7" x14ac:dyDescent="0.25">
      <c r="D1276" s="3" t="s">
        <v>11000</v>
      </c>
      <c r="F1276" s="3" t="s">
        <v>3301</v>
      </c>
      <c r="G1276" s="3" t="s">
        <v>5331</v>
      </c>
    </row>
    <row r="1277" spans="4:7" x14ac:dyDescent="0.25">
      <c r="D1277" s="3" t="s">
        <v>11001</v>
      </c>
      <c r="F1277" s="3" t="s">
        <v>3302</v>
      </c>
      <c r="G1277" s="3" t="s">
        <v>5332</v>
      </c>
    </row>
    <row r="1278" spans="4:7" x14ac:dyDescent="0.25">
      <c r="D1278" s="3" t="s">
        <v>11002</v>
      </c>
      <c r="F1278" s="3" t="s">
        <v>3303</v>
      </c>
      <c r="G1278" s="3" t="s">
        <v>5333</v>
      </c>
    </row>
    <row r="1279" spans="4:7" x14ac:dyDescent="0.25">
      <c r="D1279" s="3" t="s">
        <v>11003</v>
      </c>
      <c r="F1279" s="3" t="s">
        <v>3304</v>
      </c>
      <c r="G1279" s="3" t="s">
        <v>5334</v>
      </c>
    </row>
    <row r="1280" spans="4:7" x14ac:dyDescent="0.25">
      <c r="D1280" s="3" t="s">
        <v>11004</v>
      </c>
      <c r="F1280" s="3" t="s">
        <v>3305</v>
      </c>
      <c r="G1280" s="3" t="s">
        <v>5335</v>
      </c>
    </row>
    <row r="1281" spans="4:7" x14ac:dyDescent="0.25">
      <c r="D1281" s="3" t="s">
        <v>11005</v>
      </c>
      <c r="F1281" s="3" t="s">
        <v>3306</v>
      </c>
      <c r="G1281" s="3" t="s">
        <v>5336</v>
      </c>
    </row>
    <row r="1282" spans="4:7" x14ac:dyDescent="0.25">
      <c r="D1282" s="3" t="s">
        <v>11006</v>
      </c>
      <c r="F1282" s="3" t="s">
        <v>3307</v>
      </c>
      <c r="G1282" s="3" t="s">
        <v>5337</v>
      </c>
    </row>
    <row r="1283" spans="4:7" x14ac:dyDescent="0.25">
      <c r="D1283" s="3" t="s">
        <v>11007</v>
      </c>
      <c r="F1283" s="3" t="s">
        <v>3308</v>
      </c>
      <c r="G1283" s="3" t="s">
        <v>5338</v>
      </c>
    </row>
    <row r="1284" spans="4:7" x14ac:dyDescent="0.25">
      <c r="D1284" s="3" t="s">
        <v>11008</v>
      </c>
      <c r="F1284" s="3" t="s">
        <v>3309</v>
      </c>
      <c r="G1284" s="3" t="s">
        <v>5339</v>
      </c>
    </row>
    <row r="1285" spans="4:7" x14ac:dyDescent="0.25">
      <c r="D1285" s="3" t="s">
        <v>11009</v>
      </c>
      <c r="F1285" s="3" t="s">
        <v>3310</v>
      </c>
      <c r="G1285" s="3" t="s">
        <v>5340</v>
      </c>
    </row>
    <row r="1286" spans="4:7" x14ac:dyDescent="0.25">
      <c r="D1286" s="3" t="s">
        <v>11010</v>
      </c>
      <c r="F1286" s="3" t="s">
        <v>3311</v>
      </c>
      <c r="G1286" s="3" t="s">
        <v>5341</v>
      </c>
    </row>
    <row r="1287" spans="4:7" x14ac:dyDescent="0.25">
      <c r="D1287" s="3" t="s">
        <v>11011</v>
      </c>
      <c r="F1287" s="3" t="s">
        <v>3312</v>
      </c>
      <c r="G1287" s="3" t="s">
        <v>5342</v>
      </c>
    </row>
    <row r="1288" spans="4:7" x14ac:dyDescent="0.25">
      <c r="D1288" s="3" t="s">
        <v>11012</v>
      </c>
      <c r="F1288" s="3" t="s">
        <v>3313</v>
      </c>
      <c r="G1288" s="3" t="s">
        <v>5343</v>
      </c>
    </row>
    <row r="1289" spans="4:7" x14ac:dyDescent="0.25">
      <c r="D1289" s="3" t="s">
        <v>11013</v>
      </c>
      <c r="F1289" s="3" t="s">
        <v>3314</v>
      </c>
      <c r="G1289" s="3" t="s">
        <v>5344</v>
      </c>
    </row>
    <row r="1290" spans="4:7" x14ac:dyDescent="0.25">
      <c r="D1290" s="3" t="s">
        <v>11014</v>
      </c>
      <c r="F1290" s="3" t="s">
        <v>3315</v>
      </c>
      <c r="G1290" s="3" t="s">
        <v>5345</v>
      </c>
    </row>
    <row r="1291" spans="4:7" x14ac:dyDescent="0.25">
      <c r="D1291" s="3" t="s">
        <v>11015</v>
      </c>
      <c r="F1291" s="3" t="s">
        <v>3316</v>
      </c>
      <c r="G1291" s="3" t="s">
        <v>5346</v>
      </c>
    </row>
    <row r="1292" spans="4:7" x14ac:dyDescent="0.25">
      <c r="D1292" s="3" t="s">
        <v>11016</v>
      </c>
      <c r="F1292" s="3" t="s">
        <v>3317</v>
      </c>
      <c r="G1292" s="3" t="s">
        <v>5347</v>
      </c>
    </row>
    <row r="1293" spans="4:7" x14ac:dyDescent="0.25">
      <c r="D1293" s="3" t="s">
        <v>11017</v>
      </c>
      <c r="F1293" s="3" t="s">
        <v>3318</v>
      </c>
      <c r="G1293" s="3" t="s">
        <v>5348</v>
      </c>
    </row>
    <row r="1294" spans="4:7" x14ac:dyDescent="0.25">
      <c r="D1294" s="3" t="s">
        <v>11018</v>
      </c>
      <c r="F1294" s="3" t="s">
        <v>3319</v>
      </c>
      <c r="G1294" s="3" t="s">
        <v>5349</v>
      </c>
    </row>
    <row r="1295" spans="4:7" x14ac:dyDescent="0.25">
      <c r="D1295" s="3" t="s">
        <v>11019</v>
      </c>
      <c r="F1295" s="3" t="s">
        <v>3320</v>
      </c>
      <c r="G1295" s="3" t="s">
        <v>5350</v>
      </c>
    </row>
    <row r="1296" spans="4:7" x14ac:dyDescent="0.25">
      <c r="D1296" s="3" t="s">
        <v>11020</v>
      </c>
      <c r="F1296" s="3" t="s">
        <v>3321</v>
      </c>
      <c r="G1296" s="3" t="s">
        <v>5351</v>
      </c>
    </row>
    <row r="1297" spans="4:7" x14ac:dyDescent="0.25">
      <c r="D1297" s="3" t="s">
        <v>11021</v>
      </c>
      <c r="F1297" s="3" t="s">
        <v>3322</v>
      </c>
      <c r="G1297" s="3" t="s">
        <v>5352</v>
      </c>
    </row>
    <row r="1298" spans="4:7" x14ac:dyDescent="0.25">
      <c r="D1298" s="3" t="s">
        <v>11022</v>
      </c>
      <c r="F1298" s="3" t="s">
        <v>3323</v>
      </c>
      <c r="G1298" s="3" t="s">
        <v>5353</v>
      </c>
    </row>
    <row r="1299" spans="4:7" x14ac:dyDescent="0.25">
      <c r="D1299" s="3" t="s">
        <v>11023</v>
      </c>
      <c r="F1299" s="3" t="s">
        <v>3324</v>
      </c>
      <c r="G1299" s="3" t="s">
        <v>5354</v>
      </c>
    </row>
    <row r="1300" spans="4:7" x14ac:dyDescent="0.25">
      <c r="D1300" s="3" t="s">
        <v>11024</v>
      </c>
      <c r="F1300" s="3" t="s">
        <v>3325</v>
      </c>
      <c r="G1300" s="3" t="s">
        <v>5355</v>
      </c>
    </row>
    <row r="1301" spans="4:7" x14ac:dyDescent="0.25">
      <c r="D1301" s="3" t="s">
        <v>11025</v>
      </c>
      <c r="F1301" s="3" t="s">
        <v>3326</v>
      </c>
      <c r="G1301" s="3" t="s">
        <v>5356</v>
      </c>
    </row>
    <row r="1302" spans="4:7" x14ac:dyDescent="0.25">
      <c r="D1302" s="3" t="s">
        <v>11026</v>
      </c>
      <c r="F1302" s="3" t="s">
        <v>3327</v>
      </c>
      <c r="G1302" s="3" t="s">
        <v>5357</v>
      </c>
    </row>
    <row r="1303" spans="4:7" x14ac:dyDescent="0.25">
      <c r="D1303" s="3" t="s">
        <v>11027</v>
      </c>
      <c r="F1303" s="3" t="s">
        <v>3328</v>
      </c>
      <c r="G1303" s="3" t="s">
        <v>5358</v>
      </c>
    </row>
    <row r="1304" spans="4:7" x14ac:dyDescent="0.25">
      <c r="D1304" s="3" t="s">
        <v>11028</v>
      </c>
      <c r="F1304" s="3" t="s">
        <v>3329</v>
      </c>
      <c r="G1304" s="3" t="s">
        <v>5359</v>
      </c>
    </row>
    <row r="1305" spans="4:7" x14ac:dyDescent="0.25">
      <c r="D1305" s="3" t="s">
        <v>11029</v>
      </c>
      <c r="F1305" s="3" t="s">
        <v>3330</v>
      </c>
      <c r="G1305" s="3" t="s">
        <v>5360</v>
      </c>
    </row>
    <row r="1306" spans="4:7" x14ac:dyDescent="0.25">
      <c r="D1306" s="3" t="s">
        <v>11030</v>
      </c>
      <c r="F1306" s="3" t="s">
        <v>3331</v>
      </c>
      <c r="G1306" s="3" t="s">
        <v>5361</v>
      </c>
    </row>
    <row r="1307" spans="4:7" x14ac:dyDescent="0.25">
      <c r="D1307" s="3" t="s">
        <v>11031</v>
      </c>
      <c r="F1307" s="3" t="s">
        <v>3332</v>
      </c>
      <c r="G1307" s="3" t="s">
        <v>5362</v>
      </c>
    </row>
    <row r="1308" spans="4:7" x14ac:dyDescent="0.25">
      <c r="D1308" s="3" t="s">
        <v>11032</v>
      </c>
      <c r="F1308" s="3" t="s">
        <v>3333</v>
      </c>
      <c r="G1308" s="3" t="s">
        <v>5363</v>
      </c>
    </row>
    <row r="1309" spans="4:7" x14ac:dyDescent="0.25">
      <c r="D1309" s="3" t="s">
        <v>11033</v>
      </c>
      <c r="F1309" s="3" t="s">
        <v>3334</v>
      </c>
      <c r="G1309" s="3" t="s">
        <v>5364</v>
      </c>
    </row>
    <row r="1310" spans="4:7" x14ac:dyDescent="0.25">
      <c r="D1310" s="3" t="s">
        <v>11034</v>
      </c>
      <c r="F1310" s="3" t="s">
        <v>3335</v>
      </c>
      <c r="G1310" s="3" t="s">
        <v>5365</v>
      </c>
    </row>
    <row r="1311" spans="4:7" x14ac:dyDescent="0.25">
      <c r="D1311" s="3" t="s">
        <v>11035</v>
      </c>
      <c r="F1311" s="3" t="s">
        <v>3336</v>
      </c>
      <c r="G1311" s="3" t="s">
        <v>5366</v>
      </c>
    </row>
    <row r="1312" spans="4:7" x14ac:dyDescent="0.25">
      <c r="D1312" s="3" t="s">
        <v>11036</v>
      </c>
      <c r="F1312" s="3" t="s">
        <v>3337</v>
      </c>
      <c r="G1312" s="3" t="s">
        <v>5367</v>
      </c>
    </row>
    <row r="1313" spans="4:7" x14ac:dyDescent="0.25">
      <c r="D1313" s="3" t="s">
        <v>11037</v>
      </c>
      <c r="F1313" s="3" t="s">
        <v>3338</v>
      </c>
      <c r="G1313" s="3" t="s">
        <v>5368</v>
      </c>
    </row>
    <row r="1314" spans="4:7" x14ac:dyDescent="0.25">
      <c r="D1314" s="3" t="s">
        <v>11038</v>
      </c>
      <c r="F1314" s="3" t="s">
        <v>3339</v>
      </c>
      <c r="G1314" s="3" t="s">
        <v>5369</v>
      </c>
    </row>
    <row r="1315" spans="4:7" x14ac:dyDescent="0.25">
      <c r="D1315" s="3" t="s">
        <v>11039</v>
      </c>
      <c r="F1315" s="3" t="s">
        <v>3340</v>
      </c>
      <c r="G1315" s="3" t="s">
        <v>5370</v>
      </c>
    </row>
    <row r="1316" spans="4:7" x14ac:dyDescent="0.25">
      <c r="D1316" s="3" t="s">
        <v>11040</v>
      </c>
      <c r="F1316" s="3" t="s">
        <v>3341</v>
      </c>
      <c r="G1316" s="3" t="s">
        <v>5371</v>
      </c>
    </row>
    <row r="1317" spans="4:7" x14ac:dyDescent="0.25">
      <c r="D1317" s="3" t="s">
        <v>11041</v>
      </c>
      <c r="F1317" s="3" t="s">
        <v>3342</v>
      </c>
      <c r="G1317" s="3" t="s">
        <v>5372</v>
      </c>
    </row>
    <row r="1318" spans="4:7" x14ac:dyDescent="0.25">
      <c r="D1318" s="3" t="s">
        <v>11042</v>
      </c>
      <c r="F1318" s="3" t="s">
        <v>3343</v>
      </c>
      <c r="G1318" s="3" t="s">
        <v>5373</v>
      </c>
    </row>
    <row r="1319" spans="4:7" x14ac:dyDescent="0.25">
      <c r="D1319" s="3" t="s">
        <v>11043</v>
      </c>
      <c r="F1319" s="3" t="s">
        <v>3344</v>
      </c>
      <c r="G1319" s="3" t="s">
        <v>5374</v>
      </c>
    </row>
    <row r="1320" spans="4:7" x14ac:dyDescent="0.25">
      <c r="D1320" s="3" t="s">
        <v>11044</v>
      </c>
      <c r="F1320" s="3" t="s">
        <v>3345</v>
      </c>
      <c r="G1320" s="3" t="s">
        <v>5375</v>
      </c>
    </row>
    <row r="1321" spans="4:7" x14ac:dyDescent="0.25">
      <c r="D1321" s="3" t="s">
        <v>11045</v>
      </c>
      <c r="F1321" s="3" t="s">
        <v>3346</v>
      </c>
      <c r="G1321" s="3" t="s">
        <v>5376</v>
      </c>
    </row>
    <row r="1322" spans="4:7" x14ac:dyDescent="0.25">
      <c r="D1322" s="3" t="s">
        <v>11046</v>
      </c>
      <c r="F1322" s="3" t="s">
        <v>3347</v>
      </c>
      <c r="G1322" s="3" t="s">
        <v>5377</v>
      </c>
    </row>
    <row r="1323" spans="4:7" x14ac:dyDescent="0.25">
      <c r="D1323" s="3" t="s">
        <v>11047</v>
      </c>
      <c r="F1323" s="3" t="s">
        <v>3348</v>
      </c>
      <c r="G1323" s="3" t="s">
        <v>5378</v>
      </c>
    </row>
    <row r="1324" spans="4:7" x14ac:dyDescent="0.25">
      <c r="D1324" s="3" t="s">
        <v>11048</v>
      </c>
      <c r="F1324" s="3" t="s">
        <v>3349</v>
      </c>
      <c r="G1324" s="3" t="s">
        <v>5379</v>
      </c>
    </row>
    <row r="1325" spans="4:7" x14ac:dyDescent="0.25">
      <c r="D1325" s="3" t="s">
        <v>11049</v>
      </c>
      <c r="F1325" s="3" t="s">
        <v>3350</v>
      </c>
      <c r="G1325" s="3" t="s">
        <v>5380</v>
      </c>
    </row>
    <row r="1326" spans="4:7" x14ac:dyDescent="0.25">
      <c r="D1326" s="3" t="s">
        <v>11050</v>
      </c>
      <c r="F1326" s="3" t="s">
        <v>3351</v>
      </c>
      <c r="G1326" s="3" t="s">
        <v>5381</v>
      </c>
    </row>
    <row r="1327" spans="4:7" x14ac:dyDescent="0.25">
      <c r="D1327" s="3" t="s">
        <v>11051</v>
      </c>
      <c r="F1327" s="3" t="s">
        <v>3352</v>
      </c>
      <c r="G1327" s="3" t="s">
        <v>5382</v>
      </c>
    </row>
    <row r="1328" spans="4:7" x14ac:dyDescent="0.25">
      <c r="D1328" s="3" t="s">
        <v>11052</v>
      </c>
      <c r="F1328" s="3" t="s">
        <v>3353</v>
      </c>
      <c r="G1328" s="3" t="s">
        <v>5383</v>
      </c>
    </row>
    <row r="1329" spans="4:7" x14ac:dyDescent="0.25">
      <c r="D1329" s="3" t="s">
        <v>11053</v>
      </c>
      <c r="F1329" s="3" t="s">
        <v>3354</v>
      </c>
      <c r="G1329" s="3" t="s">
        <v>449</v>
      </c>
    </row>
    <row r="1330" spans="4:7" x14ac:dyDescent="0.25">
      <c r="D1330" s="3" t="s">
        <v>11054</v>
      </c>
      <c r="F1330" s="3" t="s">
        <v>3355</v>
      </c>
      <c r="G1330" s="3" t="s">
        <v>5384</v>
      </c>
    </row>
    <row r="1331" spans="4:7" x14ac:dyDescent="0.25">
      <c r="D1331" s="3" t="s">
        <v>11055</v>
      </c>
      <c r="F1331" s="3" t="s">
        <v>3356</v>
      </c>
      <c r="G1331" s="3" t="s">
        <v>5385</v>
      </c>
    </row>
    <row r="1332" spans="4:7" x14ac:dyDescent="0.25">
      <c r="D1332" s="3" t="s">
        <v>11056</v>
      </c>
      <c r="F1332" s="3" t="s">
        <v>3357</v>
      </c>
      <c r="G1332" s="3" t="s">
        <v>5386</v>
      </c>
    </row>
    <row r="1333" spans="4:7" x14ac:dyDescent="0.25">
      <c r="D1333" s="3" t="s">
        <v>11057</v>
      </c>
      <c r="F1333" s="3" t="s">
        <v>3358</v>
      </c>
      <c r="G1333" s="3" t="s">
        <v>5387</v>
      </c>
    </row>
    <row r="1334" spans="4:7" x14ac:dyDescent="0.25">
      <c r="D1334" s="3" t="s">
        <v>11058</v>
      </c>
      <c r="F1334" s="3" t="s">
        <v>3359</v>
      </c>
      <c r="G1334" s="3" t="s">
        <v>5388</v>
      </c>
    </row>
    <row r="1335" spans="4:7" x14ac:dyDescent="0.25">
      <c r="D1335" s="3" t="s">
        <v>11059</v>
      </c>
      <c r="F1335" s="3" t="s">
        <v>3360</v>
      </c>
      <c r="G1335" s="3" t="s">
        <v>5389</v>
      </c>
    </row>
    <row r="1336" spans="4:7" x14ac:dyDescent="0.25">
      <c r="D1336" s="3" t="s">
        <v>11060</v>
      </c>
      <c r="F1336" s="3" t="s">
        <v>3361</v>
      </c>
      <c r="G1336" s="3" t="s">
        <v>5390</v>
      </c>
    </row>
    <row r="1337" spans="4:7" x14ac:dyDescent="0.25">
      <c r="D1337" s="3" t="s">
        <v>11061</v>
      </c>
      <c r="F1337" s="3" t="s">
        <v>3362</v>
      </c>
      <c r="G1337" s="3" t="s">
        <v>5391</v>
      </c>
    </row>
    <row r="1338" spans="4:7" x14ac:dyDescent="0.25">
      <c r="D1338" s="3" t="s">
        <v>11062</v>
      </c>
      <c r="F1338" s="3" t="s">
        <v>3363</v>
      </c>
      <c r="G1338" s="3" t="s">
        <v>5392</v>
      </c>
    </row>
    <row r="1339" spans="4:7" x14ac:dyDescent="0.25">
      <c r="D1339" s="3" t="s">
        <v>11063</v>
      </c>
      <c r="F1339" s="3" t="s">
        <v>3364</v>
      </c>
      <c r="G1339" s="3" t="s">
        <v>5393</v>
      </c>
    </row>
    <row r="1340" spans="4:7" x14ac:dyDescent="0.25">
      <c r="D1340" s="3" t="s">
        <v>11064</v>
      </c>
      <c r="F1340" s="3" t="s">
        <v>3365</v>
      </c>
      <c r="G1340" s="3" t="s">
        <v>5394</v>
      </c>
    </row>
    <row r="1341" spans="4:7" x14ac:dyDescent="0.25">
      <c r="D1341" s="3" t="s">
        <v>11065</v>
      </c>
      <c r="F1341" s="3" t="s">
        <v>3366</v>
      </c>
      <c r="G1341" s="3" t="s">
        <v>5395</v>
      </c>
    </row>
    <row r="1342" spans="4:7" x14ac:dyDescent="0.25">
      <c r="D1342" s="3" t="s">
        <v>11066</v>
      </c>
      <c r="F1342" s="3" t="s">
        <v>3367</v>
      </c>
      <c r="G1342" s="3" t="s">
        <v>5396</v>
      </c>
    </row>
    <row r="1343" spans="4:7" x14ac:dyDescent="0.25">
      <c r="D1343" s="3" t="s">
        <v>11067</v>
      </c>
      <c r="F1343" s="3" t="s">
        <v>3368</v>
      </c>
      <c r="G1343" s="3" t="s">
        <v>5397</v>
      </c>
    </row>
    <row r="1344" spans="4:7" x14ac:dyDescent="0.25">
      <c r="D1344" s="3" t="s">
        <v>11068</v>
      </c>
      <c r="F1344" s="3" t="s">
        <v>3369</v>
      </c>
      <c r="G1344" s="3" t="s">
        <v>5398</v>
      </c>
    </row>
    <row r="1345" spans="4:7" x14ac:dyDescent="0.25">
      <c r="D1345" s="3" t="s">
        <v>11069</v>
      </c>
      <c r="F1345" s="3" t="s">
        <v>3370</v>
      </c>
      <c r="G1345" s="3" t="s">
        <v>5399</v>
      </c>
    </row>
    <row r="1346" spans="4:7" x14ac:dyDescent="0.25">
      <c r="D1346" s="3" t="s">
        <v>11070</v>
      </c>
      <c r="F1346" s="3" t="s">
        <v>3371</v>
      </c>
      <c r="G1346" s="3" t="s">
        <v>5400</v>
      </c>
    </row>
    <row r="1347" spans="4:7" x14ac:dyDescent="0.25">
      <c r="D1347" s="3" t="s">
        <v>11071</v>
      </c>
      <c r="F1347" s="3" t="s">
        <v>424</v>
      </c>
      <c r="G1347" s="3" t="s">
        <v>5401</v>
      </c>
    </row>
    <row r="1348" spans="4:7" x14ac:dyDescent="0.25">
      <c r="D1348" s="3" t="s">
        <v>11072</v>
      </c>
      <c r="F1348" s="3" t="s">
        <v>3372</v>
      </c>
      <c r="G1348" s="3" t="s">
        <v>5402</v>
      </c>
    </row>
    <row r="1349" spans="4:7" x14ac:dyDescent="0.25">
      <c r="D1349" s="3" t="s">
        <v>11073</v>
      </c>
      <c r="F1349" s="3" t="s">
        <v>3373</v>
      </c>
      <c r="G1349" s="3" t="s">
        <v>5403</v>
      </c>
    </row>
    <row r="1350" spans="4:7" x14ac:dyDescent="0.25">
      <c r="D1350" s="3" t="s">
        <v>11074</v>
      </c>
      <c r="F1350" s="3" t="s">
        <v>3374</v>
      </c>
      <c r="G1350" s="3" t="s">
        <v>5404</v>
      </c>
    </row>
    <row r="1351" spans="4:7" x14ac:dyDescent="0.25">
      <c r="D1351" s="3" t="s">
        <v>11075</v>
      </c>
      <c r="F1351" s="3" t="s">
        <v>3375</v>
      </c>
      <c r="G1351" s="3" t="s">
        <v>5405</v>
      </c>
    </row>
    <row r="1352" spans="4:7" x14ac:dyDescent="0.25">
      <c r="D1352" s="3" t="s">
        <v>11076</v>
      </c>
      <c r="F1352" s="3" t="s">
        <v>3376</v>
      </c>
      <c r="G1352" s="3" t="s">
        <v>5406</v>
      </c>
    </row>
    <row r="1353" spans="4:7" x14ac:dyDescent="0.25">
      <c r="D1353" s="3" t="s">
        <v>11077</v>
      </c>
      <c r="F1353" s="3" t="s">
        <v>3377</v>
      </c>
      <c r="G1353" s="3" t="s">
        <v>5407</v>
      </c>
    </row>
    <row r="1354" spans="4:7" x14ac:dyDescent="0.25">
      <c r="D1354" s="3" t="s">
        <v>11078</v>
      </c>
      <c r="F1354" s="3" t="s">
        <v>3378</v>
      </c>
      <c r="G1354" s="3" t="s">
        <v>5408</v>
      </c>
    </row>
    <row r="1355" spans="4:7" x14ac:dyDescent="0.25">
      <c r="D1355" s="3" t="s">
        <v>11079</v>
      </c>
      <c r="F1355" s="3" t="s">
        <v>3379</v>
      </c>
      <c r="G1355" s="3" t="s">
        <v>5409</v>
      </c>
    </row>
    <row r="1356" spans="4:7" x14ac:dyDescent="0.25">
      <c r="D1356" s="3" t="s">
        <v>11080</v>
      </c>
      <c r="F1356" s="3" t="s">
        <v>3380</v>
      </c>
      <c r="G1356" s="3" t="s">
        <v>5410</v>
      </c>
    </row>
    <row r="1357" spans="4:7" x14ac:dyDescent="0.25">
      <c r="D1357" s="3" t="s">
        <v>11081</v>
      </c>
      <c r="F1357" s="3" t="s">
        <v>3381</v>
      </c>
      <c r="G1357" s="3" t="s">
        <v>5411</v>
      </c>
    </row>
    <row r="1358" spans="4:7" x14ac:dyDescent="0.25">
      <c r="D1358" s="3" t="s">
        <v>11082</v>
      </c>
      <c r="F1358" s="3" t="s">
        <v>3382</v>
      </c>
      <c r="G1358" s="3" t="s">
        <v>5412</v>
      </c>
    </row>
    <row r="1359" spans="4:7" x14ac:dyDescent="0.25">
      <c r="D1359" s="3" t="s">
        <v>11083</v>
      </c>
      <c r="F1359" s="3" t="s">
        <v>3383</v>
      </c>
      <c r="G1359" s="3" t="s">
        <v>5413</v>
      </c>
    </row>
    <row r="1360" spans="4:7" x14ac:dyDescent="0.25">
      <c r="D1360" s="3" t="s">
        <v>11084</v>
      </c>
      <c r="F1360" s="3" t="s">
        <v>3384</v>
      </c>
      <c r="G1360" s="3" t="s">
        <v>5414</v>
      </c>
    </row>
    <row r="1361" spans="4:7" x14ac:dyDescent="0.25">
      <c r="D1361" s="3" t="s">
        <v>11085</v>
      </c>
      <c r="F1361" s="3" t="s">
        <v>3385</v>
      </c>
      <c r="G1361" s="3" t="s">
        <v>5415</v>
      </c>
    </row>
    <row r="1362" spans="4:7" x14ac:dyDescent="0.25">
      <c r="D1362" s="3" t="s">
        <v>11086</v>
      </c>
      <c r="F1362" s="3" t="s">
        <v>3386</v>
      </c>
      <c r="G1362" s="3" t="s">
        <v>5416</v>
      </c>
    </row>
    <row r="1363" spans="4:7" x14ac:dyDescent="0.25">
      <c r="D1363" s="3" t="s">
        <v>11087</v>
      </c>
      <c r="F1363" s="3" t="s">
        <v>3387</v>
      </c>
      <c r="G1363" s="3" t="s">
        <v>5417</v>
      </c>
    </row>
    <row r="1364" spans="4:7" x14ac:dyDescent="0.25">
      <c r="D1364" s="3" t="s">
        <v>11088</v>
      </c>
      <c r="F1364" s="3" t="s">
        <v>3388</v>
      </c>
      <c r="G1364" s="3" t="s">
        <v>5418</v>
      </c>
    </row>
    <row r="1365" spans="4:7" x14ac:dyDescent="0.25">
      <c r="D1365" s="3" t="s">
        <v>11089</v>
      </c>
      <c r="F1365" s="3" t="s">
        <v>3389</v>
      </c>
      <c r="G1365" s="3" t="s">
        <v>5419</v>
      </c>
    </row>
    <row r="1366" spans="4:7" x14ac:dyDescent="0.25">
      <c r="D1366" s="3" t="s">
        <v>11090</v>
      </c>
      <c r="F1366" s="3" t="s">
        <v>3390</v>
      </c>
      <c r="G1366" s="3" t="s">
        <v>5420</v>
      </c>
    </row>
    <row r="1367" spans="4:7" x14ac:dyDescent="0.25">
      <c r="D1367" s="3" t="s">
        <v>11091</v>
      </c>
      <c r="F1367" s="3" t="s">
        <v>3391</v>
      </c>
      <c r="G1367" s="3" t="s">
        <v>5421</v>
      </c>
    </row>
    <row r="1368" spans="4:7" x14ac:dyDescent="0.25">
      <c r="D1368" s="3" t="s">
        <v>11092</v>
      </c>
      <c r="F1368" s="3" t="s">
        <v>3392</v>
      </c>
      <c r="G1368" s="3" t="s">
        <v>5422</v>
      </c>
    </row>
    <row r="1369" spans="4:7" x14ac:dyDescent="0.25">
      <c r="D1369" s="3" t="s">
        <v>11093</v>
      </c>
      <c r="F1369" s="3" t="s">
        <v>3393</v>
      </c>
      <c r="G1369" s="3" t="s">
        <v>5423</v>
      </c>
    </row>
    <row r="1370" spans="4:7" x14ac:dyDescent="0.25">
      <c r="D1370" s="3" t="s">
        <v>11094</v>
      </c>
      <c r="F1370" s="3" t="s">
        <v>3394</v>
      </c>
      <c r="G1370" s="3" t="s">
        <v>5424</v>
      </c>
    </row>
    <row r="1371" spans="4:7" x14ac:dyDescent="0.25">
      <c r="D1371" s="3" t="s">
        <v>11095</v>
      </c>
      <c r="F1371" s="3" t="s">
        <v>3395</v>
      </c>
      <c r="G1371" s="3" t="s">
        <v>5425</v>
      </c>
    </row>
    <row r="1372" spans="4:7" x14ac:dyDescent="0.25">
      <c r="D1372" s="3" t="s">
        <v>11096</v>
      </c>
      <c r="F1372" s="3" t="s">
        <v>3396</v>
      </c>
      <c r="G1372" s="3" t="s">
        <v>5426</v>
      </c>
    </row>
    <row r="1373" spans="4:7" x14ac:dyDescent="0.25">
      <c r="D1373" s="3" t="s">
        <v>11097</v>
      </c>
      <c r="F1373" s="3" t="s">
        <v>3397</v>
      </c>
      <c r="G1373" s="3" t="s">
        <v>5427</v>
      </c>
    </row>
    <row r="1374" spans="4:7" x14ac:dyDescent="0.25">
      <c r="D1374" s="3" t="s">
        <v>11098</v>
      </c>
      <c r="F1374" s="3" t="s">
        <v>3398</v>
      </c>
      <c r="G1374" s="3" t="s">
        <v>5428</v>
      </c>
    </row>
    <row r="1375" spans="4:7" x14ac:dyDescent="0.25">
      <c r="D1375" s="3" t="s">
        <v>11099</v>
      </c>
      <c r="F1375" s="3" t="s">
        <v>3399</v>
      </c>
      <c r="G1375" s="3" t="s">
        <v>5429</v>
      </c>
    </row>
    <row r="1376" spans="4:7" x14ac:dyDescent="0.25">
      <c r="D1376" s="3" t="s">
        <v>11100</v>
      </c>
      <c r="F1376" s="3" t="s">
        <v>3400</v>
      </c>
      <c r="G1376" s="3" t="s">
        <v>5430</v>
      </c>
    </row>
    <row r="1377" spans="4:7" x14ac:dyDescent="0.25">
      <c r="D1377" s="3" t="s">
        <v>11101</v>
      </c>
      <c r="F1377" s="3" t="s">
        <v>3401</v>
      </c>
      <c r="G1377" s="3" t="s">
        <v>5431</v>
      </c>
    </row>
    <row r="1378" spans="4:7" x14ac:dyDescent="0.25">
      <c r="D1378" s="3" t="s">
        <v>11102</v>
      </c>
      <c r="F1378" s="3" t="s">
        <v>3402</v>
      </c>
      <c r="G1378" s="3" t="s">
        <v>5432</v>
      </c>
    </row>
    <row r="1379" spans="4:7" x14ac:dyDescent="0.25">
      <c r="D1379" s="3" t="s">
        <v>11103</v>
      </c>
      <c r="F1379" s="3" t="s">
        <v>3403</v>
      </c>
      <c r="G1379" s="3" t="s">
        <v>5433</v>
      </c>
    </row>
    <row r="1380" spans="4:7" x14ac:dyDescent="0.25">
      <c r="D1380" s="3" t="s">
        <v>11104</v>
      </c>
      <c r="F1380" s="3" t="s">
        <v>3404</v>
      </c>
      <c r="G1380" s="3" t="s">
        <v>5434</v>
      </c>
    </row>
    <row r="1381" spans="4:7" x14ac:dyDescent="0.25">
      <c r="D1381" s="3" t="s">
        <v>11105</v>
      </c>
      <c r="F1381" s="3" t="s">
        <v>3405</v>
      </c>
      <c r="G1381" s="3" t="s">
        <v>5435</v>
      </c>
    </row>
    <row r="1382" spans="4:7" x14ac:dyDescent="0.25">
      <c r="D1382" s="3" t="s">
        <v>11106</v>
      </c>
      <c r="F1382" s="3" t="s">
        <v>3406</v>
      </c>
      <c r="G1382" s="3" t="s">
        <v>5436</v>
      </c>
    </row>
    <row r="1383" spans="4:7" x14ac:dyDescent="0.25">
      <c r="D1383" s="3" t="s">
        <v>11107</v>
      </c>
      <c r="F1383" s="3" t="s">
        <v>3407</v>
      </c>
      <c r="G1383" s="3" t="s">
        <v>5437</v>
      </c>
    </row>
    <row r="1384" spans="4:7" x14ac:dyDescent="0.25">
      <c r="D1384" s="3" t="s">
        <v>11108</v>
      </c>
      <c r="F1384" s="3" t="s">
        <v>3408</v>
      </c>
      <c r="G1384" s="3" t="s">
        <v>5438</v>
      </c>
    </row>
    <row r="1385" spans="4:7" x14ac:dyDescent="0.25">
      <c r="D1385" s="3" t="s">
        <v>11109</v>
      </c>
      <c r="F1385" s="3" t="s">
        <v>3409</v>
      </c>
      <c r="G1385" s="3" t="s">
        <v>5439</v>
      </c>
    </row>
    <row r="1386" spans="4:7" x14ac:dyDescent="0.25">
      <c r="D1386" s="3" t="s">
        <v>11110</v>
      </c>
      <c r="F1386" s="3" t="s">
        <v>3410</v>
      </c>
      <c r="G1386" s="3" t="s">
        <v>5440</v>
      </c>
    </row>
    <row r="1387" spans="4:7" x14ac:dyDescent="0.25">
      <c r="D1387" s="3" t="s">
        <v>11111</v>
      </c>
      <c r="F1387" s="3" t="s">
        <v>3411</v>
      </c>
      <c r="G1387" s="3" t="s">
        <v>5441</v>
      </c>
    </row>
    <row r="1388" spans="4:7" x14ac:dyDescent="0.25">
      <c r="D1388" s="3" t="s">
        <v>11112</v>
      </c>
      <c r="F1388" s="3" t="s">
        <v>3412</v>
      </c>
      <c r="G1388" s="3" t="s">
        <v>5442</v>
      </c>
    </row>
    <row r="1389" spans="4:7" x14ac:dyDescent="0.25">
      <c r="D1389" s="3" t="s">
        <v>11113</v>
      </c>
      <c r="F1389" s="3" t="s">
        <v>3413</v>
      </c>
      <c r="G1389" s="3" t="s">
        <v>5443</v>
      </c>
    </row>
    <row r="1390" spans="4:7" x14ac:dyDescent="0.25">
      <c r="D1390" s="3" t="s">
        <v>11114</v>
      </c>
      <c r="F1390" s="3" t="s">
        <v>3414</v>
      </c>
      <c r="G1390" s="3" t="s">
        <v>5444</v>
      </c>
    </row>
    <row r="1391" spans="4:7" x14ac:dyDescent="0.25">
      <c r="D1391" s="3" t="s">
        <v>11115</v>
      </c>
      <c r="F1391" s="3" t="s">
        <v>3415</v>
      </c>
      <c r="G1391" s="3" t="s">
        <v>5445</v>
      </c>
    </row>
    <row r="1392" spans="4:7" x14ac:dyDescent="0.25">
      <c r="D1392" s="3" t="s">
        <v>11116</v>
      </c>
      <c r="F1392" s="3" t="s">
        <v>3416</v>
      </c>
      <c r="G1392" s="3" t="s">
        <v>5446</v>
      </c>
    </row>
    <row r="1393" spans="4:7" x14ac:dyDescent="0.25">
      <c r="D1393" s="3" t="s">
        <v>11117</v>
      </c>
      <c r="F1393" s="3" t="s">
        <v>3417</v>
      </c>
      <c r="G1393" s="3" t="s">
        <v>5447</v>
      </c>
    </row>
    <row r="1394" spans="4:7" x14ac:dyDescent="0.25">
      <c r="D1394" s="3" t="s">
        <v>11118</v>
      </c>
      <c r="F1394" s="3" t="s">
        <v>3418</v>
      </c>
      <c r="G1394" s="3" t="s">
        <v>5448</v>
      </c>
    </row>
    <row r="1395" spans="4:7" x14ac:dyDescent="0.25">
      <c r="D1395" s="3" t="s">
        <v>11119</v>
      </c>
      <c r="F1395" s="3" t="s">
        <v>3419</v>
      </c>
      <c r="G1395" s="3" t="s">
        <v>5449</v>
      </c>
    </row>
    <row r="1396" spans="4:7" x14ac:dyDescent="0.25">
      <c r="D1396" s="3" t="s">
        <v>11120</v>
      </c>
      <c r="F1396" s="3" t="s">
        <v>3420</v>
      </c>
      <c r="G1396" s="3" t="s">
        <v>5450</v>
      </c>
    </row>
    <row r="1397" spans="4:7" x14ac:dyDescent="0.25">
      <c r="D1397" s="3" t="s">
        <v>11121</v>
      </c>
      <c r="F1397" s="3" t="s">
        <v>3421</v>
      </c>
      <c r="G1397" s="3" t="s">
        <v>5451</v>
      </c>
    </row>
    <row r="1398" spans="4:7" x14ac:dyDescent="0.25">
      <c r="D1398" s="3" t="s">
        <v>11122</v>
      </c>
      <c r="F1398" s="3" t="s">
        <v>3422</v>
      </c>
      <c r="G1398" s="3" t="s">
        <v>5452</v>
      </c>
    </row>
    <row r="1399" spans="4:7" x14ac:dyDescent="0.25">
      <c r="D1399" s="3" t="s">
        <v>11123</v>
      </c>
      <c r="F1399" s="3" t="s">
        <v>3423</v>
      </c>
      <c r="G1399" s="3" t="s">
        <v>5453</v>
      </c>
    </row>
    <row r="1400" spans="4:7" x14ac:dyDescent="0.25">
      <c r="D1400" s="3" t="s">
        <v>11124</v>
      </c>
      <c r="F1400" s="3" t="s">
        <v>3424</v>
      </c>
      <c r="G1400" s="3" t="s">
        <v>5454</v>
      </c>
    </row>
    <row r="1401" spans="4:7" x14ac:dyDescent="0.25">
      <c r="D1401" s="3" t="s">
        <v>11125</v>
      </c>
      <c r="F1401" s="3" t="s">
        <v>3425</v>
      </c>
      <c r="G1401" s="3" t="s">
        <v>5455</v>
      </c>
    </row>
    <row r="1402" spans="4:7" x14ac:dyDescent="0.25">
      <c r="D1402" s="3" t="s">
        <v>11126</v>
      </c>
      <c r="F1402" s="3" t="s">
        <v>3426</v>
      </c>
      <c r="G1402" s="3" t="s">
        <v>5456</v>
      </c>
    </row>
    <row r="1403" spans="4:7" x14ac:dyDescent="0.25">
      <c r="D1403" s="3" t="s">
        <v>11127</v>
      </c>
      <c r="F1403" s="3" t="s">
        <v>3427</v>
      </c>
      <c r="G1403" s="3" t="s">
        <v>5457</v>
      </c>
    </row>
    <row r="1404" spans="4:7" x14ac:dyDescent="0.25">
      <c r="D1404" s="3" t="s">
        <v>11128</v>
      </c>
      <c r="F1404" s="3" t="s">
        <v>3428</v>
      </c>
      <c r="G1404" s="3" t="s">
        <v>5458</v>
      </c>
    </row>
    <row r="1405" spans="4:7" x14ac:dyDescent="0.25">
      <c r="D1405" s="3" t="s">
        <v>11129</v>
      </c>
      <c r="F1405" s="3" t="s">
        <v>3429</v>
      </c>
      <c r="G1405" s="3" t="s">
        <v>5459</v>
      </c>
    </row>
    <row r="1406" spans="4:7" x14ac:dyDescent="0.25">
      <c r="D1406" s="3" t="s">
        <v>11130</v>
      </c>
      <c r="F1406" s="3" t="s">
        <v>3430</v>
      </c>
      <c r="G1406" s="3" t="s">
        <v>5460</v>
      </c>
    </row>
    <row r="1407" spans="4:7" x14ac:dyDescent="0.25">
      <c r="D1407" s="3" t="s">
        <v>11131</v>
      </c>
      <c r="F1407" s="3" t="s">
        <v>3431</v>
      </c>
      <c r="G1407" s="3" t="s">
        <v>5461</v>
      </c>
    </row>
    <row r="1408" spans="4:7" x14ac:dyDescent="0.25">
      <c r="D1408" s="3" t="s">
        <v>11132</v>
      </c>
      <c r="F1408" s="3" t="s">
        <v>3432</v>
      </c>
      <c r="G1408" s="3" t="s">
        <v>5462</v>
      </c>
    </row>
    <row r="1409" spans="4:7" x14ac:dyDescent="0.25">
      <c r="D1409" s="3" t="s">
        <v>11133</v>
      </c>
      <c r="F1409" s="3" t="s">
        <v>3433</v>
      </c>
      <c r="G1409" s="3" t="s">
        <v>5463</v>
      </c>
    </row>
    <row r="1410" spans="4:7" x14ac:dyDescent="0.25">
      <c r="D1410" s="3" t="s">
        <v>11134</v>
      </c>
      <c r="F1410" s="3" t="s">
        <v>3434</v>
      </c>
      <c r="G1410" s="3" t="s">
        <v>5464</v>
      </c>
    </row>
    <row r="1411" spans="4:7" x14ac:dyDescent="0.25">
      <c r="D1411" s="3" t="s">
        <v>11135</v>
      </c>
      <c r="F1411" s="3" t="s">
        <v>3435</v>
      </c>
      <c r="G1411" s="3" t="s">
        <v>5465</v>
      </c>
    </row>
    <row r="1412" spans="4:7" x14ac:dyDescent="0.25">
      <c r="D1412" s="3" t="s">
        <v>11136</v>
      </c>
      <c r="F1412" s="3" t="s">
        <v>3436</v>
      </c>
      <c r="G1412" s="3" t="s">
        <v>5466</v>
      </c>
    </row>
    <row r="1413" spans="4:7" x14ac:dyDescent="0.25">
      <c r="D1413" s="3" t="s">
        <v>11137</v>
      </c>
      <c r="F1413" s="3" t="s">
        <v>3437</v>
      </c>
      <c r="G1413" s="3" t="s">
        <v>5467</v>
      </c>
    </row>
    <row r="1414" spans="4:7" x14ac:dyDescent="0.25">
      <c r="D1414" s="3" t="s">
        <v>11138</v>
      </c>
      <c r="F1414" s="3" t="s">
        <v>3438</v>
      </c>
      <c r="G1414" s="3" t="s">
        <v>5468</v>
      </c>
    </row>
    <row r="1415" spans="4:7" x14ac:dyDescent="0.25">
      <c r="D1415" s="3" t="s">
        <v>11139</v>
      </c>
      <c r="F1415" s="3" t="s">
        <v>3439</v>
      </c>
      <c r="G1415" s="3" t="s">
        <v>5469</v>
      </c>
    </row>
    <row r="1416" spans="4:7" x14ac:dyDescent="0.25">
      <c r="D1416" s="3" t="s">
        <v>11140</v>
      </c>
      <c r="F1416" s="3" t="s">
        <v>3440</v>
      </c>
      <c r="G1416" s="3" t="s">
        <v>5470</v>
      </c>
    </row>
    <row r="1417" spans="4:7" x14ac:dyDescent="0.25">
      <c r="D1417" s="3" t="s">
        <v>11141</v>
      </c>
      <c r="F1417" s="3" t="s">
        <v>3441</v>
      </c>
      <c r="G1417" s="3" t="s">
        <v>5471</v>
      </c>
    </row>
    <row r="1418" spans="4:7" x14ac:dyDescent="0.25">
      <c r="D1418" s="3" t="s">
        <v>11142</v>
      </c>
      <c r="F1418" s="3" t="s">
        <v>3442</v>
      </c>
      <c r="G1418" s="3" t="s">
        <v>5472</v>
      </c>
    </row>
    <row r="1419" spans="4:7" x14ac:dyDescent="0.25">
      <c r="D1419" s="3" t="s">
        <v>11143</v>
      </c>
      <c r="F1419" s="3" t="s">
        <v>3443</v>
      </c>
      <c r="G1419" s="3" t="s">
        <v>5473</v>
      </c>
    </row>
    <row r="1420" spans="4:7" x14ac:dyDescent="0.25">
      <c r="D1420" s="3" t="s">
        <v>11144</v>
      </c>
      <c r="F1420" s="3" t="s">
        <v>3444</v>
      </c>
      <c r="G1420" s="3" t="s">
        <v>5474</v>
      </c>
    </row>
    <row r="1421" spans="4:7" x14ac:dyDescent="0.25">
      <c r="D1421" s="3" t="s">
        <v>11145</v>
      </c>
      <c r="F1421" s="3" t="s">
        <v>3445</v>
      </c>
      <c r="G1421" s="3" t="s">
        <v>5475</v>
      </c>
    </row>
    <row r="1422" spans="4:7" x14ac:dyDescent="0.25">
      <c r="D1422" s="3" t="s">
        <v>11146</v>
      </c>
      <c r="F1422" s="3" t="s">
        <v>3446</v>
      </c>
      <c r="G1422" s="3" t="s">
        <v>5476</v>
      </c>
    </row>
    <row r="1423" spans="4:7" x14ac:dyDescent="0.25">
      <c r="D1423" s="3" t="s">
        <v>11147</v>
      </c>
      <c r="F1423" s="3" t="s">
        <v>3447</v>
      </c>
      <c r="G1423" s="3" t="s">
        <v>5477</v>
      </c>
    </row>
    <row r="1424" spans="4:7" x14ac:dyDescent="0.25">
      <c r="D1424" s="3" t="s">
        <v>11148</v>
      </c>
      <c r="F1424" s="3" t="s">
        <v>3448</v>
      </c>
      <c r="G1424" s="3" t="s">
        <v>5478</v>
      </c>
    </row>
    <row r="1425" spans="4:7" x14ac:dyDescent="0.25">
      <c r="D1425" s="3" t="s">
        <v>11149</v>
      </c>
      <c r="F1425" s="3" t="s">
        <v>3449</v>
      </c>
      <c r="G1425" s="3" t="s">
        <v>5479</v>
      </c>
    </row>
    <row r="1426" spans="4:7" x14ac:dyDescent="0.25">
      <c r="D1426" s="3" t="s">
        <v>11150</v>
      </c>
      <c r="F1426" s="3" t="s">
        <v>3450</v>
      </c>
      <c r="G1426" s="3" t="s">
        <v>5480</v>
      </c>
    </row>
    <row r="1427" spans="4:7" x14ac:dyDescent="0.25">
      <c r="D1427" s="3" t="s">
        <v>11151</v>
      </c>
      <c r="F1427" s="3" t="s">
        <v>3451</v>
      </c>
      <c r="G1427" s="3" t="s">
        <v>5481</v>
      </c>
    </row>
    <row r="1428" spans="4:7" x14ac:dyDescent="0.25">
      <c r="D1428" s="3" t="s">
        <v>11152</v>
      </c>
      <c r="F1428" s="3" t="s">
        <v>3452</v>
      </c>
      <c r="G1428" s="3" t="s">
        <v>5482</v>
      </c>
    </row>
    <row r="1429" spans="4:7" x14ac:dyDescent="0.25">
      <c r="D1429" s="3" t="s">
        <v>11153</v>
      </c>
      <c r="F1429" s="3" t="s">
        <v>3453</v>
      </c>
      <c r="G1429" s="3" t="s">
        <v>5483</v>
      </c>
    </row>
    <row r="1430" spans="4:7" x14ac:dyDescent="0.25">
      <c r="D1430" s="3" t="s">
        <v>11154</v>
      </c>
      <c r="F1430" s="3" t="s">
        <v>3454</v>
      </c>
      <c r="G1430" s="3" t="s">
        <v>5484</v>
      </c>
    </row>
    <row r="1431" spans="4:7" x14ac:dyDescent="0.25">
      <c r="D1431" s="3" t="s">
        <v>11155</v>
      </c>
      <c r="F1431" s="3" t="s">
        <v>3455</v>
      </c>
      <c r="G1431" s="3" t="s">
        <v>5485</v>
      </c>
    </row>
    <row r="1432" spans="4:7" x14ac:dyDescent="0.25">
      <c r="D1432" s="3" t="s">
        <v>11156</v>
      </c>
      <c r="F1432" s="3" t="s">
        <v>3456</v>
      </c>
      <c r="G1432" s="3" t="s">
        <v>5486</v>
      </c>
    </row>
    <row r="1433" spans="4:7" x14ac:dyDescent="0.25">
      <c r="D1433" s="3" t="s">
        <v>11157</v>
      </c>
      <c r="F1433" s="3" t="s">
        <v>3457</v>
      </c>
      <c r="G1433" s="3" t="s">
        <v>5487</v>
      </c>
    </row>
    <row r="1434" spans="4:7" x14ac:dyDescent="0.25">
      <c r="D1434" s="3" t="s">
        <v>11158</v>
      </c>
      <c r="F1434" s="3" t="s">
        <v>3458</v>
      </c>
      <c r="G1434" s="3" t="s">
        <v>5488</v>
      </c>
    </row>
    <row r="1435" spans="4:7" x14ac:dyDescent="0.25">
      <c r="D1435" s="3" t="s">
        <v>11159</v>
      </c>
      <c r="F1435" s="3" t="s">
        <v>3459</v>
      </c>
      <c r="G1435" s="3" t="s">
        <v>5489</v>
      </c>
    </row>
    <row r="1436" spans="4:7" x14ac:dyDescent="0.25">
      <c r="D1436" s="3" t="s">
        <v>11160</v>
      </c>
      <c r="F1436" s="3" t="s">
        <v>3460</v>
      </c>
      <c r="G1436" s="3" t="s">
        <v>5490</v>
      </c>
    </row>
    <row r="1437" spans="4:7" x14ac:dyDescent="0.25">
      <c r="D1437" s="3" t="s">
        <v>11161</v>
      </c>
      <c r="F1437" s="3" t="s">
        <v>3461</v>
      </c>
      <c r="G1437" s="3" t="s">
        <v>5491</v>
      </c>
    </row>
    <row r="1438" spans="4:7" x14ac:dyDescent="0.25">
      <c r="D1438" s="3" t="s">
        <v>11162</v>
      </c>
      <c r="F1438" s="3" t="s">
        <v>3462</v>
      </c>
      <c r="G1438" s="3" t="s">
        <v>5492</v>
      </c>
    </row>
    <row r="1439" spans="4:7" x14ac:dyDescent="0.25">
      <c r="D1439" s="3" t="s">
        <v>11163</v>
      </c>
      <c r="F1439" s="3" t="s">
        <v>3463</v>
      </c>
      <c r="G1439" s="3" t="s">
        <v>5493</v>
      </c>
    </row>
    <row r="1440" spans="4:7" x14ac:dyDescent="0.25">
      <c r="D1440" s="3" t="s">
        <v>11164</v>
      </c>
      <c r="F1440" s="3" t="s">
        <v>3464</v>
      </c>
      <c r="G1440" s="3" t="s">
        <v>5494</v>
      </c>
    </row>
    <row r="1441" spans="4:7" x14ac:dyDescent="0.25">
      <c r="D1441" s="3" t="s">
        <v>11165</v>
      </c>
      <c r="F1441" s="3" t="s">
        <v>3465</v>
      </c>
      <c r="G1441" s="3" t="s">
        <v>5495</v>
      </c>
    </row>
    <row r="1442" spans="4:7" x14ac:dyDescent="0.25">
      <c r="D1442" s="3" t="s">
        <v>11166</v>
      </c>
      <c r="F1442" s="3" t="s">
        <v>3466</v>
      </c>
      <c r="G1442" s="3" t="s">
        <v>5496</v>
      </c>
    </row>
    <row r="1443" spans="4:7" x14ac:dyDescent="0.25">
      <c r="D1443" s="3" t="s">
        <v>11167</v>
      </c>
      <c r="F1443" s="3" t="s">
        <v>3467</v>
      </c>
      <c r="G1443" s="3" t="s">
        <v>5497</v>
      </c>
    </row>
    <row r="1444" spans="4:7" x14ac:dyDescent="0.25">
      <c r="D1444" s="3" t="s">
        <v>11168</v>
      </c>
      <c r="F1444" s="3" t="s">
        <v>3468</v>
      </c>
      <c r="G1444" s="3" t="s">
        <v>5498</v>
      </c>
    </row>
    <row r="1445" spans="4:7" x14ac:dyDescent="0.25">
      <c r="D1445" s="3" t="s">
        <v>11169</v>
      </c>
      <c r="F1445" s="3" t="s">
        <v>3469</v>
      </c>
      <c r="G1445" s="3" t="s">
        <v>5499</v>
      </c>
    </row>
    <row r="1446" spans="4:7" x14ac:dyDescent="0.25">
      <c r="D1446" s="3" t="s">
        <v>11170</v>
      </c>
      <c r="F1446" s="3" t="s">
        <v>3470</v>
      </c>
      <c r="G1446" s="3" t="s">
        <v>5500</v>
      </c>
    </row>
    <row r="1447" spans="4:7" x14ac:dyDescent="0.25">
      <c r="D1447" s="3" t="s">
        <v>11171</v>
      </c>
      <c r="F1447" s="3" t="s">
        <v>3471</v>
      </c>
      <c r="G1447" s="3" t="s">
        <v>5501</v>
      </c>
    </row>
    <row r="1448" spans="4:7" x14ac:dyDescent="0.25">
      <c r="D1448" s="3" t="s">
        <v>11172</v>
      </c>
      <c r="F1448" s="3" t="s">
        <v>3472</v>
      </c>
      <c r="G1448" s="3" t="s">
        <v>5502</v>
      </c>
    </row>
    <row r="1449" spans="4:7" x14ac:dyDescent="0.25">
      <c r="D1449" s="3" t="s">
        <v>11173</v>
      </c>
      <c r="F1449" s="3" t="s">
        <v>3473</v>
      </c>
      <c r="G1449" s="3" t="s">
        <v>5503</v>
      </c>
    </row>
    <row r="1450" spans="4:7" x14ac:dyDescent="0.25">
      <c r="D1450" s="3" t="s">
        <v>11174</v>
      </c>
      <c r="F1450" s="3" t="s">
        <v>3474</v>
      </c>
      <c r="G1450" s="3" t="s">
        <v>5504</v>
      </c>
    </row>
    <row r="1451" spans="4:7" x14ac:dyDescent="0.25">
      <c r="D1451" s="3" t="s">
        <v>11175</v>
      </c>
      <c r="F1451" s="3" t="s">
        <v>3475</v>
      </c>
      <c r="G1451" s="3" t="s">
        <v>5505</v>
      </c>
    </row>
    <row r="1452" spans="4:7" x14ac:dyDescent="0.25">
      <c r="D1452" s="3" t="s">
        <v>11176</v>
      </c>
      <c r="F1452" s="3" t="s">
        <v>3476</v>
      </c>
      <c r="G1452" s="3" t="s">
        <v>5506</v>
      </c>
    </row>
    <row r="1453" spans="4:7" x14ac:dyDescent="0.25">
      <c r="D1453" s="3" t="s">
        <v>11177</v>
      </c>
      <c r="F1453" s="3" t="s">
        <v>3477</v>
      </c>
      <c r="G1453" s="3" t="s">
        <v>5507</v>
      </c>
    </row>
    <row r="1454" spans="4:7" x14ac:dyDescent="0.25">
      <c r="D1454" s="3" t="s">
        <v>11178</v>
      </c>
      <c r="F1454" s="3" t="s">
        <v>3478</v>
      </c>
      <c r="G1454" s="3" t="s">
        <v>5508</v>
      </c>
    </row>
    <row r="1455" spans="4:7" x14ac:dyDescent="0.25">
      <c r="D1455" s="3" t="s">
        <v>11179</v>
      </c>
      <c r="F1455" s="3" t="s">
        <v>3479</v>
      </c>
      <c r="G1455" s="3" t="s">
        <v>5509</v>
      </c>
    </row>
    <row r="1456" spans="4:7" x14ac:dyDescent="0.25">
      <c r="D1456" s="3" t="s">
        <v>11180</v>
      </c>
      <c r="F1456" s="3" t="s">
        <v>3480</v>
      </c>
      <c r="G1456" s="3" t="s">
        <v>5510</v>
      </c>
    </row>
    <row r="1457" spans="4:7" x14ac:dyDescent="0.25">
      <c r="D1457" s="3" t="s">
        <v>11181</v>
      </c>
      <c r="F1457" s="3" t="s">
        <v>3481</v>
      </c>
      <c r="G1457" s="3" t="s">
        <v>5511</v>
      </c>
    </row>
    <row r="1458" spans="4:7" x14ac:dyDescent="0.25">
      <c r="D1458" s="3" t="s">
        <v>11182</v>
      </c>
      <c r="F1458" s="3" t="s">
        <v>3482</v>
      </c>
      <c r="G1458" s="3" t="s">
        <v>5512</v>
      </c>
    </row>
    <row r="1459" spans="4:7" x14ac:dyDescent="0.25">
      <c r="D1459" s="3" t="s">
        <v>11183</v>
      </c>
      <c r="F1459" s="3" t="s">
        <v>3483</v>
      </c>
      <c r="G1459" s="3" t="s">
        <v>5513</v>
      </c>
    </row>
    <row r="1460" spans="4:7" x14ac:dyDescent="0.25">
      <c r="D1460" s="3" t="s">
        <v>11184</v>
      </c>
      <c r="F1460" s="3" t="s">
        <v>3484</v>
      </c>
      <c r="G1460" s="3" t="s">
        <v>5514</v>
      </c>
    </row>
    <row r="1461" spans="4:7" x14ac:dyDescent="0.25">
      <c r="D1461" s="3" t="s">
        <v>11185</v>
      </c>
      <c r="F1461" s="3" t="s">
        <v>3485</v>
      </c>
      <c r="G1461" s="3" t="s">
        <v>5515</v>
      </c>
    </row>
    <row r="1462" spans="4:7" x14ac:dyDescent="0.25">
      <c r="D1462" s="3" t="s">
        <v>11186</v>
      </c>
      <c r="F1462" s="3" t="s">
        <v>3486</v>
      </c>
      <c r="G1462" s="3" t="s">
        <v>5516</v>
      </c>
    </row>
    <row r="1463" spans="4:7" x14ac:dyDescent="0.25">
      <c r="D1463" s="3" t="s">
        <v>11187</v>
      </c>
      <c r="F1463" s="3" t="s">
        <v>3487</v>
      </c>
      <c r="G1463" s="3" t="s">
        <v>5517</v>
      </c>
    </row>
    <row r="1464" spans="4:7" x14ac:dyDescent="0.25">
      <c r="D1464" s="3" t="s">
        <v>11188</v>
      </c>
      <c r="F1464" s="3" t="s">
        <v>3488</v>
      </c>
      <c r="G1464" s="3" t="s">
        <v>5518</v>
      </c>
    </row>
    <row r="1465" spans="4:7" x14ac:dyDescent="0.25">
      <c r="D1465" s="3" t="s">
        <v>11189</v>
      </c>
      <c r="F1465" s="3" t="s">
        <v>3489</v>
      </c>
      <c r="G1465" s="3" t="s">
        <v>5519</v>
      </c>
    </row>
    <row r="1466" spans="4:7" x14ac:dyDescent="0.25">
      <c r="D1466" s="3" t="s">
        <v>11190</v>
      </c>
      <c r="F1466" s="3" t="s">
        <v>3490</v>
      </c>
      <c r="G1466" s="3" t="s">
        <v>5520</v>
      </c>
    </row>
    <row r="1467" spans="4:7" x14ac:dyDescent="0.25">
      <c r="D1467" s="3" t="s">
        <v>11191</v>
      </c>
      <c r="F1467" s="3" t="s">
        <v>3491</v>
      </c>
      <c r="G1467" s="3" t="s">
        <v>5521</v>
      </c>
    </row>
    <row r="1468" spans="4:7" x14ac:dyDescent="0.25">
      <c r="D1468" s="3" t="s">
        <v>11192</v>
      </c>
      <c r="F1468" s="3" t="s">
        <v>3492</v>
      </c>
      <c r="G1468" s="3" t="s">
        <v>5522</v>
      </c>
    </row>
    <row r="1469" spans="4:7" x14ac:dyDescent="0.25">
      <c r="D1469" s="3" t="s">
        <v>11193</v>
      </c>
      <c r="F1469" s="3" t="s">
        <v>3493</v>
      </c>
      <c r="G1469" s="3" t="s">
        <v>5523</v>
      </c>
    </row>
    <row r="1470" spans="4:7" x14ac:dyDescent="0.25">
      <c r="D1470" s="3" t="s">
        <v>11194</v>
      </c>
      <c r="F1470" s="3" t="s">
        <v>3494</v>
      </c>
      <c r="G1470" s="3" t="s">
        <v>5524</v>
      </c>
    </row>
    <row r="1471" spans="4:7" x14ac:dyDescent="0.25">
      <c r="D1471" s="3" t="s">
        <v>11195</v>
      </c>
      <c r="F1471" s="3" t="s">
        <v>3495</v>
      </c>
      <c r="G1471" s="3" t="s">
        <v>5525</v>
      </c>
    </row>
    <row r="1472" spans="4:7" x14ac:dyDescent="0.25">
      <c r="D1472" s="3" t="s">
        <v>11196</v>
      </c>
      <c r="F1472" s="3" t="s">
        <v>3496</v>
      </c>
      <c r="G1472" s="3" t="s">
        <v>5526</v>
      </c>
    </row>
    <row r="1473" spans="4:7" x14ac:dyDescent="0.25">
      <c r="D1473" s="3" t="s">
        <v>11197</v>
      </c>
      <c r="F1473" s="3" t="s">
        <v>3497</v>
      </c>
      <c r="G1473" s="3" t="s">
        <v>5527</v>
      </c>
    </row>
    <row r="1474" spans="4:7" x14ac:dyDescent="0.25">
      <c r="D1474" s="3" t="s">
        <v>11198</v>
      </c>
      <c r="F1474" s="3" t="s">
        <v>3498</v>
      </c>
      <c r="G1474" s="3" t="s">
        <v>5528</v>
      </c>
    </row>
    <row r="1475" spans="4:7" x14ac:dyDescent="0.25">
      <c r="D1475" s="3" t="s">
        <v>11199</v>
      </c>
      <c r="F1475" s="3" t="s">
        <v>3499</v>
      </c>
      <c r="G1475" s="3" t="s">
        <v>5529</v>
      </c>
    </row>
    <row r="1476" spans="4:7" x14ac:dyDescent="0.25">
      <c r="D1476" s="3" t="s">
        <v>11200</v>
      </c>
      <c r="F1476" s="3" t="s">
        <v>3500</v>
      </c>
      <c r="G1476" s="3" t="s">
        <v>5530</v>
      </c>
    </row>
    <row r="1477" spans="4:7" x14ac:dyDescent="0.25">
      <c r="D1477" s="3" t="s">
        <v>11201</v>
      </c>
      <c r="F1477" s="3" t="s">
        <v>3501</v>
      </c>
      <c r="G1477" s="3" t="s">
        <v>5531</v>
      </c>
    </row>
    <row r="1478" spans="4:7" x14ac:dyDescent="0.25">
      <c r="D1478" s="3" t="s">
        <v>11202</v>
      </c>
      <c r="F1478" s="3" t="s">
        <v>3502</v>
      </c>
      <c r="G1478" s="3" t="s">
        <v>5532</v>
      </c>
    </row>
    <row r="1479" spans="4:7" x14ac:dyDescent="0.25">
      <c r="D1479" s="3" t="s">
        <v>11203</v>
      </c>
      <c r="F1479" s="3" t="s">
        <v>3503</v>
      </c>
      <c r="G1479" s="3" t="s">
        <v>5533</v>
      </c>
    </row>
    <row r="1480" spans="4:7" x14ac:dyDescent="0.25">
      <c r="D1480" s="3" t="s">
        <v>11204</v>
      </c>
      <c r="F1480" s="3" t="s">
        <v>3504</v>
      </c>
      <c r="G1480" s="3" t="s">
        <v>5534</v>
      </c>
    </row>
    <row r="1481" spans="4:7" x14ac:dyDescent="0.25">
      <c r="D1481" s="3" t="s">
        <v>11205</v>
      </c>
      <c r="F1481" s="3" t="s">
        <v>3505</v>
      </c>
      <c r="G1481" s="3" t="s">
        <v>5535</v>
      </c>
    </row>
    <row r="1482" spans="4:7" x14ac:dyDescent="0.25">
      <c r="D1482" s="3" t="s">
        <v>11206</v>
      </c>
      <c r="F1482" s="3" t="s">
        <v>3506</v>
      </c>
      <c r="G1482" s="3" t="s">
        <v>5536</v>
      </c>
    </row>
    <row r="1483" spans="4:7" x14ac:dyDescent="0.25">
      <c r="D1483" s="3" t="s">
        <v>11207</v>
      </c>
      <c r="F1483" s="3" t="s">
        <v>3507</v>
      </c>
      <c r="G1483" s="3" t="s">
        <v>5537</v>
      </c>
    </row>
    <row r="1484" spans="4:7" x14ac:dyDescent="0.25">
      <c r="D1484" s="3" t="s">
        <v>11208</v>
      </c>
      <c r="F1484" s="3" t="s">
        <v>3508</v>
      </c>
      <c r="G1484" s="3" t="s">
        <v>5538</v>
      </c>
    </row>
    <row r="1485" spans="4:7" x14ac:dyDescent="0.25">
      <c r="D1485" s="3" t="s">
        <v>11209</v>
      </c>
      <c r="F1485" s="3" t="s">
        <v>3509</v>
      </c>
      <c r="G1485" s="3" t="s">
        <v>5539</v>
      </c>
    </row>
    <row r="1486" spans="4:7" x14ac:dyDescent="0.25">
      <c r="D1486" s="3" t="s">
        <v>11210</v>
      </c>
      <c r="F1486" s="3" t="s">
        <v>3510</v>
      </c>
      <c r="G1486" s="3" t="s">
        <v>5540</v>
      </c>
    </row>
    <row r="1487" spans="4:7" x14ac:dyDescent="0.25">
      <c r="D1487" s="3" t="s">
        <v>11211</v>
      </c>
      <c r="F1487" s="3" t="s">
        <v>3511</v>
      </c>
      <c r="G1487" s="3" t="s">
        <v>5541</v>
      </c>
    </row>
    <row r="1488" spans="4:7" x14ac:dyDescent="0.25">
      <c r="D1488" s="3" t="s">
        <v>11212</v>
      </c>
      <c r="F1488" s="3" t="s">
        <v>3512</v>
      </c>
      <c r="G1488" s="3" t="s">
        <v>5542</v>
      </c>
    </row>
    <row r="1489" spans="4:7" x14ac:dyDescent="0.25">
      <c r="D1489" s="3" t="s">
        <v>11213</v>
      </c>
      <c r="F1489" s="3" t="s">
        <v>3513</v>
      </c>
      <c r="G1489" s="3" t="s">
        <v>5543</v>
      </c>
    </row>
    <row r="1490" spans="4:7" x14ac:dyDescent="0.25">
      <c r="D1490" s="3" t="s">
        <v>11214</v>
      </c>
      <c r="F1490" s="3" t="s">
        <v>3514</v>
      </c>
      <c r="G1490" s="3" t="s">
        <v>5544</v>
      </c>
    </row>
    <row r="1491" spans="4:7" x14ac:dyDescent="0.25">
      <c r="D1491" s="3" t="s">
        <v>11215</v>
      </c>
      <c r="F1491" s="3" t="s">
        <v>3515</v>
      </c>
      <c r="G1491" s="3" t="s">
        <v>5545</v>
      </c>
    </row>
    <row r="1492" spans="4:7" x14ac:dyDescent="0.25">
      <c r="D1492" s="3" t="s">
        <v>11216</v>
      </c>
      <c r="F1492" s="3" t="s">
        <v>3516</v>
      </c>
      <c r="G1492" s="3" t="s">
        <v>5546</v>
      </c>
    </row>
    <row r="1493" spans="4:7" x14ac:dyDescent="0.25">
      <c r="D1493" s="3" t="s">
        <v>11217</v>
      </c>
      <c r="F1493" s="3" t="s">
        <v>3517</v>
      </c>
      <c r="G1493" s="3" t="s">
        <v>5547</v>
      </c>
    </row>
    <row r="1494" spans="4:7" x14ac:dyDescent="0.25">
      <c r="D1494" s="3" t="s">
        <v>11218</v>
      </c>
      <c r="F1494" s="3" t="s">
        <v>3518</v>
      </c>
      <c r="G1494" s="3" t="s">
        <v>5548</v>
      </c>
    </row>
    <row r="1495" spans="4:7" x14ac:dyDescent="0.25">
      <c r="D1495" s="3" t="s">
        <v>11219</v>
      </c>
      <c r="F1495" s="3" t="s">
        <v>3519</v>
      </c>
      <c r="G1495" s="3" t="s">
        <v>5549</v>
      </c>
    </row>
    <row r="1496" spans="4:7" x14ac:dyDescent="0.25">
      <c r="D1496" s="3" t="s">
        <v>11220</v>
      </c>
      <c r="F1496" s="3" t="s">
        <v>3520</v>
      </c>
      <c r="G1496" s="3" t="s">
        <v>5550</v>
      </c>
    </row>
    <row r="1497" spans="4:7" x14ac:dyDescent="0.25">
      <c r="D1497" s="3" t="s">
        <v>11221</v>
      </c>
      <c r="F1497" s="3" t="s">
        <v>3521</v>
      </c>
      <c r="G1497" s="3" t="s">
        <v>5551</v>
      </c>
    </row>
    <row r="1498" spans="4:7" x14ac:dyDescent="0.25">
      <c r="D1498" s="3" t="s">
        <v>11222</v>
      </c>
      <c r="F1498" s="3" t="s">
        <v>3522</v>
      </c>
      <c r="G1498" s="3" t="s">
        <v>5552</v>
      </c>
    </row>
    <row r="1499" spans="4:7" x14ac:dyDescent="0.25">
      <c r="D1499" s="3" t="s">
        <v>11223</v>
      </c>
      <c r="F1499" s="3" t="s">
        <v>3523</v>
      </c>
      <c r="G1499" s="3" t="s">
        <v>5553</v>
      </c>
    </row>
    <row r="1500" spans="4:7" x14ac:dyDescent="0.25">
      <c r="D1500" s="3" t="s">
        <v>11224</v>
      </c>
      <c r="F1500" s="3" t="s">
        <v>3524</v>
      </c>
      <c r="G1500" s="3" t="s">
        <v>5554</v>
      </c>
    </row>
    <row r="1501" spans="4:7" x14ac:dyDescent="0.25">
      <c r="D1501" s="3" t="s">
        <v>11225</v>
      </c>
      <c r="F1501" s="3" t="s">
        <v>3525</v>
      </c>
      <c r="G1501" s="3" t="s">
        <v>5555</v>
      </c>
    </row>
    <row r="1502" spans="4:7" x14ac:dyDescent="0.25">
      <c r="D1502" s="3" t="s">
        <v>11226</v>
      </c>
      <c r="F1502" s="3" t="s">
        <v>3526</v>
      </c>
      <c r="G1502" s="3" t="s">
        <v>5556</v>
      </c>
    </row>
    <row r="1503" spans="4:7" x14ac:dyDescent="0.25">
      <c r="D1503" s="3" t="s">
        <v>11227</v>
      </c>
      <c r="F1503" s="3" t="s">
        <v>3527</v>
      </c>
      <c r="G1503" s="3" t="s">
        <v>5557</v>
      </c>
    </row>
    <row r="1504" spans="4:7" x14ac:dyDescent="0.25">
      <c r="D1504" s="3" t="s">
        <v>11228</v>
      </c>
      <c r="F1504" s="3" t="s">
        <v>3528</v>
      </c>
      <c r="G1504" s="3" t="s">
        <v>5558</v>
      </c>
    </row>
    <row r="1505" spans="4:7" x14ac:dyDescent="0.25">
      <c r="D1505" s="3" t="s">
        <v>11229</v>
      </c>
      <c r="F1505" s="3" t="s">
        <v>3529</v>
      </c>
      <c r="G1505" s="3" t="s">
        <v>5559</v>
      </c>
    </row>
    <row r="1506" spans="4:7" x14ac:dyDescent="0.25">
      <c r="D1506" s="3" t="s">
        <v>11230</v>
      </c>
      <c r="F1506" s="3" t="s">
        <v>3530</v>
      </c>
      <c r="G1506" s="3" t="s">
        <v>5560</v>
      </c>
    </row>
    <row r="1507" spans="4:7" x14ac:dyDescent="0.25">
      <c r="D1507" s="3" t="s">
        <v>11231</v>
      </c>
      <c r="F1507" s="3" t="s">
        <v>3531</v>
      </c>
      <c r="G1507" s="3" t="s">
        <v>5561</v>
      </c>
    </row>
    <row r="1508" spans="4:7" x14ac:dyDescent="0.25">
      <c r="D1508" s="3" t="s">
        <v>11232</v>
      </c>
      <c r="F1508" s="3" t="s">
        <v>3532</v>
      </c>
      <c r="G1508" s="3" t="s">
        <v>5562</v>
      </c>
    </row>
    <row r="1509" spans="4:7" x14ac:dyDescent="0.25">
      <c r="D1509" s="3" t="s">
        <v>11233</v>
      </c>
      <c r="F1509" s="3" t="s">
        <v>3533</v>
      </c>
      <c r="G1509" s="3" t="s">
        <v>5563</v>
      </c>
    </row>
    <row r="1510" spans="4:7" x14ac:dyDescent="0.25">
      <c r="D1510" s="3" t="s">
        <v>11234</v>
      </c>
      <c r="F1510" s="3" t="s">
        <v>3534</v>
      </c>
      <c r="G1510" s="3" t="s">
        <v>5564</v>
      </c>
    </row>
    <row r="1511" spans="4:7" x14ac:dyDescent="0.25">
      <c r="D1511" s="3" t="s">
        <v>11235</v>
      </c>
      <c r="F1511" s="3" t="s">
        <v>3535</v>
      </c>
      <c r="G1511" s="3" t="s">
        <v>5565</v>
      </c>
    </row>
    <row r="1512" spans="4:7" x14ac:dyDescent="0.25">
      <c r="D1512" s="3" t="s">
        <v>11236</v>
      </c>
      <c r="F1512" s="3" t="s">
        <v>3536</v>
      </c>
      <c r="G1512" s="3" t="s">
        <v>5566</v>
      </c>
    </row>
    <row r="1513" spans="4:7" x14ac:dyDescent="0.25">
      <c r="D1513" s="3" t="s">
        <v>11237</v>
      </c>
      <c r="F1513" s="3" t="s">
        <v>3537</v>
      </c>
      <c r="G1513" s="3" t="s">
        <v>5567</v>
      </c>
    </row>
    <row r="1514" spans="4:7" x14ac:dyDescent="0.25">
      <c r="D1514" s="3" t="s">
        <v>11238</v>
      </c>
      <c r="F1514" s="3" t="s">
        <v>3538</v>
      </c>
      <c r="G1514" s="3" t="s">
        <v>5568</v>
      </c>
    </row>
    <row r="1515" spans="4:7" x14ac:dyDescent="0.25">
      <c r="D1515" s="3" t="s">
        <v>11239</v>
      </c>
      <c r="F1515" s="3" t="s">
        <v>3539</v>
      </c>
      <c r="G1515" s="3" t="s">
        <v>5569</v>
      </c>
    </row>
    <row r="1516" spans="4:7" x14ac:dyDescent="0.25">
      <c r="D1516" s="3" t="s">
        <v>11240</v>
      </c>
      <c r="F1516" s="3" t="s">
        <v>3540</v>
      </c>
      <c r="G1516" s="3" t="s">
        <v>5570</v>
      </c>
    </row>
    <row r="1517" spans="4:7" x14ac:dyDescent="0.25">
      <c r="D1517" s="3" t="s">
        <v>11241</v>
      </c>
      <c r="F1517" s="3" t="s">
        <v>3541</v>
      </c>
      <c r="G1517" s="3" t="s">
        <v>5571</v>
      </c>
    </row>
    <row r="1518" spans="4:7" x14ac:dyDescent="0.25">
      <c r="D1518" s="3" t="s">
        <v>11242</v>
      </c>
      <c r="F1518" s="3" t="s">
        <v>3542</v>
      </c>
      <c r="G1518" s="3" t="s">
        <v>5572</v>
      </c>
    </row>
    <row r="1519" spans="4:7" x14ac:dyDescent="0.25">
      <c r="D1519" s="3" t="s">
        <v>11243</v>
      </c>
      <c r="F1519" s="3" t="s">
        <v>3543</v>
      </c>
      <c r="G1519" s="3" t="s">
        <v>5573</v>
      </c>
    </row>
    <row r="1520" spans="4:7" x14ac:dyDescent="0.25">
      <c r="D1520" s="3" t="s">
        <v>11244</v>
      </c>
      <c r="F1520" s="3" t="s">
        <v>3544</v>
      </c>
      <c r="G1520" s="3" t="s">
        <v>5574</v>
      </c>
    </row>
    <row r="1521" spans="4:7" x14ac:dyDescent="0.25">
      <c r="D1521" s="3" t="s">
        <v>11245</v>
      </c>
      <c r="F1521" s="3" t="s">
        <v>3545</v>
      </c>
      <c r="G1521" s="3" t="s">
        <v>5575</v>
      </c>
    </row>
    <row r="1522" spans="4:7" x14ac:dyDescent="0.25">
      <c r="F1522" s="3" t="s">
        <v>3546</v>
      </c>
      <c r="G1522" s="3" t="s">
        <v>5576</v>
      </c>
    </row>
    <row r="1523" spans="4:7" x14ac:dyDescent="0.25">
      <c r="F1523" s="3" t="s">
        <v>3547</v>
      </c>
      <c r="G1523" s="3" t="s">
        <v>5577</v>
      </c>
    </row>
    <row r="1524" spans="4:7" x14ac:dyDescent="0.25">
      <c r="F1524" s="3" t="s">
        <v>3548</v>
      </c>
      <c r="G1524" s="3" t="s">
        <v>5578</v>
      </c>
    </row>
    <row r="1525" spans="4:7" x14ac:dyDescent="0.25">
      <c r="F1525" s="3" t="s">
        <v>3549</v>
      </c>
      <c r="G1525" s="3" t="s">
        <v>5579</v>
      </c>
    </row>
    <row r="1526" spans="4:7" x14ac:dyDescent="0.25">
      <c r="F1526" s="3" t="s">
        <v>3550</v>
      </c>
      <c r="G1526" s="3" t="s">
        <v>5580</v>
      </c>
    </row>
    <row r="1527" spans="4:7" x14ac:dyDescent="0.25">
      <c r="F1527" s="3" t="s">
        <v>3551</v>
      </c>
      <c r="G1527" s="3" t="s">
        <v>5581</v>
      </c>
    </row>
    <row r="1528" spans="4:7" x14ac:dyDescent="0.25">
      <c r="F1528" s="3" t="s">
        <v>3552</v>
      </c>
      <c r="G1528" s="3" t="s">
        <v>5582</v>
      </c>
    </row>
    <row r="1529" spans="4:7" x14ac:dyDescent="0.25">
      <c r="F1529" s="3" t="s">
        <v>3553</v>
      </c>
      <c r="G1529" s="3" t="s">
        <v>5583</v>
      </c>
    </row>
    <row r="1530" spans="4:7" x14ac:dyDescent="0.25">
      <c r="F1530" s="3" t="s">
        <v>3554</v>
      </c>
      <c r="G1530" s="3" t="s">
        <v>5584</v>
      </c>
    </row>
    <row r="1531" spans="4:7" x14ac:dyDescent="0.25">
      <c r="F1531" s="3" t="s">
        <v>3555</v>
      </c>
      <c r="G1531" s="3" t="s">
        <v>5585</v>
      </c>
    </row>
    <row r="1532" spans="4:7" x14ac:dyDescent="0.25">
      <c r="F1532" s="3" t="s">
        <v>3556</v>
      </c>
      <c r="G1532" s="3" t="s">
        <v>5586</v>
      </c>
    </row>
    <row r="1533" spans="4:7" x14ac:dyDescent="0.25">
      <c r="F1533" s="3" t="s">
        <v>3557</v>
      </c>
      <c r="G1533" s="3" t="s">
        <v>5587</v>
      </c>
    </row>
    <row r="1534" spans="4:7" x14ac:dyDescent="0.25">
      <c r="F1534" s="3" t="s">
        <v>3558</v>
      </c>
      <c r="G1534" s="3" t="s">
        <v>5588</v>
      </c>
    </row>
    <row r="1535" spans="4:7" x14ac:dyDescent="0.25">
      <c r="F1535" s="3" t="s">
        <v>3559</v>
      </c>
      <c r="G1535" s="3" t="s">
        <v>5589</v>
      </c>
    </row>
    <row r="1536" spans="4:7" x14ac:dyDescent="0.25">
      <c r="F1536" s="3" t="s">
        <v>3560</v>
      </c>
      <c r="G1536" s="3" t="s">
        <v>5590</v>
      </c>
    </row>
    <row r="1537" spans="6:7" x14ac:dyDescent="0.25">
      <c r="F1537" s="3" t="s">
        <v>3561</v>
      </c>
      <c r="G1537" s="3" t="s">
        <v>5591</v>
      </c>
    </row>
    <row r="1538" spans="6:7" x14ac:dyDescent="0.25">
      <c r="F1538" s="3" t="s">
        <v>3562</v>
      </c>
      <c r="G1538" s="3" t="s">
        <v>5592</v>
      </c>
    </row>
    <row r="1539" spans="6:7" x14ac:dyDescent="0.25">
      <c r="F1539" s="3" t="s">
        <v>3563</v>
      </c>
      <c r="G1539" s="3" t="s">
        <v>5593</v>
      </c>
    </row>
    <row r="1540" spans="6:7" x14ac:dyDescent="0.25">
      <c r="F1540" s="3" t="s">
        <v>3564</v>
      </c>
      <c r="G1540" s="3" t="s">
        <v>5594</v>
      </c>
    </row>
    <row r="1541" spans="6:7" x14ac:dyDescent="0.25">
      <c r="F1541" s="3" t="s">
        <v>3565</v>
      </c>
      <c r="G1541" s="3" t="s">
        <v>5595</v>
      </c>
    </row>
    <row r="1542" spans="6:7" x14ac:dyDescent="0.25">
      <c r="F1542" s="3" t="s">
        <v>3566</v>
      </c>
      <c r="G1542" s="3" t="s">
        <v>5596</v>
      </c>
    </row>
    <row r="1543" spans="6:7" x14ac:dyDescent="0.25">
      <c r="F1543" s="3" t="s">
        <v>3567</v>
      </c>
      <c r="G1543" s="3" t="s">
        <v>5597</v>
      </c>
    </row>
    <row r="1544" spans="6:7" x14ac:dyDescent="0.25">
      <c r="F1544" s="3" t="s">
        <v>3568</v>
      </c>
      <c r="G1544" s="3" t="s">
        <v>5598</v>
      </c>
    </row>
    <row r="1545" spans="6:7" x14ac:dyDescent="0.25">
      <c r="F1545" s="3" t="s">
        <v>3569</v>
      </c>
      <c r="G1545" s="3" t="s">
        <v>5599</v>
      </c>
    </row>
    <row r="1546" spans="6:7" x14ac:dyDescent="0.25">
      <c r="F1546" s="3" t="s">
        <v>3570</v>
      </c>
      <c r="G1546" s="3" t="s">
        <v>5600</v>
      </c>
    </row>
    <row r="1547" spans="6:7" x14ac:dyDescent="0.25">
      <c r="F1547" s="3" t="s">
        <v>3571</v>
      </c>
      <c r="G1547" s="3" t="s">
        <v>5601</v>
      </c>
    </row>
    <row r="1548" spans="6:7" x14ac:dyDescent="0.25">
      <c r="F1548" s="3" t="s">
        <v>3572</v>
      </c>
      <c r="G1548" s="3" t="s">
        <v>5602</v>
      </c>
    </row>
    <row r="1549" spans="6:7" x14ac:dyDescent="0.25">
      <c r="F1549" s="3" t="s">
        <v>3573</v>
      </c>
      <c r="G1549" s="3" t="s">
        <v>5603</v>
      </c>
    </row>
    <row r="1550" spans="6:7" x14ac:dyDescent="0.25">
      <c r="F1550" s="3" t="s">
        <v>3574</v>
      </c>
      <c r="G1550" s="3" t="s">
        <v>5604</v>
      </c>
    </row>
    <row r="1551" spans="6:7" x14ac:dyDescent="0.25">
      <c r="F1551" s="3" t="s">
        <v>3575</v>
      </c>
      <c r="G1551" s="3" t="s">
        <v>5605</v>
      </c>
    </row>
    <row r="1552" spans="6:7" x14ac:dyDescent="0.25">
      <c r="F1552" s="3" t="s">
        <v>3576</v>
      </c>
      <c r="G1552" s="3" t="s">
        <v>5606</v>
      </c>
    </row>
    <row r="1553" spans="6:7" x14ac:dyDescent="0.25">
      <c r="F1553" s="3" t="s">
        <v>3577</v>
      </c>
      <c r="G1553" s="3" t="s">
        <v>5607</v>
      </c>
    </row>
    <row r="1554" spans="6:7" x14ac:dyDescent="0.25">
      <c r="F1554" s="3" t="s">
        <v>3578</v>
      </c>
      <c r="G1554" s="3" t="s">
        <v>5608</v>
      </c>
    </row>
    <row r="1555" spans="6:7" x14ac:dyDescent="0.25">
      <c r="F1555" s="3" t="s">
        <v>3579</v>
      </c>
      <c r="G1555" s="3" t="s">
        <v>5609</v>
      </c>
    </row>
    <row r="1556" spans="6:7" x14ac:dyDescent="0.25">
      <c r="F1556" s="3" t="s">
        <v>3580</v>
      </c>
      <c r="G1556" s="3" t="s">
        <v>5610</v>
      </c>
    </row>
    <row r="1557" spans="6:7" x14ac:dyDescent="0.25">
      <c r="F1557" s="3" t="s">
        <v>3581</v>
      </c>
      <c r="G1557" s="3" t="s">
        <v>5611</v>
      </c>
    </row>
    <row r="1558" spans="6:7" x14ac:dyDescent="0.25">
      <c r="F1558" s="3" t="s">
        <v>3582</v>
      </c>
      <c r="G1558" s="3" t="s">
        <v>5612</v>
      </c>
    </row>
    <row r="1559" spans="6:7" x14ac:dyDescent="0.25">
      <c r="F1559" s="3" t="s">
        <v>3583</v>
      </c>
      <c r="G1559" s="3" t="s">
        <v>5613</v>
      </c>
    </row>
    <row r="1560" spans="6:7" x14ac:dyDescent="0.25">
      <c r="F1560" s="3" t="s">
        <v>3584</v>
      </c>
      <c r="G1560" s="3" t="s">
        <v>5614</v>
      </c>
    </row>
    <row r="1561" spans="6:7" x14ac:dyDescent="0.25">
      <c r="F1561" s="3" t="s">
        <v>3585</v>
      </c>
      <c r="G1561" s="3" t="s">
        <v>5615</v>
      </c>
    </row>
    <row r="1562" spans="6:7" x14ac:dyDescent="0.25">
      <c r="F1562" s="3" t="s">
        <v>3586</v>
      </c>
      <c r="G1562" s="3" t="s">
        <v>5616</v>
      </c>
    </row>
    <row r="1563" spans="6:7" x14ac:dyDescent="0.25">
      <c r="F1563" s="3" t="s">
        <v>3587</v>
      </c>
      <c r="G1563" s="3" t="s">
        <v>5617</v>
      </c>
    </row>
    <row r="1564" spans="6:7" x14ac:dyDescent="0.25">
      <c r="F1564" s="3" t="s">
        <v>3588</v>
      </c>
      <c r="G1564" s="3" t="s">
        <v>5618</v>
      </c>
    </row>
    <row r="1565" spans="6:7" x14ac:dyDescent="0.25">
      <c r="F1565" s="3" t="s">
        <v>3589</v>
      </c>
      <c r="G1565" s="3" t="s">
        <v>5619</v>
      </c>
    </row>
    <row r="1566" spans="6:7" x14ac:dyDescent="0.25">
      <c r="F1566" s="3" t="s">
        <v>3590</v>
      </c>
      <c r="G1566" s="3" t="s">
        <v>5620</v>
      </c>
    </row>
    <row r="1567" spans="6:7" x14ac:dyDescent="0.25">
      <c r="F1567" s="3" t="s">
        <v>3591</v>
      </c>
      <c r="G1567" s="3" t="s">
        <v>5621</v>
      </c>
    </row>
    <row r="1568" spans="6:7" x14ac:dyDescent="0.25">
      <c r="F1568" s="3" t="s">
        <v>3592</v>
      </c>
      <c r="G1568" s="3" t="s">
        <v>5622</v>
      </c>
    </row>
    <row r="1569" spans="6:7" x14ac:dyDescent="0.25">
      <c r="F1569" s="3" t="s">
        <v>3593</v>
      </c>
      <c r="G1569" s="3" t="s">
        <v>5623</v>
      </c>
    </row>
    <row r="1570" spans="6:7" x14ac:dyDescent="0.25">
      <c r="F1570" s="3" t="s">
        <v>3594</v>
      </c>
      <c r="G1570" s="3" t="s">
        <v>5624</v>
      </c>
    </row>
    <row r="1571" spans="6:7" x14ac:dyDescent="0.25">
      <c r="F1571" s="3" t="s">
        <v>3595</v>
      </c>
      <c r="G1571" s="3" t="s">
        <v>5625</v>
      </c>
    </row>
    <row r="1572" spans="6:7" x14ac:dyDescent="0.25">
      <c r="F1572" s="3" t="s">
        <v>3596</v>
      </c>
      <c r="G1572" s="3" t="s">
        <v>5626</v>
      </c>
    </row>
    <row r="1573" spans="6:7" x14ac:dyDescent="0.25">
      <c r="F1573" s="3" t="s">
        <v>3597</v>
      </c>
      <c r="G1573" s="3" t="s">
        <v>5627</v>
      </c>
    </row>
    <row r="1574" spans="6:7" x14ac:dyDescent="0.25">
      <c r="F1574" s="3" t="s">
        <v>3598</v>
      </c>
      <c r="G1574" s="3" t="s">
        <v>5628</v>
      </c>
    </row>
    <row r="1575" spans="6:7" x14ac:dyDescent="0.25">
      <c r="F1575" s="3" t="s">
        <v>3599</v>
      </c>
      <c r="G1575" s="3" t="s">
        <v>5629</v>
      </c>
    </row>
    <row r="1576" spans="6:7" x14ac:dyDescent="0.25">
      <c r="F1576" s="3" t="s">
        <v>3600</v>
      </c>
      <c r="G1576" s="3" t="s">
        <v>5630</v>
      </c>
    </row>
    <row r="1577" spans="6:7" x14ac:dyDescent="0.25">
      <c r="F1577" s="3" t="s">
        <v>3601</v>
      </c>
      <c r="G1577" s="3" t="s">
        <v>5631</v>
      </c>
    </row>
    <row r="1578" spans="6:7" x14ac:dyDescent="0.25">
      <c r="F1578" s="3" t="s">
        <v>3602</v>
      </c>
      <c r="G1578" s="3" t="s">
        <v>5632</v>
      </c>
    </row>
    <row r="1579" spans="6:7" x14ac:dyDescent="0.25">
      <c r="F1579" s="3" t="s">
        <v>3603</v>
      </c>
      <c r="G1579" s="3" t="s">
        <v>5633</v>
      </c>
    </row>
    <row r="1580" spans="6:7" x14ac:dyDescent="0.25">
      <c r="F1580" s="3" t="s">
        <v>3604</v>
      </c>
      <c r="G1580" s="3" t="s">
        <v>5634</v>
      </c>
    </row>
    <row r="1581" spans="6:7" x14ac:dyDescent="0.25">
      <c r="F1581" s="3" t="s">
        <v>3605</v>
      </c>
      <c r="G1581" s="3" t="s">
        <v>5635</v>
      </c>
    </row>
    <row r="1582" spans="6:7" x14ac:dyDescent="0.25">
      <c r="F1582" s="3" t="s">
        <v>3606</v>
      </c>
      <c r="G1582" s="3" t="s">
        <v>5636</v>
      </c>
    </row>
    <row r="1583" spans="6:7" x14ac:dyDescent="0.25">
      <c r="F1583" s="3" t="s">
        <v>3607</v>
      </c>
      <c r="G1583" s="3" t="s">
        <v>5637</v>
      </c>
    </row>
    <row r="1584" spans="6:7" x14ac:dyDescent="0.25">
      <c r="F1584" s="3" t="s">
        <v>3608</v>
      </c>
      <c r="G1584" s="3" t="s">
        <v>5638</v>
      </c>
    </row>
    <row r="1585" spans="6:7" x14ac:dyDescent="0.25">
      <c r="F1585" s="3" t="s">
        <v>3609</v>
      </c>
      <c r="G1585" s="3" t="s">
        <v>5639</v>
      </c>
    </row>
    <row r="1586" spans="6:7" x14ac:dyDescent="0.25">
      <c r="F1586" s="3" t="s">
        <v>3610</v>
      </c>
      <c r="G1586" s="3" t="s">
        <v>5640</v>
      </c>
    </row>
    <row r="1587" spans="6:7" x14ac:dyDescent="0.25">
      <c r="F1587" s="3" t="s">
        <v>3611</v>
      </c>
      <c r="G1587" s="3" t="s">
        <v>5641</v>
      </c>
    </row>
    <row r="1588" spans="6:7" x14ac:dyDescent="0.25">
      <c r="F1588" s="3" t="s">
        <v>3612</v>
      </c>
      <c r="G1588" s="3" t="s">
        <v>5642</v>
      </c>
    </row>
    <row r="1589" spans="6:7" x14ac:dyDescent="0.25">
      <c r="F1589" s="3" t="s">
        <v>3613</v>
      </c>
      <c r="G1589" s="3" t="s">
        <v>5643</v>
      </c>
    </row>
    <row r="1590" spans="6:7" x14ac:dyDescent="0.25">
      <c r="F1590" s="3" t="s">
        <v>3614</v>
      </c>
      <c r="G1590" s="3" t="s">
        <v>5644</v>
      </c>
    </row>
    <row r="1591" spans="6:7" x14ac:dyDescent="0.25">
      <c r="F1591" s="3" t="s">
        <v>3615</v>
      </c>
      <c r="G1591" s="3" t="s">
        <v>5645</v>
      </c>
    </row>
    <row r="1592" spans="6:7" x14ac:dyDescent="0.25">
      <c r="F1592" s="3" t="s">
        <v>3616</v>
      </c>
      <c r="G1592" s="3" t="s">
        <v>5646</v>
      </c>
    </row>
    <row r="1593" spans="6:7" x14ac:dyDescent="0.25">
      <c r="F1593" s="3" t="s">
        <v>3617</v>
      </c>
      <c r="G1593" s="3" t="s">
        <v>5647</v>
      </c>
    </row>
    <row r="1594" spans="6:7" x14ac:dyDescent="0.25">
      <c r="F1594" s="3" t="s">
        <v>3618</v>
      </c>
      <c r="G1594" s="3" t="s">
        <v>5648</v>
      </c>
    </row>
    <row r="1595" spans="6:7" x14ac:dyDescent="0.25">
      <c r="F1595" s="3" t="s">
        <v>3619</v>
      </c>
      <c r="G1595" s="3" t="s">
        <v>5649</v>
      </c>
    </row>
    <row r="1596" spans="6:7" x14ac:dyDescent="0.25">
      <c r="F1596" s="3" t="s">
        <v>3620</v>
      </c>
      <c r="G1596" s="3" t="s">
        <v>5650</v>
      </c>
    </row>
    <row r="1597" spans="6:7" x14ac:dyDescent="0.25">
      <c r="F1597" s="3" t="s">
        <v>3621</v>
      </c>
      <c r="G1597" s="3" t="s">
        <v>5651</v>
      </c>
    </row>
    <row r="1598" spans="6:7" x14ac:dyDescent="0.25">
      <c r="F1598" s="3" t="s">
        <v>3622</v>
      </c>
      <c r="G1598" s="3" t="s">
        <v>5652</v>
      </c>
    </row>
    <row r="1599" spans="6:7" x14ac:dyDescent="0.25">
      <c r="F1599" s="3" t="s">
        <v>3623</v>
      </c>
      <c r="G1599" s="3" t="s">
        <v>5653</v>
      </c>
    </row>
    <row r="1600" spans="6:7" x14ac:dyDescent="0.25">
      <c r="F1600" s="3" t="s">
        <v>3624</v>
      </c>
      <c r="G1600" s="3" t="s">
        <v>5654</v>
      </c>
    </row>
    <row r="1601" spans="6:7" x14ac:dyDescent="0.25">
      <c r="F1601" s="3" t="s">
        <v>3625</v>
      </c>
      <c r="G1601" s="3" t="s">
        <v>5655</v>
      </c>
    </row>
    <row r="1602" spans="6:7" x14ac:dyDescent="0.25">
      <c r="F1602" s="3" t="s">
        <v>3626</v>
      </c>
      <c r="G1602" s="3" t="s">
        <v>5656</v>
      </c>
    </row>
    <row r="1603" spans="6:7" x14ac:dyDescent="0.25">
      <c r="F1603" s="3" t="s">
        <v>3627</v>
      </c>
      <c r="G1603" s="3" t="s">
        <v>5657</v>
      </c>
    </row>
    <row r="1604" spans="6:7" x14ac:dyDescent="0.25">
      <c r="F1604" s="3" t="s">
        <v>3628</v>
      </c>
      <c r="G1604" s="3" t="s">
        <v>5658</v>
      </c>
    </row>
    <row r="1605" spans="6:7" x14ac:dyDescent="0.25">
      <c r="F1605" s="3" t="s">
        <v>3629</v>
      </c>
      <c r="G1605" s="3" t="s">
        <v>5659</v>
      </c>
    </row>
    <row r="1606" spans="6:7" x14ac:dyDescent="0.25">
      <c r="F1606" s="3" t="s">
        <v>3630</v>
      </c>
      <c r="G1606" s="3" t="s">
        <v>5660</v>
      </c>
    </row>
    <row r="1607" spans="6:7" x14ac:dyDescent="0.25">
      <c r="F1607" s="3" t="s">
        <v>3631</v>
      </c>
      <c r="G1607" s="3" t="s">
        <v>5661</v>
      </c>
    </row>
    <row r="1608" spans="6:7" x14ac:dyDescent="0.25">
      <c r="F1608" s="3" t="s">
        <v>3632</v>
      </c>
      <c r="G1608" s="3" t="s">
        <v>5662</v>
      </c>
    </row>
    <row r="1609" spans="6:7" x14ac:dyDescent="0.25">
      <c r="F1609" s="3" t="s">
        <v>3633</v>
      </c>
      <c r="G1609" s="3" t="s">
        <v>5663</v>
      </c>
    </row>
    <row r="1610" spans="6:7" x14ac:dyDescent="0.25">
      <c r="F1610" s="3" t="s">
        <v>3634</v>
      </c>
      <c r="G1610" s="3" t="s">
        <v>5664</v>
      </c>
    </row>
    <row r="1611" spans="6:7" x14ac:dyDescent="0.25">
      <c r="F1611" s="3" t="s">
        <v>3635</v>
      </c>
      <c r="G1611" s="3" t="s">
        <v>5665</v>
      </c>
    </row>
    <row r="1612" spans="6:7" x14ac:dyDescent="0.25">
      <c r="F1612" s="3" t="s">
        <v>3636</v>
      </c>
      <c r="G1612" s="3" t="s">
        <v>5666</v>
      </c>
    </row>
    <row r="1613" spans="6:7" x14ac:dyDescent="0.25">
      <c r="F1613" s="3" t="s">
        <v>3637</v>
      </c>
      <c r="G1613" s="3" t="s">
        <v>5667</v>
      </c>
    </row>
    <row r="1614" spans="6:7" x14ac:dyDescent="0.25">
      <c r="F1614" s="3" t="s">
        <v>3638</v>
      </c>
      <c r="G1614" s="3" t="s">
        <v>5668</v>
      </c>
    </row>
    <row r="1615" spans="6:7" x14ac:dyDescent="0.25">
      <c r="F1615" s="3" t="s">
        <v>3639</v>
      </c>
      <c r="G1615" s="3" t="s">
        <v>5669</v>
      </c>
    </row>
    <row r="1616" spans="6:7" x14ac:dyDescent="0.25">
      <c r="F1616" s="3" t="s">
        <v>3640</v>
      </c>
      <c r="G1616" s="3" t="s">
        <v>5670</v>
      </c>
    </row>
    <row r="1617" spans="6:7" x14ac:dyDescent="0.25">
      <c r="F1617" s="3" t="s">
        <v>3641</v>
      </c>
      <c r="G1617" s="3" t="s">
        <v>5671</v>
      </c>
    </row>
    <row r="1618" spans="6:7" x14ac:dyDescent="0.25">
      <c r="F1618" s="3" t="s">
        <v>3642</v>
      </c>
      <c r="G1618" s="3" t="s">
        <v>5672</v>
      </c>
    </row>
    <row r="1619" spans="6:7" x14ac:dyDescent="0.25">
      <c r="F1619" s="3" t="s">
        <v>3643</v>
      </c>
      <c r="G1619" s="3" t="s">
        <v>5673</v>
      </c>
    </row>
    <row r="1620" spans="6:7" x14ac:dyDescent="0.25">
      <c r="F1620" s="3" t="s">
        <v>3644</v>
      </c>
      <c r="G1620" s="3" t="s">
        <v>5674</v>
      </c>
    </row>
    <row r="1621" spans="6:7" x14ac:dyDescent="0.25">
      <c r="F1621" s="3" t="s">
        <v>3645</v>
      </c>
      <c r="G1621" s="3" t="s">
        <v>5675</v>
      </c>
    </row>
    <row r="1622" spans="6:7" x14ac:dyDescent="0.25">
      <c r="F1622" s="3" t="s">
        <v>3646</v>
      </c>
      <c r="G1622" s="3" t="s">
        <v>5676</v>
      </c>
    </row>
    <row r="1623" spans="6:7" x14ac:dyDescent="0.25">
      <c r="F1623" s="3" t="s">
        <v>3647</v>
      </c>
      <c r="G1623" s="3" t="s">
        <v>5677</v>
      </c>
    </row>
    <row r="1624" spans="6:7" x14ac:dyDescent="0.25">
      <c r="F1624" s="3" t="s">
        <v>3648</v>
      </c>
      <c r="G1624" s="3" t="s">
        <v>5678</v>
      </c>
    </row>
    <row r="1625" spans="6:7" x14ac:dyDescent="0.25">
      <c r="F1625" s="3" t="s">
        <v>3649</v>
      </c>
      <c r="G1625" s="3" t="s">
        <v>5679</v>
      </c>
    </row>
    <row r="1626" spans="6:7" x14ac:dyDescent="0.25">
      <c r="F1626" s="3" t="s">
        <v>3650</v>
      </c>
      <c r="G1626" s="3" t="s">
        <v>5680</v>
      </c>
    </row>
    <row r="1627" spans="6:7" x14ac:dyDescent="0.25">
      <c r="F1627" s="3" t="s">
        <v>3651</v>
      </c>
      <c r="G1627" s="3" t="s">
        <v>5681</v>
      </c>
    </row>
    <row r="1628" spans="6:7" x14ac:dyDescent="0.25">
      <c r="F1628" s="3" t="s">
        <v>3652</v>
      </c>
      <c r="G1628" s="3" t="s">
        <v>5682</v>
      </c>
    </row>
    <row r="1629" spans="6:7" x14ac:dyDescent="0.25">
      <c r="F1629" s="3" t="s">
        <v>3653</v>
      </c>
      <c r="G1629" s="3" t="s">
        <v>5683</v>
      </c>
    </row>
    <row r="1630" spans="6:7" x14ac:dyDescent="0.25">
      <c r="F1630" s="3" t="s">
        <v>3654</v>
      </c>
      <c r="G1630" s="3" t="s">
        <v>5684</v>
      </c>
    </row>
    <row r="1631" spans="6:7" x14ac:dyDescent="0.25">
      <c r="F1631" s="3" t="s">
        <v>3655</v>
      </c>
      <c r="G1631" s="3" t="s">
        <v>5685</v>
      </c>
    </row>
    <row r="1632" spans="6:7" x14ac:dyDescent="0.25">
      <c r="F1632" s="3" t="s">
        <v>3656</v>
      </c>
      <c r="G1632" s="3" t="s">
        <v>5686</v>
      </c>
    </row>
    <row r="1633" spans="6:7" x14ac:dyDescent="0.25">
      <c r="F1633" s="3" t="s">
        <v>3657</v>
      </c>
      <c r="G1633" s="3" t="s">
        <v>5687</v>
      </c>
    </row>
    <row r="1634" spans="6:7" x14ac:dyDescent="0.25">
      <c r="F1634" s="3" t="s">
        <v>3658</v>
      </c>
      <c r="G1634" s="3" t="s">
        <v>5688</v>
      </c>
    </row>
    <row r="1635" spans="6:7" x14ac:dyDescent="0.25">
      <c r="F1635" s="3" t="s">
        <v>3659</v>
      </c>
      <c r="G1635" s="3" t="s">
        <v>5689</v>
      </c>
    </row>
    <row r="1636" spans="6:7" x14ac:dyDescent="0.25">
      <c r="F1636" s="3" t="s">
        <v>3660</v>
      </c>
      <c r="G1636" s="3" t="s">
        <v>5690</v>
      </c>
    </row>
    <row r="1637" spans="6:7" x14ac:dyDescent="0.25">
      <c r="F1637" s="3" t="s">
        <v>3661</v>
      </c>
      <c r="G1637" s="3" t="s">
        <v>5691</v>
      </c>
    </row>
    <row r="1638" spans="6:7" x14ac:dyDescent="0.25">
      <c r="F1638" s="3" t="s">
        <v>3662</v>
      </c>
      <c r="G1638" s="3" t="s">
        <v>5692</v>
      </c>
    </row>
    <row r="1639" spans="6:7" x14ac:dyDescent="0.25">
      <c r="F1639" s="3" t="s">
        <v>3663</v>
      </c>
      <c r="G1639" s="3" t="s">
        <v>5693</v>
      </c>
    </row>
    <row r="1640" spans="6:7" x14ac:dyDescent="0.25">
      <c r="F1640" s="3" t="s">
        <v>3664</v>
      </c>
      <c r="G1640" s="3" t="s">
        <v>5694</v>
      </c>
    </row>
    <row r="1641" spans="6:7" x14ac:dyDescent="0.25">
      <c r="F1641" s="3" t="s">
        <v>3665</v>
      </c>
      <c r="G1641" s="3" t="s">
        <v>5695</v>
      </c>
    </row>
    <row r="1642" spans="6:7" x14ac:dyDescent="0.25">
      <c r="F1642" s="3" t="s">
        <v>3666</v>
      </c>
      <c r="G1642" s="3" t="s">
        <v>5696</v>
      </c>
    </row>
    <row r="1643" spans="6:7" x14ac:dyDescent="0.25">
      <c r="F1643" s="3" t="s">
        <v>3667</v>
      </c>
      <c r="G1643" s="3" t="s">
        <v>5697</v>
      </c>
    </row>
    <row r="1644" spans="6:7" x14ac:dyDescent="0.25">
      <c r="F1644" s="3" t="s">
        <v>3668</v>
      </c>
      <c r="G1644" s="3" t="s">
        <v>5698</v>
      </c>
    </row>
    <row r="1645" spans="6:7" x14ac:dyDescent="0.25">
      <c r="F1645" s="3" t="s">
        <v>3669</v>
      </c>
      <c r="G1645" s="3" t="s">
        <v>5699</v>
      </c>
    </row>
    <row r="1646" spans="6:7" x14ac:dyDescent="0.25">
      <c r="F1646" s="3" t="s">
        <v>3670</v>
      </c>
      <c r="G1646" s="3" t="s">
        <v>5700</v>
      </c>
    </row>
    <row r="1647" spans="6:7" x14ac:dyDescent="0.25">
      <c r="F1647" s="3" t="s">
        <v>3671</v>
      </c>
      <c r="G1647" s="3" t="s">
        <v>5701</v>
      </c>
    </row>
    <row r="1648" spans="6:7" x14ac:dyDescent="0.25">
      <c r="F1648" s="3" t="s">
        <v>3672</v>
      </c>
      <c r="G1648" s="3" t="s">
        <v>5702</v>
      </c>
    </row>
    <row r="1649" spans="6:7" x14ac:dyDescent="0.25">
      <c r="F1649" s="3" t="s">
        <v>3673</v>
      </c>
      <c r="G1649" s="3" t="s">
        <v>5703</v>
      </c>
    </row>
    <row r="1650" spans="6:7" x14ac:dyDescent="0.25">
      <c r="F1650" s="3" t="s">
        <v>3674</v>
      </c>
      <c r="G1650" s="3" t="s">
        <v>5704</v>
      </c>
    </row>
    <row r="1651" spans="6:7" x14ac:dyDescent="0.25">
      <c r="F1651" s="3" t="s">
        <v>3675</v>
      </c>
      <c r="G1651" s="3" t="s">
        <v>5705</v>
      </c>
    </row>
    <row r="1652" spans="6:7" x14ac:dyDescent="0.25">
      <c r="F1652" s="3" t="s">
        <v>3676</v>
      </c>
      <c r="G1652" s="3" t="s">
        <v>5706</v>
      </c>
    </row>
    <row r="1653" spans="6:7" x14ac:dyDescent="0.25">
      <c r="F1653" s="3" t="s">
        <v>3677</v>
      </c>
      <c r="G1653" s="3" t="s">
        <v>5707</v>
      </c>
    </row>
    <row r="1654" spans="6:7" x14ac:dyDescent="0.25">
      <c r="F1654" s="3" t="s">
        <v>3678</v>
      </c>
      <c r="G1654" s="3" t="s">
        <v>5708</v>
      </c>
    </row>
    <row r="1655" spans="6:7" x14ac:dyDescent="0.25">
      <c r="F1655" s="3" t="s">
        <v>3679</v>
      </c>
      <c r="G1655" s="3" t="s">
        <v>5709</v>
      </c>
    </row>
    <row r="1656" spans="6:7" x14ac:dyDescent="0.25">
      <c r="F1656" s="3" t="s">
        <v>3680</v>
      </c>
      <c r="G1656" s="3" t="s">
        <v>5710</v>
      </c>
    </row>
    <row r="1657" spans="6:7" x14ac:dyDescent="0.25">
      <c r="F1657" s="3" t="s">
        <v>3681</v>
      </c>
      <c r="G1657" s="3" t="s">
        <v>5711</v>
      </c>
    </row>
    <row r="1658" spans="6:7" x14ac:dyDescent="0.25">
      <c r="F1658" s="3" t="s">
        <v>3682</v>
      </c>
      <c r="G1658" s="3" t="s">
        <v>5712</v>
      </c>
    </row>
    <row r="1659" spans="6:7" x14ac:dyDescent="0.25">
      <c r="F1659" s="3" t="s">
        <v>3683</v>
      </c>
      <c r="G1659" s="3" t="s">
        <v>5713</v>
      </c>
    </row>
    <row r="1660" spans="6:7" x14ac:dyDescent="0.25">
      <c r="F1660" s="3" t="s">
        <v>3684</v>
      </c>
      <c r="G1660" s="3" t="s">
        <v>5714</v>
      </c>
    </row>
    <row r="1661" spans="6:7" x14ac:dyDescent="0.25">
      <c r="F1661" s="3" t="s">
        <v>3685</v>
      </c>
      <c r="G1661" s="3" t="s">
        <v>5715</v>
      </c>
    </row>
    <row r="1662" spans="6:7" x14ac:dyDescent="0.25">
      <c r="F1662" s="3" t="s">
        <v>3686</v>
      </c>
      <c r="G1662" s="3" t="s">
        <v>5716</v>
      </c>
    </row>
    <row r="1663" spans="6:7" x14ac:dyDescent="0.25">
      <c r="F1663" s="3" t="s">
        <v>3687</v>
      </c>
      <c r="G1663" s="3" t="s">
        <v>5717</v>
      </c>
    </row>
    <row r="1664" spans="6:7" x14ac:dyDescent="0.25">
      <c r="F1664" s="3" t="s">
        <v>3688</v>
      </c>
      <c r="G1664" s="3" t="s">
        <v>5718</v>
      </c>
    </row>
    <row r="1665" spans="6:7" x14ac:dyDescent="0.25">
      <c r="F1665" s="3" t="s">
        <v>3689</v>
      </c>
      <c r="G1665" s="3" t="s">
        <v>5719</v>
      </c>
    </row>
    <row r="1666" spans="6:7" x14ac:dyDescent="0.25">
      <c r="F1666" s="3" t="s">
        <v>3690</v>
      </c>
      <c r="G1666" s="3" t="s">
        <v>5720</v>
      </c>
    </row>
    <row r="1667" spans="6:7" x14ac:dyDescent="0.25">
      <c r="F1667" s="3" t="s">
        <v>3691</v>
      </c>
      <c r="G1667" s="3" t="s">
        <v>5721</v>
      </c>
    </row>
    <row r="1668" spans="6:7" x14ac:dyDescent="0.25">
      <c r="F1668" s="3" t="s">
        <v>3692</v>
      </c>
      <c r="G1668" s="3" t="s">
        <v>5722</v>
      </c>
    </row>
    <row r="1669" spans="6:7" x14ac:dyDescent="0.25">
      <c r="F1669" s="3" t="s">
        <v>3693</v>
      </c>
      <c r="G1669" s="3" t="s">
        <v>5723</v>
      </c>
    </row>
    <row r="1670" spans="6:7" x14ac:dyDescent="0.25">
      <c r="F1670" s="3" t="s">
        <v>3694</v>
      </c>
      <c r="G1670" s="3" t="s">
        <v>5724</v>
      </c>
    </row>
    <row r="1671" spans="6:7" x14ac:dyDescent="0.25">
      <c r="F1671" s="3" t="s">
        <v>3695</v>
      </c>
      <c r="G1671" s="3" t="s">
        <v>5725</v>
      </c>
    </row>
    <row r="1672" spans="6:7" x14ac:dyDescent="0.25">
      <c r="F1672" s="3" t="s">
        <v>3696</v>
      </c>
      <c r="G1672" s="3" t="s">
        <v>5726</v>
      </c>
    </row>
    <row r="1673" spans="6:7" x14ac:dyDescent="0.25">
      <c r="F1673" s="3" t="s">
        <v>3697</v>
      </c>
      <c r="G1673" s="3" t="s">
        <v>5727</v>
      </c>
    </row>
    <row r="1674" spans="6:7" x14ac:dyDescent="0.25">
      <c r="F1674" s="3" t="s">
        <v>3698</v>
      </c>
      <c r="G1674" s="3" t="s">
        <v>5728</v>
      </c>
    </row>
    <row r="1675" spans="6:7" x14ac:dyDescent="0.25">
      <c r="F1675" s="3" t="s">
        <v>3699</v>
      </c>
      <c r="G1675" s="3" t="s">
        <v>5729</v>
      </c>
    </row>
    <row r="1676" spans="6:7" x14ac:dyDescent="0.25">
      <c r="F1676" s="3" t="s">
        <v>3700</v>
      </c>
      <c r="G1676" s="3" t="s">
        <v>5730</v>
      </c>
    </row>
    <row r="1677" spans="6:7" x14ac:dyDescent="0.25">
      <c r="F1677" s="3" t="s">
        <v>3701</v>
      </c>
      <c r="G1677" s="3" t="s">
        <v>5731</v>
      </c>
    </row>
    <row r="1678" spans="6:7" x14ac:dyDescent="0.25">
      <c r="F1678" s="3" t="s">
        <v>3702</v>
      </c>
      <c r="G1678" s="3" t="s">
        <v>5732</v>
      </c>
    </row>
    <row r="1679" spans="6:7" x14ac:dyDescent="0.25">
      <c r="F1679" s="3" t="s">
        <v>3703</v>
      </c>
      <c r="G1679" s="3" t="s">
        <v>5733</v>
      </c>
    </row>
    <row r="1680" spans="6:7" x14ac:dyDescent="0.25">
      <c r="F1680" s="3" t="s">
        <v>3704</v>
      </c>
      <c r="G1680" s="3" t="s">
        <v>5734</v>
      </c>
    </row>
    <row r="1681" spans="6:7" x14ac:dyDescent="0.25">
      <c r="F1681" s="3" t="s">
        <v>3705</v>
      </c>
      <c r="G1681" s="3" t="s">
        <v>5735</v>
      </c>
    </row>
    <row r="1682" spans="6:7" x14ac:dyDescent="0.25">
      <c r="F1682" s="3" t="s">
        <v>3706</v>
      </c>
      <c r="G1682" s="3" t="s">
        <v>5736</v>
      </c>
    </row>
    <row r="1683" spans="6:7" x14ac:dyDescent="0.25">
      <c r="F1683" s="3" t="s">
        <v>3707</v>
      </c>
      <c r="G1683" s="3" t="s">
        <v>5737</v>
      </c>
    </row>
    <row r="1684" spans="6:7" x14ac:dyDescent="0.25">
      <c r="F1684" s="3" t="s">
        <v>3708</v>
      </c>
      <c r="G1684" s="3" t="s">
        <v>5738</v>
      </c>
    </row>
    <row r="1685" spans="6:7" x14ac:dyDescent="0.25">
      <c r="F1685" s="3" t="s">
        <v>3709</v>
      </c>
      <c r="G1685" s="3" t="s">
        <v>5739</v>
      </c>
    </row>
    <row r="1686" spans="6:7" x14ac:dyDescent="0.25">
      <c r="F1686" s="3" t="s">
        <v>3710</v>
      </c>
      <c r="G1686" s="3" t="s">
        <v>5740</v>
      </c>
    </row>
    <row r="1687" spans="6:7" x14ac:dyDescent="0.25">
      <c r="F1687" s="3" t="s">
        <v>3711</v>
      </c>
      <c r="G1687" s="3" t="s">
        <v>5741</v>
      </c>
    </row>
    <row r="1688" spans="6:7" x14ac:dyDescent="0.25">
      <c r="F1688" s="3" t="s">
        <v>3712</v>
      </c>
      <c r="G1688" s="3" t="s">
        <v>5742</v>
      </c>
    </row>
    <row r="1689" spans="6:7" x14ac:dyDescent="0.25">
      <c r="F1689" s="3" t="s">
        <v>3713</v>
      </c>
      <c r="G1689" s="3" t="s">
        <v>5743</v>
      </c>
    </row>
    <row r="1690" spans="6:7" x14ac:dyDescent="0.25">
      <c r="F1690" s="3" t="s">
        <v>3714</v>
      </c>
      <c r="G1690" s="3" t="s">
        <v>5744</v>
      </c>
    </row>
    <row r="1691" spans="6:7" x14ac:dyDescent="0.25">
      <c r="F1691" s="3" t="s">
        <v>3715</v>
      </c>
      <c r="G1691" s="3" t="s">
        <v>5745</v>
      </c>
    </row>
    <row r="1692" spans="6:7" x14ac:dyDescent="0.25">
      <c r="F1692" s="3" t="s">
        <v>3716</v>
      </c>
      <c r="G1692" s="3" t="s">
        <v>5746</v>
      </c>
    </row>
    <row r="1693" spans="6:7" x14ac:dyDescent="0.25">
      <c r="F1693" s="3" t="s">
        <v>3717</v>
      </c>
      <c r="G1693" s="3" t="s">
        <v>5747</v>
      </c>
    </row>
    <row r="1694" spans="6:7" x14ac:dyDescent="0.25">
      <c r="F1694" s="3" t="s">
        <v>3718</v>
      </c>
      <c r="G1694" s="3" t="s">
        <v>5748</v>
      </c>
    </row>
    <row r="1695" spans="6:7" x14ac:dyDescent="0.25">
      <c r="F1695" s="3" t="s">
        <v>3719</v>
      </c>
      <c r="G1695" s="3" t="s">
        <v>5749</v>
      </c>
    </row>
    <row r="1696" spans="6:7" x14ac:dyDescent="0.25">
      <c r="F1696" s="3" t="s">
        <v>3720</v>
      </c>
      <c r="G1696" s="3" t="s">
        <v>5750</v>
      </c>
    </row>
    <row r="1697" spans="6:7" x14ac:dyDescent="0.25">
      <c r="F1697" s="3" t="s">
        <v>3721</v>
      </c>
      <c r="G1697" s="3" t="s">
        <v>5751</v>
      </c>
    </row>
    <row r="1698" spans="6:7" x14ac:dyDescent="0.25">
      <c r="F1698" s="3" t="s">
        <v>3722</v>
      </c>
      <c r="G1698" s="3" t="s">
        <v>5752</v>
      </c>
    </row>
    <row r="1699" spans="6:7" x14ac:dyDescent="0.25">
      <c r="F1699" s="3" t="s">
        <v>3723</v>
      </c>
      <c r="G1699" s="3" t="s">
        <v>5753</v>
      </c>
    </row>
    <row r="1700" spans="6:7" x14ac:dyDescent="0.25">
      <c r="F1700" s="3" t="s">
        <v>3724</v>
      </c>
      <c r="G1700" s="3" t="s">
        <v>5754</v>
      </c>
    </row>
    <row r="1701" spans="6:7" x14ac:dyDescent="0.25">
      <c r="F1701" s="3" t="s">
        <v>3725</v>
      </c>
      <c r="G1701" s="3" t="s">
        <v>5755</v>
      </c>
    </row>
    <row r="1702" spans="6:7" x14ac:dyDescent="0.25">
      <c r="F1702" s="3" t="s">
        <v>3726</v>
      </c>
      <c r="G1702" s="3" t="s">
        <v>5756</v>
      </c>
    </row>
    <row r="1703" spans="6:7" x14ac:dyDescent="0.25">
      <c r="F1703" s="3" t="s">
        <v>3727</v>
      </c>
      <c r="G1703" s="3" t="s">
        <v>5757</v>
      </c>
    </row>
    <row r="1704" spans="6:7" x14ac:dyDescent="0.25">
      <c r="F1704" s="3" t="s">
        <v>3728</v>
      </c>
      <c r="G1704" s="3" t="s">
        <v>5758</v>
      </c>
    </row>
    <row r="1705" spans="6:7" x14ac:dyDescent="0.25">
      <c r="F1705" s="3" t="s">
        <v>3729</v>
      </c>
      <c r="G1705" s="3" t="s">
        <v>5759</v>
      </c>
    </row>
    <row r="1706" spans="6:7" x14ac:dyDescent="0.25">
      <c r="F1706" s="3" t="s">
        <v>3730</v>
      </c>
      <c r="G1706" s="3" t="s">
        <v>5760</v>
      </c>
    </row>
    <row r="1707" spans="6:7" x14ac:dyDescent="0.25">
      <c r="F1707" s="3" t="s">
        <v>3731</v>
      </c>
      <c r="G1707" s="3" t="s">
        <v>5761</v>
      </c>
    </row>
    <row r="1708" spans="6:7" x14ac:dyDescent="0.25">
      <c r="F1708" s="3" t="s">
        <v>3732</v>
      </c>
      <c r="G1708" s="3" t="s">
        <v>5762</v>
      </c>
    </row>
    <row r="1709" spans="6:7" x14ac:dyDescent="0.25">
      <c r="F1709" s="3" t="s">
        <v>3733</v>
      </c>
      <c r="G1709" s="3" t="s">
        <v>5763</v>
      </c>
    </row>
    <row r="1710" spans="6:7" x14ac:dyDescent="0.25">
      <c r="F1710" s="3" t="s">
        <v>3734</v>
      </c>
      <c r="G1710" s="3" t="s">
        <v>5764</v>
      </c>
    </row>
    <row r="1711" spans="6:7" x14ac:dyDescent="0.25">
      <c r="F1711" s="3" t="s">
        <v>3735</v>
      </c>
      <c r="G1711" s="3" t="s">
        <v>5765</v>
      </c>
    </row>
    <row r="1712" spans="6:7" x14ac:dyDescent="0.25">
      <c r="F1712" s="3" t="s">
        <v>3736</v>
      </c>
      <c r="G1712" s="3" t="s">
        <v>5766</v>
      </c>
    </row>
    <row r="1713" spans="6:7" x14ac:dyDescent="0.25">
      <c r="F1713" s="3" t="s">
        <v>3737</v>
      </c>
      <c r="G1713" s="3" t="s">
        <v>5767</v>
      </c>
    </row>
    <row r="1714" spans="6:7" x14ac:dyDescent="0.25">
      <c r="F1714" s="3" t="s">
        <v>3738</v>
      </c>
      <c r="G1714" s="3" t="s">
        <v>5768</v>
      </c>
    </row>
    <row r="1715" spans="6:7" x14ac:dyDescent="0.25">
      <c r="F1715" s="3" t="s">
        <v>3739</v>
      </c>
      <c r="G1715" s="3" t="s">
        <v>5769</v>
      </c>
    </row>
    <row r="1716" spans="6:7" x14ac:dyDescent="0.25">
      <c r="F1716" s="3" t="s">
        <v>3740</v>
      </c>
      <c r="G1716" s="3" t="s">
        <v>5770</v>
      </c>
    </row>
    <row r="1717" spans="6:7" x14ac:dyDescent="0.25">
      <c r="F1717" s="3" t="s">
        <v>3741</v>
      </c>
      <c r="G1717" s="3" t="s">
        <v>5771</v>
      </c>
    </row>
    <row r="1718" spans="6:7" x14ac:dyDescent="0.25">
      <c r="F1718" s="3" t="s">
        <v>3742</v>
      </c>
      <c r="G1718" s="3" t="s">
        <v>5772</v>
      </c>
    </row>
    <row r="1719" spans="6:7" x14ac:dyDescent="0.25">
      <c r="F1719" s="3" t="s">
        <v>3743</v>
      </c>
      <c r="G1719" s="3" t="s">
        <v>5773</v>
      </c>
    </row>
    <row r="1720" spans="6:7" x14ac:dyDescent="0.25">
      <c r="F1720" s="3" t="s">
        <v>3744</v>
      </c>
      <c r="G1720" s="3" t="s">
        <v>5774</v>
      </c>
    </row>
    <row r="1721" spans="6:7" x14ac:dyDescent="0.25">
      <c r="F1721" s="3" t="s">
        <v>3745</v>
      </c>
      <c r="G1721" s="3" t="s">
        <v>5775</v>
      </c>
    </row>
    <row r="1722" spans="6:7" x14ac:dyDescent="0.25">
      <c r="F1722" s="3" t="s">
        <v>3746</v>
      </c>
      <c r="G1722" s="3" t="s">
        <v>5776</v>
      </c>
    </row>
    <row r="1723" spans="6:7" x14ac:dyDescent="0.25">
      <c r="F1723" s="3" t="s">
        <v>3747</v>
      </c>
      <c r="G1723" s="3" t="s">
        <v>5777</v>
      </c>
    </row>
    <row r="1724" spans="6:7" x14ac:dyDescent="0.25">
      <c r="F1724" s="3" t="s">
        <v>3748</v>
      </c>
      <c r="G1724" s="3" t="s">
        <v>5778</v>
      </c>
    </row>
    <row r="1725" spans="6:7" x14ac:dyDescent="0.25">
      <c r="F1725" s="3" t="s">
        <v>3749</v>
      </c>
      <c r="G1725" s="3" t="s">
        <v>450</v>
      </c>
    </row>
    <row r="1726" spans="6:7" x14ac:dyDescent="0.25">
      <c r="F1726" s="3" t="s">
        <v>3750</v>
      </c>
      <c r="G1726" s="3" t="s">
        <v>5779</v>
      </c>
    </row>
    <row r="1727" spans="6:7" x14ac:dyDescent="0.25">
      <c r="F1727" s="3" t="s">
        <v>3751</v>
      </c>
      <c r="G1727" s="3" t="s">
        <v>5780</v>
      </c>
    </row>
    <row r="1728" spans="6:7" x14ac:dyDescent="0.25">
      <c r="F1728" s="3" t="s">
        <v>3752</v>
      </c>
      <c r="G1728" s="3" t="s">
        <v>5781</v>
      </c>
    </row>
    <row r="1729" spans="6:7" x14ac:dyDescent="0.25">
      <c r="F1729" s="3" t="s">
        <v>3753</v>
      </c>
      <c r="G1729" s="3" t="s">
        <v>5782</v>
      </c>
    </row>
    <row r="1730" spans="6:7" x14ac:dyDescent="0.25">
      <c r="F1730" s="3" t="s">
        <v>3754</v>
      </c>
      <c r="G1730" s="3" t="s">
        <v>5783</v>
      </c>
    </row>
    <row r="1731" spans="6:7" x14ac:dyDescent="0.25">
      <c r="F1731" s="3" t="s">
        <v>3755</v>
      </c>
      <c r="G1731" s="3" t="s">
        <v>5784</v>
      </c>
    </row>
    <row r="1732" spans="6:7" x14ac:dyDescent="0.25">
      <c r="F1732" s="3" t="s">
        <v>3756</v>
      </c>
      <c r="G1732" s="3" t="s">
        <v>5785</v>
      </c>
    </row>
    <row r="1733" spans="6:7" x14ac:dyDescent="0.25">
      <c r="F1733" s="3" t="s">
        <v>3757</v>
      </c>
      <c r="G1733" s="3" t="s">
        <v>5786</v>
      </c>
    </row>
    <row r="1734" spans="6:7" x14ac:dyDescent="0.25">
      <c r="F1734" s="3" t="s">
        <v>3758</v>
      </c>
      <c r="G1734" s="3" t="s">
        <v>5787</v>
      </c>
    </row>
    <row r="1735" spans="6:7" x14ac:dyDescent="0.25">
      <c r="F1735" s="3" t="s">
        <v>3759</v>
      </c>
      <c r="G1735" s="3" t="s">
        <v>5788</v>
      </c>
    </row>
    <row r="1736" spans="6:7" x14ac:dyDescent="0.25">
      <c r="F1736" s="3" t="s">
        <v>3760</v>
      </c>
      <c r="G1736" s="3" t="s">
        <v>5789</v>
      </c>
    </row>
    <row r="1737" spans="6:7" x14ac:dyDescent="0.25">
      <c r="F1737" s="3" t="s">
        <v>3761</v>
      </c>
      <c r="G1737" s="3" t="s">
        <v>5790</v>
      </c>
    </row>
    <row r="1738" spans="6:7" x14ac:dyDescent="0.25">
      <c r="F1738" s="3" t="s">
        <v>3762</v>
      </c>
      <c r="G1738" s="3" t="s">
        <v>5791</v>
      </c>
    </row>
    <row r="1739" spans="6:7" x14ac:dyDescent="0.25">
      <c r="F1739" s="3" t="s">
        <v>3763</v>
      </c>
      <c r="G1739" s="3" t="s">
        <v>5792</v>
      </c>
    </row>
    <row r="1740" spans="6:7" x14ac:dyDescent="0.25">
      <c r="F1740" s="3" t="s">
        <v>3764</v>
      </c>
      <c r="G1740" s="3" t="s">
        <v>5793</v>
      </c>
    </row>
    <row r="1741" spans="6:7" x14ac:dyDescent="0.25">
      <c r="F1741" s="3" t="s">
        <v>3765</v>
      </c>
      <c r="G1741" s="3" t="s">
        <v>5794</v>
      </c>
    </row>
    <row r="1742" spans="6:7" x14ac:dyDescent="0.25">
      <c r="F1742" s="3" t="s">
        <v>3766</v>
      </c>
      <c r="G1742" s="3" t="s">
        <v>5795</v>
      </c>
    </row>
    <row r="1743" spans="6:7" x14ac:dyDescent="0.25">
      <c r="F1743" s="3" t="s">
        <v>3767</v>
      </c>
      <c r="G1743" s="3" t="s">
        <v>5796</v>
      </c>
    </row>
    <row r="1744" spans="6:7" x14ac:dyDescent="0.25">
      <c r="F1744" s="3" t="s">
        <v>3768</v>
      </c>
      <c r="G1744" s="3" t="s">
        <v>5797</v>
      </c>
    </row>
    <row r="1745" spans="6:7" x14ac:dyDescent="0.25">
      <c r="F1745" s="3" t="s">
        <v>3769</v>
      </c>
      <c r="G1745" s="3" t="s">
        <v>5798</v>
      </c>
    </row>
    <row r="1746" spans="6:7" x14ac:dyDescent="0.25">
      <c r="F1746" s="3" t="s">
        <v>3770</v>
      </c>
      <c r="G1746" s="3" t="s">
        <v>5799</v>
      </c>
    </row>
    <row r="1747" spans="6:7" x14ac:dyDescent="0.25">
      <c r="F1747" s="3" t="s">
        <v>3771</v>
      </c>
      <c r="G1747" s="3" t="s">
        <v>5800</v>
      </c>
    </row>
    <row r="1748" spans="6:7" x14ac:dyDescent="0.25">
      <c r="F1748" s="3" t="s">
        <v>3772</v>
      </c>
      <c r="G1748" s="3" t="s">
        <v>5801</v>
      </c>
    </row>
    <row r="1749" spans="6:7" x14ac:dyDescent="0.25">
      <c r="F1749" s="3" t="s">
        <v>3773</v>
      </c>
      <c r="G1749" s="3" t="s">
        <v>5802</v>
      </c>
    </row>
    <row r="1750" spans="6:7" x14ac:dyDescent="0.25">
      <c r="F1750" s="3" t="s">
        <v>3774</v>
      </c>
      <c r="G1750" s="3" t="s">
        <v>5803</v>
      </c>
    </row>
    <row r="1751" spans="6:7" x14ac:dyDescent="0.25">
      <c r="F1751" s="3" t="s">
        <v>3775</v>
      </c>
      <c r="G1751" s="3" t="s">
        <v>5804</v>
      </c>
    </row>
    <row r="1752" spans="6:7" x14ac:dyDescent="0.25">
      <c r="F1752" s="3" t="s">
        <v>3776</v>
      </c>
      <c r="G1752" s="3" t="s">
        <v>5805</v>
      </c>
    </row>
    <row r="1753" spans="6:7" x14ac:dyDescent="0.25">
      <c r="F1753" s="3" t="s">
        <v>3777</v>
      </c>
      <c r="G1753" s="3" t="s">
        <v>5806</v>
      </c>
    </row>
    <row r="1754" spans="6:7" x14ac:dyDescent="0.25">
      <c r="F1754" s="3" t="s">
        <v>3778</v>
      </c>
      <c r="G1754" s="3" t="s">
        <v>5807</v>
      </c>
    </row>
    <row r="1755" spans="6:7" x14ac:dyDescent="0.25">
      <c r="F1755" s="3" t="s">
        <v>3779</v>
      </c>
      <c r="G1755" s="3" t="s">
        <v>5808</v>
      </c>
    </row>
    <row r="1756" spans="6:7" x14ac:dyDescent="0.25">
      <c r="F1756" s="3" t="s">
        <v>3780</v>
      </c>
      <c r="G1756" s="3" t="s">
        <v>5809</v>
      </c>
    </row>
    <row r="1757" spans="6:7" x14ac:dyDescent="0.25">
      <c r="F1757" s="3" t="s">
        <v>3781</v>
      </c>
      <c r="G1757" s="3" t="s">
        <v>5810</v>
      </c>
    </row>
    <row r="1758" spans="6:7" x14ac:dyDescent="0.25">
      <c r="F1758" s="3" t="s">
        <v>3782</v>
      </c>
      <c r="G1758" s="3" t="s">
        <v>5811</v>
      </c>
    </row>
    <row r="1759" spans="6:7" x14ac:dyDescent="0.25">
      <c r="F1759" s="3" t="s">
        <v>3783</v>
      </c>
      <c r="G1759" s="3" t="s">
        <v>5812</v>
      </c>
    </row>
    <row r="1760" spans="6:7" x14ac:dyDescent="0.25">
      <c r="F1760" s="3" t="s">
        <v>3784</v>
      </c>
      <c r="G1760" s="3" t="s">
        <v>5813</v>
      </c>
    </row>
    <row r="1761" spans="6:7" x14ac:dyDescent="0.25">
      <c r="F1761" s="3" t="s">
        <v>3785</v>
      </c>
      <c r="G1761" s="3" t="s">
        <v>5814</v>
      </c>
    </row>
    <row r="1762" spans="6:7" x14ac:dyDescent="0.25">
      <c r="F1762" s="3" t="s">
        <v>3786</v>
      </c>
      <c r="G1762" s="3" t="s">
        <v>5815</v>
      </c>
    </row>
    <row r="1763" spans="6:7" x14ac:dyDescent="0.25">
      <c r="F1763" s="3" t="s">
        <v>3787</v>
      </c>
      <c r="G1763" s="3" t="s">
        <v>5816</v>
      </c>
    </row>
    <row r="1764" spans="6:7" x14ac:dyDescent="0.25">
      <c r="F1764" s="3" t="s">
        <v>3788</v>
      </c>
      <c r="G1764" s="3" t="s">
        <v>5817</v>
      </c>
    </row>
    <row r="1765" spans="6:7" x14ac:dyDescent="0.25">
      <c r="F1765" s="3" t="s">
        <v>3789</v>
      </c>
      <c r="G1765" s="3" t="s">
        <v>5818</v>
      </c>
    </row>
    <row r="1766" spans="6:7" x14ac:dyDescent="0.25">
      <c r="F1766" s="3" t="s">
        <v>3790</v>
      </c>
      <c r="G1766" s="3" t="s">
        <v>5819</v>
      </c>
    </row>
    <row r="1767" spans="6:7" x14ac:dyDescent="0.25">
      <c r="F1767" s="3" t="s">
        <v>3791</v>
      </c>
      <c r="G1767" s="3" t="s">
        <v>5820</v>
      </c>
    </row>
    <row r="1768" spans="6:7" x14ac:dyDescent="0.25">
      <c r="F1768" s="3" t="s">
        <v>3792</v>
      </c>
      <c r="G1768" s="3" t="s">
        <v>5821</v>
      </c>
    </row>
    <row r="1769" spans="6:7" x14ac:dyDescent="0.25">
      <c r="F1769" s="3" t="s">
        <v>3793</v>
      </c>
      <c r="G1769" s="3" t="s">
        <v>5822</v>
      </c>
    </row>
    <row r="1770" spans="6:7" x14ac:dyDescent="0.25">
      <c r="F1770" s="3" t="s">
        <v>3794</v>
      </c>
      <c r="G1770" s="3" t="s">
        <v>5823</v>
      </c>
    </row>
    <row r="1771" spans="6:7" x14ac:dyDescent="0.25">
      <c r="F1771" s="3" t="s">
        <v>3795</v>
      </c>
      <c r="G1771" s="3" t="s">
        <v>5824</v>
      </c>
    </row>
    <row r="1772" spans="6:7" x14ac:dyDescent="0.25">
      <c r="F1772" s="3" t="s">
        <v>3796</v>
      </c>
      <c r="G1772" s="3" t="s">
        <v>5825</v>
      </c>
    </row>
    <row r="1773" spans="6:7" x14ac:dyDescent="0.25">
      <c r="F1773" s="3" t="s">
        <v>3797</v>
      </c>
      <c r="G1773" s="3" t="s">
        <v>5826</v>
      </c>
    </row>
    <row r="1774" spans="6:7" x14ac:dyDescent="0.25">
      <c r="F1774" s="3" t="s">
        <v>3798</v>
      </c>
      <c r="G1774" s="3" t="s">
        <v>5827</v>
      </c>
    </row>
    <row r="1775" spans="6:7" x14ac:dyDescent="0.25">
      <c r="F1775" s="3" t="s">
        <v>3799</v>
      </c>
      <c r="G1775" s="3" t="s">
        <v>5828</v>
      </c>
    </row>
    <row r="1776" spans="6:7" x14ac:dyDescent="0.25">
      <c r="F1776" s="3" t="s">
        <v>3800</v>
      </c>
      <c r="G1776" s="3" t="s">
        <v>5829</v>
      </c>
    </row>
    <row r="1777" spans="6:7" x14ac:dyDescent="0.25">
      <c r="F1777" s="3" t="s">
        <v>3801</v>
      </c>
      <c r="G1777" s="3" t="s">
        <v>5830</v>
      </c>
    </row>
    <row r="1778" spans="6:7" x14ac:dyDescent="0.25">
      <c r="F1778" s="3" t="s">
        <v>3802</v>
      </c>
      <c r="G1778" s="3" t="s">
        <v>5831</v>
      </c>
    </row>
    <row r="1779" spans="6:7" x14ac:dyDescent="0.25">
      <c r="F1779" s="3" t="s">
        <v>3803</v>
      </c>
      <c r="G1779" s="3" t="s">
        <v>5832</v>
      </c>
    </row>
    <row r="1780" spans="6:7" x14ac:dyDescent="0.25">
      <c r="F1780" s="3" t="s">
        <v>3804</v>
      </c>
      <c r="G1780" s="3" t="s">
        <v>5833</v>
      </c>
    </row>
    <row r="1781" spans="6:7" x14ac:dyDescent="0.25">
      <c r="F1781" s="3" t="s">
        <v>3805</v>
      </c>
      <c r="G1781" s="3" t="s">
        <v>5834</v>
      </c>
    </row>
    <row r="1782" spans="6:7" x14ac:dyDescent="0.25">
      <c r="F1782" s="3" t="s">
        <v>3806</v>
      </c>
      <c r="G1782" s="3" t="s">
        <v>5835</v>
      </c>
    </row>
    <row r="1783" spans="6:7" x14ac:dyDescent="0.25">
      <c r="F1783" s="3" t="s">
        <v>3807</v>
      </c>
      <c r="G1783" s="3" t="s">
        <v>5836</v>
      </c>
    </row>
    <row r="1784" spans="6:7" x14ac:dyDescent="0.25">
      <c r="F1784" s="3" t="s">
        <v>3808</v>
      </c>
      <c r="G1784" s="3" t="s">
        <v>5837</v>
      </c>
    </row>
    <row r="1785" spans="6:7" x14ac:dyDescent="0.25">
      <c r="F1785" s="3" t="s">
        <v>3809</v>
      </c>
      <c r="G1785" s="3" t="s">
        <v>5838</v>
      </c>
    </row>
    <row r="1786" spans="6:7" x14ac:dyDescent="0.25">
      <c r="F1786" s="3" t="s">
        <v>3810</v>
      </c>
      <c r="G1786" s="3" t="s">
        <v>5839</v>
      </c>
    </row>
    <row r="1787" spans="6:7" x14ac:dyDescent="0.25">
      <c r="F1787" s="3" t="s">
        <v>3811</v>
      </c>
      <c r="G1787" s="3" t="s">
        <v>5840</v>
      </c>
    </row>
    <row r="1788" spans="6:7" x14ac:dyDescent="0.25">
      <c r="F1788" s="3" t="s">
        <v>3812</v>
      </c>
      <c r="G1788" s="3" t="s">
        <v>5841</v>
      </c>
    </row>
    <row r="1789" spans="6:7" x14ac:dyDescent="0.25">
      <c r="F1789" s="3" t="s">
        <v>3813</v>
      </c>
      <c r="G1789" s="3" t="s">
        <v>5842</v>
      </c>
    </row>
    <row r="1790" spans="6:7" x14ac:dyDescent="0.25">
      <c r="F1790" s="3" t="s">
        <v>3814</v>
      </c>
      <c r="G1790" s="3" t="s">
        <v>5843</v>
      </c>
    </row>
    <row r="1791" spans="6:7" x14ac:dyDescent="0.25">
      <c r="F1791" s="3" t="s">
        <v>3815</v>
      </c>
      <c r="G1791" s="3" t="s">
        <v>5844</v>
      </c>
    </row>
    <row r="1792" spans="6:7" x14ac:dyDescent="0.25">
      <c r="F1792" s="3" t="s">
        <v>3816</v>
      </c>
      <c r="G1792" s="3" t="s">
        <v>5845</v>
      </c>
    </row>
    <row r="1793" spans="6:7" x14ac:dyDescent="0.25">
      <c r="F1793" s="3" t="s">
        <v>3817</v>
      </c>
      <c r="G1793" s="3" t="s">
        <v>5846</v>
      </c>
    </row>
    <row r="1794" spans="6:7" x14ac:dyDescent="0.25">
      <c r="F1794" s="3" t="s">
        <v>3818</v>
      </c>
      <c r="G1794" s="3" t="s">
        <v>5847</v>
      </c>
    </row>
    <row r="1795" spans="6:7" x14ac:dyDescent="0.25">
      <c r="F1795" s="3" t="s">
        <v>3819</v>
      </c>
      <c r="G1795" s="3" t="s">
        <v>5848</v>
      </c>
    </row>
    <row r="1796" spans="6:7" x14ac:dyDescent="0.25">
      <c r="F1796" s="3" t="s">
        <v>3820</v>
      </c>
      <c r="G1796" s="3" t="s">
        <v>5849</v>
      </c>
    </row>
    <row r="1797" spans="6:7" x14ac:dyDescent="0.25">
      <c r="F1797" s="3" t="s">
        <v>3821</v>
      </c>
      <c r="G1797" s="3" t="s">
        <v>5850</v>
      </c>
    </row>
    <row r="1798" spans="6:7" x14ac:dyDescent="0.25">
      <c r="F1798" s="3" t="s">
        <v>3822</v>
      </c>
      <c r="G1798" s="3" t="s">
        <v>5851</v>
      </c>
    </row>
    <row r="1799" spans="6:7" x14ac:dyDescent="0.25">
      <c r="F1799" s="3" t="s">
        <v>3823</v>
      </c>
      <c r="G1799" s="3" t="s">
        <v>5852</v>
      </c>
    </row>
    <row r="1800" spans="6:7" x14ac:dyDescent="0.25">
      <c r="F1800" s="3" t="s">
        <v>3824</v>
      </c>
      <c r="G1800" s="3" t="s">
        <v>5853</v>
      </c>
    </row>
    <row r="1801" spans="6:7" x14ac:dyDescent="0.25">
      <c r="F1801" s="3" t="s">
        <v>3825</v>
      </c>
      <c r="G1801" s="3" t="s">
        <v>5854</v>
      </c>
    </row>
    <row r="1802" spans="6:7" x14ac:dyDescent="0.25">
      <c r="F1802" s="3" t="s">
        <v>3826</v>
      </c>
      <c r="G1802" s="3" t="s">
        <v>5855</v>
      </c>
    </row>
    <row r="1803" spans="6:7" x14ac:dyDescent="0.25">
      <c r="F1803" s="3" t="s">
        <v>3827</v>
      </c>
      <c r="G1803" s="3" t="s">
        <v>5856</v>
      </c>
    </row>
    <row r="1804" spans="6:7" x14ac:dyDescent="0.25">
      <c r="F1804" s="3" t="s">
        <v>3828</v>
      </c>
      <c r="G1804" s="3" t="s">
        <v>5857</v>
      </c>
    </row>
    <row r="1805" spans="6:7" x14ac:dyDescent="0.25">
      <c r="F1805" s="3" t="s">
        <v>3829</v>
      </c>
      <c r="G1805" s="3" t="s">
        <v>5858</v>
      </c>
    </row>
    <row r="1806" spans="6:7" x14ac:dyDescent="0.25">
      <c r="F1806" s="3" t="s">
        <v>3830</v>
      </c>
      <c r="G1806" s="3" t="s">
        <v>5859</v>
      </c>
    </row>
    <row r="1807" spans="6:7" x14ac:dyDescent="0.25">
      <c r="F1807" s="3" t="s">
        <v>3831</v>
      </c>
      <c r="G1807" s="3" t="s">
        <v>5860</v>
      </c>
    </row>
    <row r="1808" spans="6:7" x14ac:dyDescent="0.25">
      <c r="F1808" s="3" t="s">
        <v>3832</v>
      </c>
      <c r="G1808" s="3" t="s">
        <v>5861</v>
      </c>
    </row>
    <row r="1809" spans="6:7" x14ac:dyDescent="0.25">
      <c r="F1809" s="3" t="s">
        <v>3833</v>
      </c>
      <c r="G1809" s="3" t="s">
        <v>5862</v>
      </c>
    </row>
    <row r="1810" spans="6:7" x14ac:dyDescent="0.25">
      <c r="F1810" s="3" t="s">
        <v>3834</v>
      </c>
      <c r="G1810" s="3" t="s">
        <v>5863</v>
      </c>
    </row>
    <row r="1811" spans="6:7" x14ac:dyDescent="0.25">
      <c r="F1811" s="3" t="s">
        <v>3835</v>
      </c>
      <c r="G1811" s="3" t="s">
        <v>5864</v>
      </c>
    </row>
    <row r="1812" spans="6:7" x14ac:dyDescent="0.25">
      <c r="F1812" s="3" t="s">
        <v>3836</v>
      </c>
      <c r="G1812" s="3" t="s">
        <v>5865</v>
      </c>
    </row>
    <row r="1813" spans="6:7" x14ac:dyDescent="0.25">
      <c r="F1813" s="3" t="s">
        <v>3837</v>
      </c>
      <c r="G1813" s="3" t="s">
        <v>5866</v>
      </c>
    </row>
    <row r="1814" spans="6:7" x14ac:dyDescent="0.25">
      <c r="F1814" s="3" t="s">
        <v>3838</v>
      </c>
      <c r="G1814" s="3" t="s">
        <v>5867</v>
      </c>
    </row>
    <row r="1815" spans="6:7" x14ac:dyDescent="0.25">
      <c r="F1815" s="3" t="s">
        <v>3839</v>
      </c>
      <c r="G1815" s="3" t="s">
        <v>5868</v>
      </c>
    </row>
    <row r="1816" spans="6:7" x14ac:dyDescent="0.25">
      <c r="F1816" s="3" t="s">
        <v>3840</v>
      </c>
      <c r="G1816" s="3" t="s">
        <v>5869</v>
      </c>
    </row>
    <row r="1817" spans="6:7" x14ac:dyDescent="0.25">
      <c r="F1817" s="3" t="s">
        <v>3841</v>
      </c>
      <c r="G1817" s="3" t="s">
        <v>5870</v>
      </c>
    </row>
    <row r="1818" spans="6:7" x14ac:dyDescent="0.25">
      <c r="F1818" s="3" t="s">
        <v>3842</v>
      </c>
      <c r="G1818" s="3" t="s">
        <v>5871</v>
      </c>
    </row>
    <row r="1819" spans="6:7" x14ac:dyDescent="0.25">
      <c r="F1819" s="3" t="s">
        <v>3843</v>
      </c>
      <c r="G1819" s="3" t="s">
        <v>5872</v>
      </c>
    </row>
    <row r="1820" spans="6:7" x14ac:dyDescent="0.25">
      <c r="F1820" s="3" t="s">
        <v>3844</v>
      </c>
      <c r="G1820" s="3" t="s">
        <v>5873</v>
      </c>
    </row>
    <row r="1821" spans="6:7" x14ac:dyDescent="0.25">
      <c r="F1821" s="3" t="s">
        <v>3845</v>
      </c>
      <c r="G1821" s="3" t="s">
        <v>5874</v>
      </c>
    </row>
    <row r="1822" spans="6:7" x14ac:dyDescent="0.25">
      <c r="F1822" s="3" t="s">
        <v>3846</v>
      </c>
      <c r="G1822" s="3" t="s">
        <v>5875</v>
      </c>
    </row>
    <row r="1823" spans="6:7" x14ac:dyDescent="0.25">
      <c r="F1823" s="3" t="s">
        <v>3847</v>
      </c>
      <c r="G1823" s="3" t="s">
        <v>451</v>
      </c>
    </row>
    <row r="1824" spans="6:7" x14ac:dyDescent="0.25">
      <c r="F1824" s="3" t="s">
        <v>3848</v>
      </c>
      <c r="G1824" s="3" t="s">
        <v>5876</v>
      </c>
    </row>
    <row r="1825" spans="6:7" x14ac:dyDescent="0.25">
      <c r="F1825" s="3" t="s">
        <v>3849</v>
      </c>
      <c r="G1825" s="3" t="s">
        <v>5877</v>
      </c>
    </row>
    <row r="1826" spans="6:7" x14ac:dyDescent="0.25">
      <c r="F1826" s="3" t="s">
        <v>3850</v>
      </c>
      <c r="G1826" s="3" t="s">
        <v>5878</v>
      </c>
    </row>
    <row r="1827" spans="6:7" x14ac:dyDescent="0.25">
      <c r="F1827" s="3" t="s">
        <v>3851</v>
      </c>
      <c r="G1827" s="3" t="s">
        <v>5879</v>
      </c>
    </row>
    <row r="1828" spans="6:7" x14ac:dyDescent="0.25">
      <c r="F1828" s="3" t="s">
        <v>3852</v>
      </c>
      <c r="G1828" s="3" t="s">
        <v>5880</v>
      </c>
    </row>
    <row r="1829" spans="6:7" x14ac:dyDescent="0.25">
      <c r="F1829" s="3" t="s">
        <v>3853</v>
      </c>
      <c r="G1829" s="3" t="s">
        <v>5881</v>
      </c>
    </row>
    <row r="1830" spans="6:7" x14ac:dyDescent="0.25">
      <c r="F1830" s="3" t="s">
        <v>3854</v>
      </c>
      <c r="G1830" s="3" t="s">
        <v>5882</v>
      </c>
    </row>
    <row r="1831" spans="6:7" x14ac:dyDescent="0.25">
      <c r="F1831" s="3" t="s">
        <v>3855</v>
      </c>
      <c r="G1831" s="3" t="s">
        <v>5883</v>
      </c>
    </row>
    <row r="1832" spans="6:7" x14ac:dyDescent="0.25">
      <c r="F1832" s="3" t="s">
        <v>3856</v>
      </c>
      <c r="G1832" s="3" t="s">
        <v>5884</v>
      </c>
    </row>
    <row r="1833" spans="6:7" x14ac:dyDescent="0.25">
      <c r="F1833" s="3" t="s">
        <v>3857</v>
      </c>
      <c r="G1833" s="3" t="s">
        <v>5885</v>
      </c>
    </row>
    <row r="1834" spans="6:7" x14ac:dyDescent="0.25">
      <c r="F1834" s="3" t="s">
        <v>3858</v>
      </c>
      <c r="G1834" s="3" t="s">
        <v>5886</v>
      </c>
    </row>
    <row r="1835" spans="6:7" x14ac:dyDescent="0.25">
      <c r="F1835" s="3" t="s">
        <v>3859</v>
      </c>
      <c r="G1835" s="3" t="s">
        <v>5887</v>
      </c>
    </row>
    <row r="1836" spans="6:7" x14ac:dyDescent="0.25">
      <c r="F1836" s="3" t="s">
        <v>3860</v>
      </c>
      <c r="G1836" s="3" t="s">
        <v>452</v>
      </c>
    </row>
    <row r="1837" spans="6:7" x14ac:dyDescent="0.25">
      <c r="F1837" s="3" t="s">
        <v>3861</v>
      </c>
      <c r="G1837" s="3" t="s">
        <v>5888</v>
      </c>
    </row>
    <row r="1838" spans="6:7" x14ac:dyDescent="0.25">
      <c r="F1838" s="3" t="s">
        <v>3862</v>
      </c>
      <c r="G1838" s="3" t="s">
        <v>453</v>
      </c>
    </row>
    <row r="1839" spans="6:7" x14ac:dyDescent="0.25">
      <c r="F1839" s="3" t="s">
        <v>3863</v>
      </c>
      <c r="G1839" s="3" t="s">
        <v>5889</v>
      </c>
    </row>
    <row r="1840" spans="6:7" x14ac:dyDescent="0.25">
      <c r="F1840" s="3" t="s">
        <v>3864</v>
      </c>
      <c r="G1840" s="3" t="s">
        <v>5890</v>
      </c>
    </row>
    <row r="1841" spans="6:7" x14ac:dyDescent="0.25">
      <c r="F1841" s="3" t="s">
        <v>3865</v>
      </c>
      <c r="G1841" s="3" t="s">
        <v>5891</v>
      </c>
    </row>
    <row r="1842" spans="6:7" x14ac:dyDescent="0.25">
      <c r="F1842" s="3" t="s">
        <v>3866</v>
      </c>
      <c r="G1842" s="3" t="s">
        <v>5892</v>
      </c>
    </row>
    <row r="1843" spans="6:7" x14ac:dyDescent="0.25">
      <c r="F1843" s="3" t="s">
        <v>3867</v>
      </c>
      <c r="G1843" s="3" t="s">
        <v>5893</v>
      </c>
    </row>
    <row r="1844" spans="6:7" x14ac:dyDescent="0.25">
      <c r="F1844" s="3" t="s">
        <v>3868</v>
      </c>
      <c r="G1844" s="3" t="s">
        <v>5894</v>
      </c>
    </row>
    <row r="1845" spans="6:7" x14ac:dyDescent="0.25">
      <c r="F1845" s="3" t="s">
        <v>3869</v>
      </c>
      <c r="G1845" s="3" t="s">
        <v>5895</v>
      </c>
    </row>
    <row r="1846" spans="6:7" x14ac:dyDescent="0.25">
      <c r="F1846" s="3" t="s">
        <v>3870</v>
      </c>
      <c r="G1846" s="3" t="s">
        <v>5896</v>
      </c>
    </row>
    <row r="1847" spans="6:7" x14ac:dyDescent="0.25">
      <c r="F1847" s="3" t="s">
        <v>3871</v>
      </c>
      <c r="G1847" s="3" t="s">
        <v>5897</v>
      </c>
    </row>
    <row r="1848" spans="6:7" x14ac:dyDescent="0.25">
      <c r="F1848" s="3" t="s">
        <v>3872</v>
      </c>
      <c r="G1848" s="3" t="s">
        <v>5898</v>
      </c>
    </row>
    <row r="1849" spans="6:7" x14ac:dyDescent="0.25">
      <c r="F1849" s="3" t="s">
        <v>3873</v>
      </c>
      <c r="G1849" s="3" t="s">
        <v>5899</v>
      </c>
    </row>
    <row r="1850" spans="6:7" x14ac:dyDescent="0.25">
      <c r="F1850" s="3" t="s">
        <v>3874</v>
      </c>
      <c r="G1850" s="3" t="s">
        <v>5900</v>
      </c>
    </row>
    <row r="1851" spans="6:7" x14ac:dyDescent="0.25">
      <c r="F1851" s="3" t="s">
        <v>3875</v>
      </c>
      <c r="G1851" s="3" t="s">
        <v>5901</v>
      </c>
    </row>
    <row r="1852" spans="6:7" x14ac:dyDescent="0.25">
      <c r="F1852" s="3" t="s">
        <v>3876</v>
      </c>
      <c r="G1852" s="3" t="s">
        <v>5902</v>
      </c>
    </row>
    <row r="1853" spans="6:7" x14ac:dyDescent="0.25">
      <c r="F1853" s="3" t="s">
        <v>3877</v>
      </c>
      <c r="G1853" s="3" t="s">
        <v>5903</v>
      </c>
    </row>
    <row r="1854" spans="6:7" x14ac:dyDescent="0.25">
      <c r="F1854" s="3" t="s">
        <v>3878</v>
      </c>
      <c r="G1854" s="3" t="s">
        <v>5904</v>
      </c>
    </row>
    <row r="1855" spans="6:7" x14ac:dyDescent="0.25">
      <c r="F1855" s="3" t="s">
        <v>3879</v>
      </c>
      <c r="G1855" s="3" t="s">
        <v>5905</v>
      </c>
    </row>
    <row r="1856" spans="6:7" x14ac:dyDescent="0.25">
      <c r="F1856" s="3" t="s">
        <v>3880</v>
      </c>
      <c r="G1856" s="3" t="s">
        <v>5906</v>
      </c>
    </row>
    <row r="1857" spans="6:7" x14ac:dyDescent="0.25">
      <c r="F1857" s="3" t="s">
        <v>3881</v>
      </c>
      <c r="G1857" s="3" t="s">
        <v>5907</v>
      </c>
    </row>
    <row r="1858" spans="6:7" x14ac:dyDescent="0.25">
      <c r="F1858" s="3" t="s">
        <v>3882</v>
      </c>
      <c r="G1858" s="3" t="s">
        <v>5908</v>
      </c>
    </row>
    <row r="1859" spans="6:7" x14ac:dyDescent="0.25">
      <c r="F1859" s="3" t="s">
        <v>3883</v>
      </c>
      <c r="G1859" s="3" t="s">
        <v>5909</v>
      </c>
    </row>
    <row r="1860" spans="6:7" x14ac:dyDescent="0.25">
      <c r="F1860" s="3" t="s">
        <v>3884</v>
      </c>
      <c r="G1860" s="3" t="s">
        <v>5910</v>
      </c>
    </row>
    <row r="1861" spans="6:7" x14ac:dyDescent="0.25">
      <c r="F1861" s="3" t="s">
        <v>3885</v>
      </c>
      <c r="G1861" s="3" t="s">
        <v>5911</v>
      </c>
    </row>
    <row r="1862" spans="6:7" x14ac:dyDescent="0.25">
      <c r="F1862" s="3" t="s">
        <v>3886</v>
      </c>
      <c r="G1862" s="3" t="s">
        <v>5912</v>
      </c>
    </row>
    <row r="1863" spans="6:7" x14ac:dyDescent="0.25">
      <c r="F1863" s="3" t="s">
        <v>3887</v>
      </c>
      <c r="G1863" s="3" t="s">
        <v>5913</v>
      </c>
    </row>
    <row r="1864" spans="6:7" x14ac:dyDescent="0.25">
      <c r="F1864" s="3" t="s">
        <v>3888</v>
      </c>
      <c r="G1864" s="3" t="s">
        <v>5914</v>
      </c>
    </row>
    <row r="1865" spans="6:7" x14ac:dyDescent="0.25">
      <c r="F1865" s="3" t="s">
        <v>3889</v>
      </c>
      <c r="G1865" s="3" t="s">
        <v>5915</v>
      </c>
    </row>
    <row r="1866" spans="6:7" x14ac:dyDescent="0.25">
      <c r="F1866" s="3" t="s">
        <v>3890</v>
      </c>
      <c r="G1866" s="3" t="s">
        <v>5916</v>
      </c>
    </row>
    <row r="1867" spans="6:7" x14ac:dyDescent="0.25">
      <c r="F1867" s="3" t="s">
        <v>3891</v>
      </c>
      <c r="G1867" s="3" t="s">
        <v>5917</v>
      </c>
    </row>
    <row r="1868" spans="6:7" x14ac:dyDescent="0.25">
      <c r="F1868" s="3" t="s">
        <v>3892</v>
      </c>
      <c r="G1868" s="3" t="s">
        <v>5918</v>
      </c>
    </row>
    <row r="1869" spans="6:7" x14ac:dyDescent="0.25">
      <c r="F1869" s="3" t="s">
        <v>3893</v>
      </c>
      <c r="G1869" s="3" t="s">
        <v>5919</v>
      </c>
    </row>
    <row r="1870" spans="6:7" x14ac:dyDescent="0.25">
      <c r="F1870" s="3" t="s">
        <v>3894</v>
      </c>
      <c r="G1870" s="3" t="s">
        <v>5920</v>
      </c>
    </row>
    <row r="1871" spans="6:7" x14ac:dyDescent="0.25">
      <c r="F1871" s="3" t="s">
        <v>3895</v>
      </c>
      <c r="G1871" s="3" t="s">
        <v>5921</v>
      </c>
    </row>
    <row r="1872" spans="6:7" x14ac:dyDescent="0.25">
      <c r="F1872" s="3" t="s">
        <v>3896</v>
      </c>
      <c r="G1872" s="3" t="s">
        <v>5922</v>
      </c>
    </row>
    <row r="1873" spans="6:7" x14ac:dyDescent="0.25">
      <c r="F1873" s="3" t="s">
        <v>3897</v>
      </c>
      <c r="G1873" s="3" t="s">
        <v>5923</v>
      </c>
    </row>
    <row r="1874" spans="6:7" x14ac:dyDescent="0.25">
      <c r="F1874" s="3" t="s">
        <v>3898</v>
      </c>
      <c r="G1874" s="3" t="s">
        <v>5924</v>
      </c>
    </row>
    <row r="1875" spans="6:7" x14ac:dyDescent="0.25">
      <c r="F1875" s="3" t="s">
        <v>3899</v>
      </c>
      <c r="G1875" s="3" t="s">
        <v>5925</v>
      </c>
    </row>
    <row r="1876" spans="6:7" x14ac:dyDescent="0.25">
      <c r="F1876" s="3" t="s">
        <v>3900</v>
      </c>
      <c r="G1876" s="3" t="s">
        <v>5926</v>
      </c>
    </row>
    <row r="1877" spans="6:7" x14ac:dyDescent="0.25">
      <c r="F1877" s="3" t="s">
        <v>3901</v>
      </c>
      <c r="G1877" s="3" t="s">
        <v>5927</v>
      </c>
    </row>
    <row r="1878" spans="6:7" x14ac:dyDescent="0.25">
      <c r="F1878" s="3" t="s">
        <v>3902</v>
      </c>
      <c r="G1878" s="3" t="s">
        <v>5928</v>
      </c>
    </row>
    <row r="1879" spans="6:7" x14ac:dyDescent="0.25">
      <c r="F1879" s="3" t="s">
        <v>3903</v>
      </c>
      <c r="G1879" s="3" t="s">
        <v>5929</v>
      </c>
    </row>
    <row r="1880" spans="6:7" x14ac:dyDescent="0.25">
      <c r="F1880" s="3" t="s">
        <v>3904</v>
      </c>
      <c r="G1880" s="3" t="s">
        <v>5930</v>
      </c>
    </row>
    <row r="1881" spans="6:7" x14ac:dyDescent="0.25">
      <c r="F1881" s="3" t="s">
        <v>3905</v>
      </c>
      <c r="G1881" s="3" t="s">
        <v>5931</v>
      </c>
    </row>
    <row r="1882" spans="6:7" x14ac:dyDescent="0.25">
      <c r="F1882" s="3" t="s">
        <v>3906</v>
      </c>
      <c r="G1882" s="3" t="s">
        <v>5932</v>
      </c>
    </row>
    <row r="1883" spans="6:7" x14ac:dyDescent="0.25">
      <c r="F1883" s="3" t="s">
        <v>3907</v>
      </c>
      <c r="G1883" s="3" t="s">
        <v>5933</v>
      </c>
    </row>
    <row r="1884" spans="6:7" x14ac:dyDescent="0.25">
      <c r="F1884" s="3" t="s">
        <v>3908</v>
      </c>
      <c r="G1884" s="3" t="s">
        <v>5934</v>
      </c>
    </row>
    <row r="1885" spans="6:7" x14ac:dyDescent="0.25">
      <c r="F1885" s="3" t="s">
        <v>3909</v>
      </c>
      <c r="G1885" s="3" t="s">
        <v>5935</v>
      </c>
    </row>
    <row r="1886" spans="6:7" x14ac:dyDescent="0.25">
      <c r="F1886" s="3" t="s">
        <v>3910</v>
      </c>
      <c r="G1886" s="3" t="s">
        <v>5936</v>
      </c>
    </row>
    <row r="1887" spans="6:7" x14ac:dyDescent="0.25">
      <c r="F1887" s="3" t="s">
        <v>3911</v>
      </c>
      <c r="G1887" s="3" t="s">
        <v>5937</v>
      </c>
    </row>
    <row r="1888" spans="6:7" x14ac:dyDescent="0.25">
      <c r="F1888" s="3" t="s">
        <v>3912</v>
      </c>
      <c r="G1888" s="3" t="s">
        <v>5938</v>
      </c>
    </row>
    <row r="1889" spans="6:7" x14ac:dyDescent="0.25">
      <c r="F1889" s="3" t="s">
        <v>3913</v>
      </c>
      <c r="G1889" s="3" t="s">
        <v>5939</v>
      </c>
    </row>
    <row r="1890" spans="6:7" x14ac:dyDescent="0.25">
      <c r="F1890" s="3" t="s">
        <v>3914</v>
      </c>
      <c r="G1890" s="3" t="s">
        <v>5940</v>
      </c>
    </row>
    <row r="1891" spans="6:7" x14ac:dyDescent="0.25">
      <c r="F1891" s="3" t="s">
        <v>3915</v>
      </c>
      <c r="G1891" s="3" t="s">
        <v>5941</v>
      </c>
    </row>
    <row r="1892" spans="6:7" x14ac:dyDescent="0.25">
      <c r="F1892" s="3" t="s">
        <v>3916</v>
      </c>
      <c r="G1892" s="3" t="s">
        <v>5942</v>
      </c>
    </row>
    <row r="1893" spans="6:7" x14ac:dyDescent="0.25">
      <c r="F1893" s="3" t="s">
        <v>3917</v>
      </c>
      <c r="G1893" s="3" t="s">
        <v>5943</v>
      </c>
    </row>
    <row r="1894" spans="6:7" x14ac:dyDescent="0.25">
      <c r="F1894" s="3" t="s">
        <v>3918</v>
      </c>
      <c r="G1894" s="3" t="s">
        <v>5944</v>
      </c>
    </row>
    <row r="1895" spans="6:7" x14ac:dyDescent="0.25">
      <c r="F1895" s="3" t="s">
        <v>3919</v>
      </c>
      <c r="G1895" s="3" t="s">
        <v>5945</v>
      </c>
    </row>
    <row r="1896" spans="6:7" x14ac:dyDescent="0.25">
      <c r="F1896" s="3" t="s">
        <v>3920</v>
      </c>
      <c r="G1896" s="3" t="s">
        <v>5946</v>
      </c>
    </row>
    <row r="1897" spans="6:7" x14ac:dyDescent="0.25">
      <c r="F1897" s="3" t="s">
        <v>3921</v>
      </c>
      <c r="G1897" s="3" t="s">
        <v>5947</v>
      </c>
    </row>
    <row r="1898" spans="6:7" x14ac:dyDescent="0.25">
      <c r="F1898" s="3" t="s">
        <v>3922</v>
      </c>
      <c r="G1898" s="3" t="s">
        <v>5948</v>
      </c>
    </row>
    <row r="1899" spans="6:7" x14ac:dyDescent="0.25">
      <c r="F1899" s="3" t="s">
        <v>3923</v>
      </c>
      <c r="G1899" s="3" t="s">
        <v>5949</v>
      </c>
    </row>
    <row r="1900" spans="6:7" x14ac:dyDescent="0.25">
      <c r="F1900" s="3" t="s">
        <v>3924</v>
      </c>
      <c r="G1900" s="3" t="s">
        <v>5950</v>
      </c>
    </row>
    <row r="1901" spans="6:7" x14ac:dyDescent="0.25">
      <c r="F1901" s="3" t="s">
        <v>3925</v>
      </c>
      <c r="G1901" s="3" t="s">
        <v>5951</v>
      </c>
    </row>
    <row r="1902" spans="6:7" x14ac:dyDescent="0.25">
      <c r="F1902" s="3" t="s">
        <v>3926</v>
      </c>
      <c r="G1902" s="3" t="s">
        <v>5952</v>
      </c>
    </row>
    <row r="1903" spans="6:7" x14ac:dyDescent="0.25">
      <c r="F1903" s="3" t="s">
        <v>3927</v>
      </c>
      <c r="G1903" s="3" t="s">
        <v>5953</v>
      </c>
    </row>
    <row r="1904" spans="6:7" x14ac:dyDescent="0.25">
      <c r="F1904" s="3" t="s">
        <v>3928</v>
      </c>
      <c r="G1904" s="3" t="s">
        <v>5954</v>
      </c>
    </row>
    <row r="1905" spans="6:7" x14ac:dyDescent="0.25">
      <c r="F1905" s="3" t="s">
        <v>3929</v>
      </c>
      <c r="G1905" s="3" t="s">
        <v>5955</v>
      </c>
    </row>
    <row r="1906" spans="6:7" x14ac:dyDescent="0.25">
      <c r="F1906" s="3" t="s">
        <v>3930</v>
      </c>
      <c r="G1906" s="3" t="s">
        <v>5956</v>
      </c>
    </row>
    <row r="1907" spans="6:7" x14ac:dyDescent="0.25">
      <c r="F1907" s="3" t="s">
        <v>3931</v>
      </c>
      <c r="G1907" s="3" t="s">
        <v>5957</v>
      </c>
    </row>
    <row r="1908" spans="6:7" x14ac:dyDescent="0.25">
      <c r="F1908" s="3" t="s">
        <v>3932</v>
      </c>
      <c r="G1908" s="3" t="s">
        <v>5958</v>
      </c>
    </row>
    <row r="1909" spans="6:7" x14ac:dyDescent="0.25">
      <c r="F1909" s="3" t="s">
        <v>3933</v>
      </c>
      <c r="G1909" s="3" t="s">
        <v>5959</v>
      </c>
    </row>
    <row r="1910" spans="6:7" x14ac:dyDescent="0.25">
      <c r="F1910" s="3" t="s">
        <v>3934</v>
      </c>
      <c r="G1910" s="3" t="s">
        <v>5960</v>
      </c>
    </row>
    <row r="1911" spans="6:7" x14ac:dyDescent="0.25">
      <c r="F1911" s="3" t="s">
        <v>3935</v>
      </c>
      <c r="G1911" s="3" t="s">
        <v>5961</v>
      </c>
    </row>
    <row r="1912" spans="6:7" x14ac:dyDescent="0.25">
      <c r="F1912" s="3" t="s">
        <v>3936</v>
      </c>
      <c r="G1912" s="3" t="s">
        <v>5962</v>
      </c>
    </row>
    <row r="1913" spans="6:7" x14ac:dyDescent="0.25">
      <c r="F1913" s="3" t="s">
        <v>3937</v>
      </c>
      <c r="G1913" s="3" t="s">
        <v>5963</v>
      </c>
    </row>
    <row r="1914" spans="6:7" x14ac:dyDescent="0.25">
      <c r="F1914" s="3" t="s">
        <v>3938</v>
      </c>
      <c r="G1914" s="3" t="s">
        <v>5964</v>
      </c>
    </row>
    <row r="1915" spans="6:7" x14ac:dyDescent="0.25">
      <c r="F1915" s="3" t="s">
        <v>3939</v>
      </c>
      <c r="G1915" s="3" t="s">
        <v>5965</v>
      </c>
    </row>
    <row r="1916" spans="6:7" x14ac:dyDescent="0.25">
      <c r="F1916" s="3" t="s">
        <v>3940</v>
      </c>
      <c r="G1916" s="3" t="s">
        <v>5966</v>
      </c>
    </row>
    <row r="1917" spans="6:7" x14ac:dyDescent="0.25">
      <c r="F1917" s="3" t="s">
        <v>3941</v>
      </c>
      <c r="G1917" s="3" t="s">
        <v>5967</v>
      </c>
    </row>
    <row r="1918" spans="6:7" x14ac:dyDescent="0.25">
      <c r="F1918" s="3" t="s">
        <v>3942</v>
      </c>
      <c r="G1918" s="3" t="s">
        <v>5968</v>
      </c>
    </row>
    <row r="1919" spans="6:7" x14ac:dyDescent="0.25">
      <c r="F1919" s="3" t="s">
        <v>3943</v>
      </c>
      <c r="G1919" s="3" t="s">
        <v>5969</v>
      </c>
    </row>
    <row r="1920" spans="6:7" x14ac:dyDescent="0.25">
      <c r="F1920" s="3" t="s">
        <v>3944</v>
      </c>
      <c r="G1920" s="3" t="s">
        <v>5970</v>
      </c>
    </row>
    <row r="1921" spans="6:7" x14ac:dyDescent="0.25">
      <c r="F1921" s="3" t="s">
        <v>3945</v>
      </c>
      <c r="G1921" s="3" t="s">
        <v>5971</v>
      </c>
    </row>
    <row r="1922" spans="6:7" x14ac:dyDescent="0.25">
      <c r="F1922" s="3" t="s">
        <v>3946</v>
      </c>
      <c r="G1922" s="3" t="s">
        <v>5972</v>
      </c>
    </row>
    <row r="1923" spans="6:7" x14ac:dyDescent="0.25">
      <c r="F1923" s="3" t="s">
        <v>3947</v>
      </c>
      <c r="G1923" s="3" t="s">
        <v>5973</v>
      </c>
    </row>
    <row r="1924" spans="6:7" x14ac:dyDescent="0.25">
      <c r="F1924" s="3" t="s">
        <v>3948</v>
      </c>
      <c r="G1924" s="3" t="s">
        <v>5974</v>
      </c>
    </row>
    <row r="1925" spans="6:7" x14ac:dyDescent="0.25">
      <c r="F1925" s="3" t="s">
        <v>3949</v>
      </c>
      <c r="G1925" s="3" t="s">
        <v>5975</v>
      </c>
    </row>
    <row r="1926" spans="6:7" x14ac:dyDescent="0.25">
      <c r="F1926" s="3" t="s">
        <v>3950</v>
      </c>
      <c r="G1926" s="3" t="s">
        <v>5976</v>
      </c>
    </row>
    <row r="1927" spans="6:7" x14ac:dyDescent="0.25">
      <c r="F1927" s="3" t="s">
        <v>3951</v>
      </c>
      <c r="G1927" s="3" t="s">
        <v>5977</v>
      </c>
    </row>
    <row r="1928" spans="6:7" x14ac:dyDescent="0.25">
      <c r="F1928" s="3" t="s">
        <v>3952</v>
      </c>
      <c r="G1928" s="3" t="s">
        <v>5978</v>
      </c>
    </row>
    <row r="1929" spans="6:7" x14ac:dyDescent="0.25">
      <c r="F1929" s="3" t="s">
        <v>3953</v>
      </c>
      <c r="G1929" s="3" t="s">
        <v>5979</v>
      </c>
    </row>
    <row r="1930" spans="6:7" x14ac:dyDescent="0.25">
      <c r="F1930" s="3" t="s">
        <v>3954</v>
      </c>
      <c r="G1930" s="3" t="s">
        <v>5980</v>
      </c>
    </row>
    <row r="1931" spans="6:7" x14ac:dyDescent="0.25">
      <c r="F1931" s="3" t="s">
        <v>3955</v>
      </c>
      <c r="G1931" s="3" t="s">
        <v>5981</v>
      </c>
    </row>
    <row r="1932" spans="6:7" x14ac:dyDescent="0.25">
      <c r="F1932" s="3" t="s">
        <v>3956</v>
      </c>
      <c r="G1932" s="3" t="s">
        <v>5982</v>
      </c>
    </row>
    <row r="1933" spans="6:7" x14ac:dyDescent="0.25">
      <c r="F1933" s="3" t="s">
        <v>3957</v>
      </c>
      <c r="G1933" s="3" t="s">
        <v>5983</v>
      </c>
    </row>
    <row r="1934" spans="6:7" x14ac:dyDescent="0.25">
      <c r="F1934" s="3" t="s">
        <v>3958</v>
      </c>
      <c r="G1934" s="3" t="s">
        <v>5984</v>
      </c>
    </row>
    <row r="1935" spans="6:7" x14ac:dyDescent="0.25">
      <c r="F1935" s="3" t="s">
        <v>3959</v>
      </c>
      <c r="G1935" s="3" t="s">
        <v>5985</v>
      </c>
    </row>
    <row r="1936" spans="6:7" x14ac:dyDescent="0.25">
      <c r="F1936" s="3" t="s">
        <v>3960</v>
      </c>
      <c r="G1936" s="3" t="s">
        <v>5986</v>
      </c>
    </row>
    <row r="1937" spans="6:7" x14ac:dyDescent="0.25">
      <c r="F1937" s="3" t="s">
        <v>3961</v>
      </c>
      <c r="G1937" s="3" t="s">
        <v>5987</v>
      </c>
    </row>
    <row r="1938" spans="6:7" x14ac:dyDescent="0.25">
      <c r="F1938" s="3" t="s">
        <v>3962</v>
      </c>
      <c r="G1938" s="3" t="s">
        <v>5988</v>
      </c>
    </row>
    <row r="1939" spans="6:7" x14ac:dyDescent="0.25">
      <c r="F1939" s="3" t="s">
        <v>3963</v>
      </c>
      <c r="G1939" s="3" t="s">
        <v>5989</v>
      </c>
    </row>
    <row r="1940" spans="6:7" x14ac:dyDescent="0.25">
      <c r="F1940" s="3" t="s">
        <v>3964</v>
      </c>
      <c r="G1940" s="3" t="s">
        <v>5990</v>
      </c>
    </row>
    <row r="1941" spans="6:7" x14ac:dyDescent="0.25">
      <c r="F1941" s="3" t="s">
        <v>3965</v>
      </c>
      <c r="G1941" s="3" t="s">
        <v>5991</v>
      </c>
    </row>
    <row r="1942" spans="6:7" x14ac:dyDescent="0.25">
      <c r="F1942" s="3" t="s">
        <v>3966</v>
      </c>
      <c r="G1942" s="3" t="s">
        <v>5992</v>
      </c>
    </row>
    <row r="1943" spans="6:7" x14ac:dyDescent="0.25">
      <c r="F1943" s="3" t="s">
        <v>3967</v>
      </c>
      <c r="G1943" s="3" t="s">
        <v>5993</v>
      </c>
    </row>
    <row r="1944" spans="6:7" x14ac:dyDescent="0.25">
      <c r="F1944" s="3" t="s">
        <v>3968</v>
      </c>
      <c r="G1944" s="3" t="s">
        <v>5994</v>
      </c>
    </row>
    <row r="1945" spans="6:7" x14ac:dyDescent="0.25">
      <c r="F1945" s="3" t="s">
        <v>3969</v>
      </c>
      <c r="G1945" s="3" t="s">
        <v>5995</v>
      </c>
    </row>
    <row r="1946" spans="6:7" x14ac:dyDescent="0.25">
      <c r="F1946" s="3" t="s">
        <v>3970</v>
      </c>
      <c r="G1946" s="3" t="s">
        <v>5996</v>
      </c>
    </row>
    <row r="1947" spans="6:7" x14ac:dyDescent="0.25">
      <c r="F1947" s="3" t="s">
        <v>3971</v>
      </c>
      <c r="G1947" s="3" t="s">
        <v>5997</v>
      </c>
    </row>
    <row r="1948" spans="6:7" x14ac:dyDescent="0.25">
      <c r="F1948" s="3" t="s">
        <v>3972</v>
      </c>
      <c r="G1948" s="3" t="s">
        <v>5998</v>
      </c>
    </row>
    <row r="1949" spans="6:7" x14ac:dyDescent="0.25">
      <c r="F1949" s="3" t="s">
        <v>3973</v>
      </c>
      <c r="G1949" s="3" t="s">
        <v>5999</v>
      </c>
    </row>
    <row r="1950" spans="6:7" x14ac:dyDescent="0.25">
      <c r="F1950" s="3" t="s">
        <v>3974</v>
      </c>
      <c r="G1950" s="3" t="s">
        <v>6000</v>
      </c>
    </row>
    <row r="1951" spans="6:7" x14ac:dyDescent="0.25">
      <c r="F1951" s="3" t="s">
        <v>3975</v>
      </c>
      <c r="G1951" s="3" t="s">
        <v>6001</v>
      </c>
    </row>
    <row r="1952" spans="6:7" x14ac:dyDescent="0.25">
      <c r="F1952" s="3" t="s">
        <v>3976</v>
      </c>
      <c r="G1952" s="3" t="s">
        <v>6002</v>
      </c>
    </row>
    <row r="1953" spans="6:7" x14ac:dyDescent="0.25">
      <c r="F1953" s="3" t="s">
        <v>3977</v>
      </c>
      <c r="G1953" s="3" t="s">
        <v>6003</v>
      </c>
    </row>
    <row r="1954" spans="6:7" x14ac:dyDescent="0.25">
      <c r="F1954" s="3" t="s">
        <v>3978</v>
      </c>
      <c r="G1954" s="3" t="s">
        <v>6004</v>
      </c>
    </row>
    <row r="1955" spans="6:7" x14ac:dyDescent="0.25">
      <c r="F1955" s="3" t="s">
        <v>3979</v>
      </c>
      <c r="G1955" s="3" t="s">
        <v>6005</v>
      </c>
    </row>
    <row r="1956" spans="6:7" x14ac:dyDescent="0.25">
      <c r="F1956" s="3" t="s">
        <v>3980</v>
      </c>
      <c r="G1956" s="3" t="s">
        <v>6006</v>
      </c>
    </row>
    <row r="1957" spans="6:7" x14ac:dyDescent="0.25">
      <c r="F1957" s="3" t="s">
        <v>3981</v>
      </c>
      <c r="G1957" s="3" t="s">
        <v>6007</v>
      </c>
    </row>
    <row r="1958" spans="6:7" x14ac:dyDescent="0.25">
      <c r="F1958" s="3" t="s">
        <v>3982</v>
      </c>
      <c r="G1958" s="3" t="s">
        <v>6008</v>
      </c>
    </row>
    <row r="1959" spans="6:7" x14ac:dyDescent="0.25">
      <c r="F1959" s="3" t="s">
        <v>3983</v>
      </c>
      <c r="G1959" s="3" t="s">
        <v>6009</v>
      </c>
    </row>
    <row r="1960" spans="6:7" x14ac:dyDescent="0.25">
      <c r="F1960" s="3" t="s">
        <v>3984</v>
      </c>
      <c r="G1960" s="3" t="s">
        <v>6010</v>
      </c>
    </row>
    <row r="1961" spans="6:7" x14ac:dyDescent="0.25">
      <c r="F1961" s="3" t="s">
        <v>3985</v>
      </c>
      <c r="G1961" s="3" t="s">
        <v>6011</v>
      </c>
    </row>
    <row r="1962" spans="6:7" x14ac:dyDescent="0.25">
      <c r="F1962" s="3" t="s">
        <v>3986</v>
      </c>
      <c r="G1962" s="3" t="s">
        <v>6012</v>
      </c>
    </row>
    <row r="1963" spans="6:7" x14ac:dyDescent="0.25">
      <c r="F1963" s="3" t="s">
        <v>3987</v>
      </c>
      <c r="G1963" s="3" t="s">
        <v>6013</v>
      </c>
    </row>
    <row r="1964" spans="6:7" x14ac:dyDescent="0.25">
      <c r="F1964" s="3" t="s">
        <v>3988</v>
      </c>
      <c r="G1964" s="3" t="s">
        <v>6014</v>
      </c>
    </row>
    <row r="1965" spans="6:7" x14ac:dyDescent="0.25">
      <c r="F1965" s="3" t="s">
        <v>3989</v>
      </c>
      <c r="G1965" s="3" t="s">
        <v>6015</v>
      </c>
    </row>
    <row r="1966" spans="6:7" x14ac:dyDescent="0.25">
      <c r="F1966" s="3" t="s">
        <v>3990</v>
      </c>
      <c r="G1966" s="3" t="s">
        <v>6016</v>
      </c>
    </row>
    <row r="1967" spans="6:7" x14ac:dyDescent="0.25">
      <c r="F1967" s="3" t="s">
        <v>3991</v>
      </c>
      <c r="G1967" s="3" t="s">
        <v>6017</v>
      </c>
    </row>
    <row r="1968" spans="6:7" x14ac:dyDescent="0.25">
      <c r="F1968" s="3" t="s">
        <v>3992</v>
      </c>
      <c r="G1968" s="3" t="s">
        <v>6018</v>
      </c>
    </row>
    <row r="1969" spans="6:7" x14ac:dyDescent="0.25">
      <c r="F1969" s="3" t="s">
        <v>3993</v>
      </c>
      <c r="G1969" s="3" t="s">
        <v>6019</v>
      </c>
    </row>
    <row r="1970" spans="6:7" x14ac:dyDescent="0.25">
      <c r="F1970" s="3" t="s">
        <v>3994</v>
      </c>
      <c r="G1970" s="3" t="s">
        <v>6020</v>
      </c>
    </row>
    <row r="1971" spans="6:7" x14ac:dyDescent="0.25">
      <c r="F1971" s="3" t="s">
        <v>3995</v>
      </c>
      <c r="G1971" s="3" t="s">
        <v>6021</v>
      </c>
    </row>
    <row r="1972" spans="6:7" x14ac:dyDescent="0.25">
      <c r="F1972" s="3" t="s">
        <v>3996</v>
      </c>
      <c r="G1972" s="3" t="s">
        <v>6022</v>
      </c>
    </row>
    <row r="1973" spans="6:7" x14ac:dyDescent="0.25">
      <c r="F1973" s="3" t="s">
        <v>3997</v>
      </c>
      <c r="G1973" s="3" t="s">
        <v>6023</v>
      </c>
    </row>
    <row r="1974" spans="6:7" x14ac:dyDescent="0.25">
      <c r="F1974" s="3" t="s">
        <v>3998</v>
      </c>
      <c r="G1974" s="3" t="s">
        <v>6024</v>
      </c>
    </row>
    <row r="1975" spans="6:7" x14ac:dyDescent="0.25">
      <c r="F1975" s="3" t="s">
        <v>3999</v>
      </c>
      <c r="G1975" s="3" t="s">
        <v>6025</v>
      </c>
    </row>
    <row r="1976" spans="6:7" x14ac:dyDescent="0.25">
      <c r="F1976" s="3" t="s">
        <v>4000</v>
      </c>
      <c r="G1976" s="3" t="s">
        <v>6026</v>
      </c>
    </row>
    <row r="1977" spans="6:7" x14ac:dyDescent="0.25">
      <c r="F1977" s="3" t="s">
        <v>4001</v>
      </c>
      <c r="G1977" s="3" t="s">
        <v>6027</v>
      </c>
    </row>
    <row r="1978" spans="6:7" x14ac:dyDescent="0.25">
      <c r="F1978" s="3" t="s">
        <v>4002</v>
      </c>
      <c r="G1978" s="3" t="s">
        <v>6028</v>
      </c>
    </row>
    <row r="1979" spans="6:7" x14ac:dyDescent="0.25">
      <c r="F1979" s="3" t="s">
        <v>4003</v>
      </c>
      <c r="G1979" s="3" t="s">
        <v>6029</v>
      </c>
    </row>
    <row r="1980" spans="6:7" x14ac:dyDescent="0.25">
      <c r="F1980" s="3" t="s">
        <v>4004</v>
      </c>
      <c r="G1980" s="3" t="s">
        <v>6030</v>
      </c>
    </row>
    <row r="1981" spans="6:7" x14ac:dyDescent="0.25">
      <c r="F1981" s="3" t="s">
        <v>4005</v>
      </c>
      <c r="G1981" s="3" t="s">
        <v>6031</v>
      </c>
    </row>
    <row r="1982" spans="6:7" x14ac:dyDescent="0.25">
      <c r="F1982" s="3" t="s">
        <v>4006</v>
      </c>
      <c r="G1982" s="3" t="s">
        <v>6032</v>
      </c>
    </row>
    <row r="1983" spans="6:7" x14ac:dyDescent="0.25">
      <c r="F1983" s="3" t="s">
        <v>4007</v>
      </c>
      <c r="G1983" s="3" t="s">
        <v>6033</v>
      </c>
    </row>
    <row r="1984" spans="6:7" x14ac:dyDescent="0.25">
      <c r="F1984" s="3" t="s">
        <v>4008</v>
      </c>
      <c r="G1984" s="3" t="s">
        <v>6034</v>
      </c>
    </row>
    <row r="1985" spans="6:7" x14ac:dyDescent="0.25">
      <c r="F1985" s="3" t="s">
        <v>4009</v>
      </c>
      <c r="G1985" s="3" t="s">
        <v>6035</v>
      </c>
    </row>
    <row r="1986" spans="6:7" x14ac:dyDescent="0.25">
      <c r="F1986" s="3" t="s">
        <v>4010</v>
      </c>
      <c r="G1986" s="3" t="s">
        <v>6036</v>
      </c>
    </row>
    <row r="1987" spans="6:7" x14ac:dyDescent="0.25">
      <c r="F1987" s="3" t="s">
        <v>4011</v>
      </c>
      <c r="G1987" s="3" t="s">
        <v>6037</v>
      </c>
    </row>
    <row r="1988" spans="6:7" x14ac:dyDescent="0.25">
      <c r="F1988" s="3" t="s">
        <v>4012</v>
      </c>
      <c r="G1988" s="3" t="s">
        <v>6038</v>
      </c>
    </row>
    <row r="1989" spans="6:7" x14ac:dyDescent="0.25">
      <c r="F1989" s="3" t="s">
        <v>4013</v>
      </c>
      <c r="G1989" s="3" t="s">
        <v>6039</v>
      </c>
    </row>
    <row r="1990" spans="6:7" x14ac:dyDescent="0.25">
      <c r="F1990" s="3" t="s">
        <v>4014</v>
      </c>
      <c r="G1990" s="3" t="s">
        <v>6040</v>
      </c>
    </row>
    <row r="1991" spans="6:7" x14ac:dyDescent="0.25">
      <c r="F1991" s="3" t="s">
        <v>4015</v>
      </c>
      <c r="G1991" s="3" t="s">
        <v>6041</v>
      </c>
    </row>
    <row r="1992" spans="6:7" x14ac:dyDescent="0.25">
      <c r="F1992" s="3" t="s">
        <v>4016</v>
      </c>
      <c r="G1992" s="3" t="s">
        <v>6042</v>
      </c>
    </row>
    <row r="1993" spans="6:7" x14ac:dyDescent="0.25">
      <c r="F1993" s="3" t="s">
        <v>4017</v>
      </c>
      <c r="G1993" s="3" t="s">
        <v>6043</v>
      </c>
    </row>
    <row r="1994" spans="6:7" x14ac:dyDescent="0.25">
      <c r="F1994" s="3" t="s">
        <v>4018</v>
      </c>
      <c r="G1994" s="3" t="s">
        <v>6044</v>
      </c>
    </row>
    <row r="1995" spans="6:7" x14ac:dyDescent="0.25">
      <c r="F1995" s="3" t="s">
        <v>4019</v>
      </c>
      <c r="G1995" s="3" t="s">
        <v>6045</v>
      </c>
    </row>
    <row r="1996" spans="6:7" x14ac:dyDescent="0.25">
      <c r="F1996" s="3" t="s">
        <v>4020</v>
      </c>
      <c r="G1996" s="3" t="s">
        <v>6046</v>
      </c>
    </row>
    <row r="1997" spans="6:7" x14ac:dyDescent="0.25">
      <c r="F1997" s="3" t="s">
        <v>4021</v>
      </c>
      <c r="G1997" s="3" t="s">
        <v>6047</v>
      </c>
    </row>
    <row r="1998" spans="6:7" x14ac:dyDescent="0.25">
      <c r="F1998" s="3" t="s">
        <v>4022</v>
      </c>
      <c r="G1998" s="3" t="s">
        <v>6048</v>
      </c>
    </row>
    <row r="1999" spans="6:7" x14ac:dyDescent="0.25">
      <c r="F1999" s="3" t="s">
        <v>4023</v>
      </c>
      <c r="G1999" s="3" t="s">
        <v>6049</v>
      </c>
    </row>
    <row r="2000" spans="6:7" x14ac:dyDescent="0.25">
      <c r="F2000" s="3" t="s">
        <v>4024</v>
      </c>
      <c r="G2000" s="3" t="s">
        <v>6050</v>
      </c>
    </row>
    <row r="2001" spans="6:7" x14ac:dyDescent="0.25">
      <c r="F2001" s="3" t="s">
        <v>4025</v>
      </c>
      <c r="G2001" s="3" t="s">
        <v>6051</v>
      </c>
    </row>
    <row r="2002" spans="6:7" x14ac:dyDescent="0.25">
      <c r="F2002" s="3" t="s">
        <v>4026</v>
      </c>
      <c r="G2002" s="3" t="s">
        <v>6052</v>
      </c>
    </row>
    <row r="2003" spans="6:7" x14ac:dyDescent="0.25">
      <c r="F2003" s="3" t="s">
        <v>4027</v>
      </c>
      <c r="G2003" s="3" t="s">
        <v>6053</v>
      </c>
    </row>
    <row r="2004" spans="6:7" x14ac:dyDescent="0.25">
      <c r="F2004" s="3" t="s">
        <v>4028</v>
      </c>
      <c r="G2004" s="3" t="s">
        <v>6054</v>
      </c>
    </row>
    <row r="2005" spans="6:7" x14ac:dyDescent="0.25">
      <c r="F2005" s="3" t="s">
        <v>4029</v>
      </c>
      <c r="G2005" s="3" t="s">
        <v>6055</v>
      </c>
    </row>
    <row r="2006" spans="6:7" x14ac:dyDescent="0.25">
      <c r="F2006" s="3" t="s">
        <v>4030</v>
      </c>
      <c r="G2006" s="3" t="s">
        <v>6056</v>
      </c>
    </row>
    <row r="2007" spans="6:7" x14ac:dyDescent="0.25">
      <c r="F2007" s="3" t="s">
        <v>4031</v>
      </c>
      <c r="G2007" s="3" t="s">
        <v>6057</v>
      </c>
    </row>
    <row r="2008" spans="6:7" x14ac:dyDescent="0.25">
      <c r="F2008" s="3" t="s">
        <v>4032</v>
      </c>
      <c r="G2008" s="3" t="s">
        <v>6058</v>
      </c>
    </row>
    <row r="2009" spans="6:7" x14ac:dyDescent="0.25">
      <c r="F2009" s="3" t="s">
        <v>4033</v>
      </c>
      <c r="G2009" s="3" t="s">
        <v>6059</v>
      </c>
    </row>
    <row r="2010" spans="6:7" x14ac:dyDescent="0.25">
      <c r="F2010" s="3" t="s">
        <v>4034</v>
      </c>
      <c r="G2010" s="3" t="s">
        <v>6060</v>
      </c>
    </row>
    <row r="2011" spans="6:7" x14ac:dyDescent="0.25">
      <c r="F2011" s="3" t="s">
        <v>4035</v>
      </c>
      <c r="G2011" s="3" t="s">
        <v>454</v>
      </c>
    </row>
    <row r="2012" spans="6:7" x14ac:dyDescent="0.25">
      <c r="F2012" s="3" t="s">
        <v>4036</v>
      </c>
      <c r="G2012" s="3" t="s">
        <v>6061</v>
      </c>
    </row>
    <row r="2013" spans="6:7" x14ac:dyDescent="0.25">
      <c r="F2013" s="3" t="s">
        <v>4037</v>
      </c>
      <c r="G2013" s="3" t="s">
        <v>6062</v>
      </c>
    </row>
    <row r="2014" spans="6:7" x14ac:dyDescent="0.25">
      <c r="F2014" s="3" t="s">
        <v>4038</v>
      </c>
      <c r="G2014" s="3" t="s">
        <v>6063</v>
      </c>
    </row>
    <row r="2015" spans="6:7" x14ac:dyDescent="0.25">
      <c r="F2015" s="3" t="s">
        <v>4039</v>
      </c>
      <c r="G2015" s="3" t="s">
        <v>6064</v>
      </c>
    </row>
    <row r="2016" spans="6:7" x14ac:dyDescent="0.25">
      <c r="F2016" s="3" t="s">
        <v>4040</v>
      </c>
      <c r="G2016" s="3" t="s">
        <v>6065</v>
      </c>
    </row>
    <row r="2017" spans="6:7" x14ac:dyDescent="0.25">
      <c r="F2017" s="3" t="s">
        <v>4041</v>
      </c>
      <c r="G2017" s="3" t="s">
        <v>6066</v>
      </c>
    </row>
    <row r="2018" spans="6:7" x14ac:dyDescent="0.25">
      <c r="F2018" s="3" t="s">
        <v>4042</v>
      </c>
      <c r="G2018" s="3" t="s">
        <v>6067</v>
      </c>
    </row>
    <row r="2019" spans="6:7" x14ac:dyDescent="0.25">
      <c r="F2019" s="3" t="s">
        <v>4043</v>
      </c>
      <c r="G2019" s="3" t="s">
        <v>6068</v>
      </c>
    </row>
    <row r="2020" spans="6:7" x14ac:dyDescent="0.25">
      <c r="F2020" s="3" t="s">
        <v>4044</v>
      </c>
      <c r="G2020" s="3" t="s">
        <v>6069</v>
      </c>
    </row>
    <row r="2021" spans="6:7" x14ac:dyDescent="0.25">
      <c r="F2021" s="3" t="s">
        <v>4045</v>
      </c>
      <c r="G2021" s="3" t="s">
        <v>6070</v>
      </c>
    </row>
    <row r="2022" spans="6:7" x14ac:dyDescent="0.25">
      <c r="F2022" s="3" t="s">
        <v>4046</v>
      </c>
      <c r="G2022" s="3" t="s">
        <v>6071</v>
      </c>
    </row>
    <row r="2023" spans="6:7" x14ac:dyDescent="0.25">
      <c r="F2023" s="3" t="s">
        <v>4047</v>
      </c>
      <c r="G2023" s="3" t="s">
        <v>6072</v>
      </c>
    </row>
    <row r="2024" spans="6:7" x14ac:dyDescent="0.25">
      <c r="F2024" s="3" t="s">
        <v>4048</v>
      </c>
      <c r="G2024" s="3" t="s">
        <v>6073</v>
      </c>
    </row>
    <row r="2025" spans="6:7" x14ac:dyDescent="0.25">
      <c r="F2025" s="3" t="s">
        <v>4049</v>
      </c>
      <c r="G2025" s="3" t="s">
        <v>6074</v>
      </c>
    </row>
    <row r="2026" spans="6:7" x14ac:dyDescent="0.25">
      <c r="F2026" s="3" t="s">
        <v>4050</v>
      </c>
      <c r="G2026" s="3" t="s">
        <v>6075</v>
      </c>
    </row>
    <row r="2027" spans="6:7" x14ac:dyDescent="0.25">
      <c r="F2027" s="3" t="s">
        <v>4051</v>
      </c>
      <c r="G2027" s="3" t="s">
        <v>6076</v>
      </c>
    </row>
    <row r="2028" spans="6:7" x14ac:dyDescent="0.25">
      <c r="F2028" s="3" t="s">
        <v>4052</v>
      </c>
      <c r="G2028" s="3" t="s">
        <v>6077</v>
      </c>
    </row>
    <row r="2029" spans="6:7" x14ac:dyDescent="0.25">
      <c r="F2029" s="3" t="s">
        <v>4053</v>
      </c>
      <c r="G2029" s="3" t="s">
        <v>6078</v>
      </c>
    </row>
    <row r="2030" spans="6:7" x14ac:dyDescent="0.25">
      <c r="F2030" s="3" t="s">
        <v>4054</v>
      </c>
      <c r="G2030" s="3" t="s">
        <v>6079</v>
      </c>
    </row>
    <row r="2031" spans="6:7" x14ac:dyDescent="0.25">
      <c r="F2031" s="3" t="s">
        <v>4055</v>
      </c>
      <c r="G2031" s="3" t="s">
        <v>6080</v>
      </c>
    </row>
    <row r="2032" spans="6:7" x14ac:dyDescent="0.25">
      <c r="F2032" s="3" t="s">
        <v>4056</v>
      </c>
      <c r="G2032" s="3" t="s">
        <v>6081</v>
      </c>
    </row>
    <row r="2033" spans="6:7" x14ac:dyDescent="0.25">
      <c r="F2033" s="3" t="s">
        <v>4057</v>
      </c>
      <c r="G2033" s="3" t="s">
        <v>6082</v>
      </c>
    </row>
    <row r="2034" spans="6:7" x14ac:dyDescent="0.25">
      <c r="F2034" s="3" t="s">
        <v>4058</v>
      </c>
      <c r="G2034" s="3" t="s">
        <v>6083</v>
      </c>
    </row>
    <row r="2035" spans="6:7" x14ac:dyDescent="0.25">
      <c r="F2035" s="3" t="s">
        <v>4059</v>
      </c>
      <c r="G2035" s="3" t="s">
        <v>6084</v>
      </c>
    </row>
    <row r="2036" spans="6:7" x14ac:dyDescent="0.25">
      <c r="F2036" s="3" t="s">
        <v>4060</v>
      </c>
      <c r="G2036" s="3" t="s">
        <v>6085</v>
      </c>
    </row>
    <row r="2037" spans="6:7" x14ac:dyDescent="0.25">
      <c r="F2037" s="3" t="s">
        <v>4061</v>
      </c>
      <c r="G2037" s="3" t="s">
        <v>6086</v>
      </c>
    </row>
    <row r="2038" spans="6:7" x14ac:dyDescent="0.25">
      <c r="F2038" s="3" t="s">
        <v>4062</v>
      </c>
      <c r="G2038" s="3" t="s">
        <v>6087</v>
      </c>
    </row>
    <row r="2039" spans="6:7" x14ac:dyDescent="0.25">
      <c r="F2039" s="3" t="s">
        <v>4063</v>
      </c>
      <c r="G2039" s="3" t="s">
        <v>6088</v>
      </c>
    </row>
    <row r="2040" spans="6:7" x14ac:dyDescent="0.25">
      <c r="F2040" s="3" t="s">
        <v>4064</v>
      </c>
      <c r="G2040" s="3" t="s">
        <v>6089</v>
      </c>
    </row>
    <row r="2041" spans="6:7" x14ac:dyDescent="0.25">
      <c r="F2041" s="3" t="s">
        <v>4065</v>
      </c>
      <c r="G2041" s="3" t="s">
        <v>455</v>
      </c>
    </row>
    <row r="2042" spans="6:7" x14ac:dyDescent="0.25">
      <c r="F2042" s="3" t="s">
        <v>4066</v>
      </c>
      <c r="G2042" s="3" t="s">
        <v>6090</v>
      </c>
    </row>
    <row r="2043" spans="6:7" x14ac:dyDescent="0.25">
      <c r="F2043" s="3" t="s">
        <v>4067</v>
      </c>
      <c r="G2043" s="3" t="s">
        <v>6091</v>
      </c>
    </row>
    <row r="2044" spans="6:7" x14ac:dyDescent="0.25">
      <c r="F2044" s="3" t="s">
        <v>4068</v>
      </c>
      <c r="G2044" s="3" t="s">
        <v>6092</v>
      </c>
    </row>
    <row r="2045" spans="6:7" x14ac:dyDescent="0.25">
      <c r="F2045" s="3" t="s">
        <v>4069</v>
      </c>
      <c r="G2045" s="3" t="s">
        <v>6093</v>
      </c>
    </row>
    <row r="2046" spans="6:7" x14ac:dyDescent="0.25">
      <c r="F2046" s="3" t="s">
        <v>4070</v>
      </c>
      <c r="G2046" s="3" t="s">
        <v>6094</v>
      </c>
    </row>
    <row r="2047" spans="6:7" x14ac:dyDescent="0.25">
      <c r="F2047" s="3" t="s">
        <v>4071</v>
      </c>
      <c r="G2047" s="3" t="s">
        <v>6095</v>
      </c>
    </row>
    <row r="2048" spans="6:7" x14ac:dyDescent="0.25">
      <c r="F2048" s="3" t="s">
        <v>4072</v>
      </c>
      <c r="G2048" s="3" t="s">
        <v>6096</v>
      </c>
    </row>
    <row r="2049" spans="6:7" x14ac:dyDescent="0.25">
      <c r="F2049" s="3" t="s">
        <v>4073</v>
      </c>
      <c r="G2049" s="3" t="s">
        <v>6097</v>
      </c>
    </row>
    <row r="2050" spans="6:7" x14ac:dyDescent="0.25">
      <c r="F2050" s="3" t="s">
        <v>4074</v>
      </c>
      <c r="G2050" s="3" t="s">
        <v>6098</v>
      </c>
    </row>
    <row r="2051" spans="6:7" x14ac:dyDescent="0.25">
      <c r="F2051" s="3" t="s">
        <v>4075</v>
      </c>
      <c r="G2051" s="3" t="s">
        <v>6099</v>
      </c>
    </row>
    <row r="2052" spans="6:7" x14ac:dyDescent="0.25">
      <c r="F2052" s="3" t="s">
        <v>4076</v>
      </c>
      <c r="G2052" s="3" t="s">
        <v>6100</v>
      </c>
    </row>
    <row r="2053" spans="6:7" x14ac:dyDescent="0.25">
      <c r="F2053" s="3" t="s">
        <v>4077</v>
      </c>
      <c r="G2053" s="3" t="s">
        <v>6101</v>
      </c>
    </row>
    <row r="2054" spans="6:7" x14ac:dyDescent="0.25">
      <c r="F2054" s="3" t="s">
        <v>4078</v>
      </c>
      <c r="G2054" s="3" t="s">
        <v>6102</v>
      </c>
    </row>
    <row r="2055" spans="6:7" x14ac:dyDescent="0.25">
      <c r="F2055" s="3" t="s">
        <v>4079</v>
      </c>
      <c r="G2055" s="3" t="s">
        <v>6103</v>
      </c>
    </row>
    <row r="2056" spans="6:7" x14ac:dyDescent="0.25">
      <c r="F2056" s="3" t="s">
        <v>4080</v>
      </c>
      <c r="G2056" s="3" t="s">
        <v>6104</v>
      </c>
    </row>
    <row r="2057" spans="6:7" x14ac:dyDescent="0.25">
      <c r="F2057" s="3" t="s">
        <v>11844</v>
      </c>
      <c r="G2057" s="3" t="s">
        <v>6105</v>
      </c>
    </row>
    <row r="2058" spans="6:7" x14ac:dyDescent="0.25">
      <c r="G2058" s="3" t="s">
        <v>6106</v>
      </c>
    </row>
    <row r="2059" spans="6:7" x14ac:dyDescent="0.25">
      <c r="G2059" s="3" t="s">
        <v>6107</v>
      </c>
    </row>
    <row r="2060" spans="6:7" x14ac:dyDescent="0.25">
      <c r="G2060" s="3" t="s">
        <v>6108</v>
      </c>
    </row>
    <row r="2061" spans="6:7" x14ac:dyDescent="0.25">
      <c r="G2061" s="3" t="s">
        <v>6109</v>
      </c>
    </row>
    <row r="2062" spans="6:7" x14ac:dyDescent="0.25">
      <c r="G2062" s="3" t="s">
        <v>6110</v>
      </c>
    </row>
    <row r="2063" spans="6:7" x14ac:dyDescent="0.25">
      <c r="G2063" s="3" t="s">
        <v>6111</v>
      </c>
    </row>
    <row r="2064" spans="6:7" x14ac:dyDescent="0.25">
      <c r="G2064" s="3" t="s">
        <v>6112</v>
      </c>
    </row>
    <row r="2065" spans="7:7" x14ac:dyDescent="0.25">
      <c r="G2065" s="3" t="s">
        <v>6113</v>
      </c>
    </row>
    <row r="2066" spans="7:7" x14ac:dyDescent="0.25">
      <c r="G2066" s="3" t="s">
        <v>6114</v>
      </c>
    </row>
    <row r="2067" spans="7:7" x14ac:dyDescent="0.25">
      <c r="G2067" s="3" t="s">
        <v>6115</v>
      </c>
    </row>
    <row r="2068" spans="7:7" x14ac:dyDescent="0.25">
      <c r="G2068" s="3" t="s">
        <v>6116</v>
      </c>
    </row>
    <row r="2069" spans="7:7" x14ac:dyDescent="0.25">
      <c r="G2069" s="3" t="s">
        <v>6117</v>
      </c>
    </row>
    <row r="2070" spans="7:7" x14ac:dyDescent="0.25">
      <c r="G2070" s="3" t="s">
        <v>6118</v>
      </c>
    </row>
    <row r="2071" spans="7:7" x14ac:dyDescent="0.25">
      <c r="G2071" s="3" t="s">
        <v>6119</v>
      </c>
    </row>
    <row r="2072" spans="7:7" x14ac:dyDescent="0.25">
      <c r="G2072" s="3" t="s">
        <v>6120</v>
      </c>
    </row>
    <row r="2073" spans="7:7" x14ac:dyDescent="0.25">
      <c r="G2073" s="3" t="s">
        <v>6121</v>
      </c>
    </row>
    <row r="2074" spans="7:7" x14ac:dyDescent="0.25">
      <c r="G2074" s="3" t="s">
        <v>6122</v>
      </c>
    </row>
    <row r="2075" spans="7:7" x14ac:dyDescent="0.25">
      <c r="G2075" s="3" t="s">
        <v>6123</v>
      </c>
    </row>
    <row r="2076" spans="7:7" x14ac:dyDescent="0.25">
      <c r="G2076" s="3" t="s">
        <v>6124</v>
      </c>
    </row>
    <row r="2077" spans="7:7" x14ac:dyDescent="0.25">
      <c r="G2077" s="3" t="s">
        <v>6125</v>
      </c>
    </row>
    <row r="2078" spans="7:7" x14ac:dyDescent="0.25">
      <c r="G2078" s="3" t="s">
        <v>6126</v>
      </c>
    </row>
    <row r="2079" spans="7:7" x14ac:dyDescent="0.25">
      <c r="G2079" s="3" t="s">
        <v>6127</v>
      </c>
    </row>
    <row r="2080" spans="7:7" x14ac:dyDescent="0.25">
      <c r="G2080" s="3" t="s">
        <v>6128</v>
      </c>
    </row>
    <row r="2081" spans="7:7" x14ac:dyDescent="0.25">
      <c r="G2081" s="3" t="s">
        <v>6129</v>
      </c>
    </row>
    <row r="2082" spans="7:7" x14ac:dyDescent="0.25">
      <c r="G2082" s="3" t="s">
        <v>6130</v>
      </c>
    </row>
    <row r="2083" spans="7:7" x14ac:dyDescent="0.25">
      <c r="G2083" s="3" t="s">
        <v>6131</v>
      </c>
    </row>
    <row r="2084" spans="7:7" x14ac:dyDescent="0.25">
      <c r="G2084" s="3" t="s">
        <v>6132</v>
      </c>
    </row>
    <row r="2085" spans="7:7" x14ac:dyDescent="0.25">
      <c r="G2085" s="3" t="s">
        <v>6133</v>
      </c>
    </row>
    <row r="2086" spans="7:7" x14ac:dyDescent="0.25">
      <c r="G2086" s="3" t="s">
        <v>6134</v>
      </c>
    </row>
    <row r="2087" spans="7:7" x14ac:dyDescent="0.25">
      <c r="G2087" s="3" t="s">
        <v>6135</v>
      </c>
    </row>
    <row r="2088" spans="7:7" x14ac:dyDescent="0.25">
      <c r="G2088" s="3" t="s">
        <v>6136</v>
      </c>
    </row>
    <row r="2089" spans="7:7" x14ac:dyDescent="0.25">
      <c r="G2089" s="3" t="s">
        <v>6137</v>
      </c>
    </row>
    <row r="2090" spans="7:7" x14ac:dyDescent="0.25">
      <c r="G2090" s="3" t="s">
        <v>456</v>
      </c>
    </row>
    <row r="2091" spans="7:7" x14ac:dyDescent="0.25">
      <c r="G2091" s="3" t="s">
        <v>6138</v>
      </c>
    </row>
    <row r="2092" spans="7:7" x14ac:dyDescent="0.25">
      <c r="G2092" s="3" t="s">
        <v>6139</v>
      </c>
    </row>
    <row r="2093" spans="7:7" x14ac:dyDescent="0.25">
      <c r="G2093" s="3" t="s">
        <v>6140</v>
      </c>
    </row>
    <row r="2094" spans="7:7" x14ac:dyDescent="0.25">
      <c r="G2094" s="3" t="s">
        <v>457</v>
      </c>
    </row>
    <row r="2095" spans="7:7" x14ac:dyDescent="0.25">
      <c r="G2095" s="3" t="s">
        <v>6141</v>
      </c>
    </row>
    <row r="2096" spans="7:7" x14ac:dyDescent="0.25">
      <c r="G2096" s="3" t="s">
        <v>6142</v>
      </c>
    </row>
    <row r="2097" spans="7:7" x14ac:dyDescent="0.25">
      <c r="G2097" s="3" t="s">
        <v>6143</v>
      </c>
    </row>
    <row r="2098" spans="7:7" x14ac:dyDescent="0.25">
      <c r="G2098" s="3" t="s">
        <v>6144</v>
      </c>
    </row>
    <row r="2099" spans="7:7" x14ac:dyDescent="0.25">
      <c r="G2099" s="3" t="s">
        <v>6145</v>
      </c>
    </row>
    <row r="2100" spans="7:7" x14ac:dyDescent="0.25">
      <c r="G2100" s="3" t="s">
        <v>6146</v>
      </c>
    </row>
    <row r="2101" spans="7:7" x14ac:dyDescent="0.25">
      <c r="G2101" s="3" t="s">
        <v>6147</v>
      </c>
    </row>
    <row r="2102" spans="7:7" x14ac:dyDescent="0.25">
      <c r="G2102" s="3" t="s">
        <v>6148</v>
      </c>
    </row>
    <row r="2103" spans="7:7" x14ac:dyDescent="0.25">
      <c r="G2103" s="3" t="s">
        <v>6149</v>
      </c>
    </row>
    <row r="2104" spans="7:7" x14ac:dyDescent="0.25">
      <c r="G2104" s="3" t="s">
        <v>6150</v>
      </c>
    </row>
    <row r="2105" spans="7:7" x14ac:dyDescent="0.25">
      <c r="G2105" s="3" t="s">
        <v>6151</v>
      </c>
    </row>
    <row r="2106" spans="7:7" x14ac:dyDescent="0.25">
      <c r="G2106" s="3" t="s">
        <v>6152</v>
      </c>
    </row>
    <row r="2107" spans="7:7" x14ac:dyDescent="0.25">
      <c r="G2107" s="3" t="s">
        <v>6153</v>
      </c>
    </row>
    <row r="2108" spans="7:7" x14ac:dyDescent="0.25">
      <c r="G2108" s="3" t="s">
        <v>6154</v>
      </c>
    </row>
    <row r="2109" spans="7:7" x14ac:dyDescent="0.25">
      <c r="G2109" s="3" t="s">
        <v>6155</v>
      </c>
    </row>
    <row r="2110" spans="7:7" x14ac:dyDescent="0.25">
      <c r="G2110" s="3" t="s">
        <v>6156</v>
      </c>
    </row>
    <row r="2111" spans="7:7" x14ac:dyDescent="0.25">
      <c r="G2111" s="3" t="s">
        <v>6157</v>
      </c>
    </row>
    <row r="2112" spans="7:7" x14ac:dyDescent="0.25">
      <c r="G2112" s="3" t="s">
        <v>6158</v>
      </c>
    </row>
    <row r="2113" spans="7:7" x14ac:dyDescent="0.25">
      <c r="G2113" s="3" t="s">
        <v>6159</v>
      </c>
    </row>
    <row r="2114" spans="7:7" x14ac:dyDescent="0.25">
      <c r="G2114" s="3" t="s">
        <v>6160</v>
      </c>
    </row>
    <row r="2115" spans="7:7" x14ac:dyDescent="0.25">
      <c r="G2115" s="3" t="s">
        <v>6161</v>
      </c>
    </row>
    <row r="2116" spans="7:7" x14ac:dyDescent="0.25">
      <c r="G2116" s="3" t="s">
        <v>6162</v>
      </c>
    </row>
    <row r="2117" spans="7:7" x14ac:dyDescent="0.25">
      <c r="G2117" s="3" t="s">
        <v>6163</v>
      </c>
    </row>
    <row r="2118" spans="7:7" x14ac:dyDescent="0.25">
      <c r="G2118" s="3" t="s">
        <v>6164</v>
      </c>
    </row>
    <row r="2119" spans="7:7" x14ac:dyDescent="0.25">
      <c r="G2119" s="3" t="s">
        <v>6165</v>
      </c>
    </row>
    <row r="2120" spans="7:7" x14ac:dyDescent="0.25">
      <c r="G2120" s="3" t="s">
        <v>6166</v>
      </c>
    </row>
    <row r="2121" spans="7:7" x14ac:dyDescent="0.25">
      <c r="G2121" s="3" t="s">
        <v>6167</v>
      </c>
    </row>
    <row r="2122" spans="7:7" x14ac:dyDescent="0.25">
      <c r="G2122" s="3" t="s">
        <v>6168</v>
      </c>
    </row>
    <row r="2123" spans="7:7" x14ac:dyDescent="0.25">
      <c r="G2123" s="3" t="s">
        <v>6169</v>
      </c>
    </row>
    <row r="2124" spans="7:7" x14ac:dyDescent="0.25">
      <c r="G2124" s="3" t="s">
        <v>6170</v>
      </c>
    </row>
    <row r="2125" spans="7:7" x14ac:dyDescent="0.25">
      <c r="G2125" s="3" t="s">
        <v>6171</v>
      </c>
    </row>
    <row r="2126" spans="7:7" x14ac:dyDescent="0.25">
      <c r="G2126" s="3" t="s">
        <v>6172</v>
      </c>
    </row>
    <row r="2127" spans="7:7" x14ac:dyDescent="0.25">
      <c r="G2127" s="3" t="s">
        <v>6173</v>
      </c>
    </row>
    <row r="2128" spans="7:7" x14ac:dyDescent="0.25">
      <c r="G2128" s="3" t="s">
        <v>6174</v>
      </c>
    </row>
    <row r="2129" spans="7:7" x14ac:dyDescent="0.25">
      <c r="G2129" s="3" t="s">
        <v>6175</v>
      </c>
    </row>
    <row r="2130" spans="7:7" x14ac:dyDescent="0.25">
      <c r="G2130" s="3" t="s">
        <v>6176</v>
      </c>
    </row>
    <row r="2131" spans="7:7" x14ac:dyDescent="0.25">
      <c r="G2131" s="3" t="s">
        <v>6177</v>
      </c>
    </row>
    <row r="2132" spans="7:7" x14ac:dyDescent="0.25">
      <c r="G2132" s="3" t="s">
        <v>6178</v>
      </c>
    </row>
    <row r="2133" spans="7:7" x14ac:dyDescent="0.25">
      <c r="G2133" s="3" t="s">
        <v>6179</v>
      </c>
    </row>
    <row r="2134" spans="7:7" x14ac:dyDescent="0.25">
      <c r="G2134" s="3" t="s">
        <v>6180</v>
      </c>
    </row>
    <row r="2135" spans="7:7" x14ac:dyDescent="0.25">
      <c r="G2135" s="3" t="s">
        <v>6181</v>
      </c>
    </row>
    <row r="2136" spans="7:7" x14ac:dyDescent="0.25">
      <c r="G2136" s="3" t="s">
        <v>6182</v>
      </c>
    </row>
    <row r="2137" spans="7:7" x14ac:dyDescent="0.25">
      <c r="G2137" s="3" t="s">
        <v>6183</v>
      </c>
    </row>
    <row r="2138" spans="7:7" x14ac:dyDescent="0.25">
      <c r="G2138" s="3" t="s">
        <v>458</v>
      </c>
    </row>
    <row r="2139" spans="7:7" x14ac:dyDescent="0.25">
      <c r="G2139" s="3" t="s">
        <v>6184</v>
      </c>
    </row>
    <row r="2140" spans="7:7" x14ac:dyDescent="0.25">
      <c r="G2140" s="3" t="s">
        <v>6185</v>
      </c>
    </row>
    <row r="2141" spans="7:7" x14ac:dyDescent="0.25">
      <c r="G2141" s="3" t="s">
        <v>6186</v>
      </c>
    </row>
    <row r="2142" spans="7:7" x14ac:dyDescent="0.25">
      <c r="G2142" s="3" t="s">
        <v>6187</v>
      </c>
    </row>
    <row r="2143" spans="7:7" x14ac:dyDescent="0.25">
      <c r="G2143" s="3" t="s">
        <v>6188</v>
      </c>
    </row>
    <row r="2144" spans="7:7" x14ac:dyDescent="0.25">
      <c r="G2144" s="3" t="s">
        <v>6189</v>
      </c>
    </row>
    <row r="2145" spans="7:7" x14ac:dyDescent="0.25">
      <c r="G2145" s="3" t="s">
        <v>6190</v>
      </c>
    </row>
    <row r="2146" spans="7:7" x14ac:dyDescent="0.25">
      <c r="G2146" s="3" t="s">
        <v>6191</v>
      </c>
    </row>
    <row r="2147" spans="7:7" x14ac:dyDescent="0.25">
      <c r="G2147" s="3" t="s">
        <v>6192</v>
      </c>
    </row>
    <row r="2148" spans="7:7" x14ac:dyDescent="0.25">
      <c r="G2148" s="3" t="s">
        <v>6193</v>
      </c>
    </row>
    <row r="2149" spans="7:7" x14ac:dyDescent="0.25">
      <c r="G2149" s="3" t="s">
        <v>6194</v>
      </c>
    </row>
    <row r="2150" spans="7:7" x14ac:dyDescent="0.25">
      <c r="G2150" s="3" t="s">
        <v>6195</v>
      </c>
    </row>
    <row r="2151" spans="7:7" x14ac:dyDescent="0.25">
      <c r="G2151" s="3" t="s">
        <v>6196</v>
      </c>
    </row>
    <row r="2152" spans="7:7" x14ac:dyDescent="0.25">
      <c r="G2152" s="3" t="s">
        <v>6197</v>
      </c>
    </row>
    <row r="2153" spans="7:7" x14ac:dyDescent="0.25">
      <c r="G2153" s="3" t="s">
        <v>6198</v>
      </c>
    </row>
    <row r="2154" spans="7:7" x14ac:dyDescent="0.25">
      <c r="G2154" s="3" t="s">
        <v>6199</v>
      </c>
    </row>
    <row r="2155" spans="7:7" x14ac:dyDescent="0.25">
      <c r="G2155" s="3" t="s">
        <v>6200</v>
      </c>
    </row>
    <row r="2156" spans="7:7" x14ac:dyDescent="0.25">
      <c r="G2156" s="3" t="s">
        <v>459</v>
      </c>
    </row>
    <row r="2157" spans="7:7" x14ac:dyDescent="0.25">
      <c r="G2157" s="3" t="s">
        <v>6201</v>
      </c>
    </row>
    <row r="2158" spans="7:7" x14ac:dyDescent="0.25">
      <c r="G2158" s="3" t="s">
        <v>6202</v>
      </c>
    </row>
    <row r="2159" spans="7:7" x14ac:dyDescent="0.25">
      <c r="G2159" s="3" t="s">
        <v>6203</v>
      </c>
    </row>
    <row r="2160" spans="7:7" x14ac:dyDescent="0.25">
      <c r="G2160" s="3" t="s">
        <v>6204</v>
      </c>
    </row>
    <row r="2161" spans="7:7" x14ac:dyDescent="0.25">
      <c r="G2161" s="3" t="s">
        <v>460</v>
      </c>
    </row>
    <row r="2162" spans="7:7" x14ac:dyDescent="0.25">
      <c r="G2162" s="3" t="s">
        <v>6205</v>
      </c>
    </row>
    <row r="2163" spans="7:7" x14ac:dyDescent="0.25">
      <c r="G2163" s="3" t="s">
        <v>6206</v>
      </c>
    </row>
    <row r="2164" spans="7:7" x14ac:dyDescent="0.25">
      <c r="G2164" s="3" t="s">
        <v>6207</v>
      </c>
    </row>
    <row r="2165" spans="7:7" x14ac:dyDescent="0.25">
      <c r="G2165" s="3" t="s">
        <v>6208</v>
      </c>
    </row>
    <row r="2166" spans="7:7" x14ac:dyDescent="0.25">
      <c r="G2166" s="3" t="s">
        <v>6209</v>
      </c>
    </row>
    <row r="2167" spans="7:7" x14ac:dyDescent="0.25">
      <c r="G2167" s="3" t="s">
        <v>6210</v>
      </c>
    </row>
    <row r="2168" spans="7:7" x14ac:dyDescent="0.25">
      <c r="G2168" s="3" t="s">
        <v>6211</v>
      </c>
    </row>
    <row r="2169" spans="7:7" x14ac:dyDescent="0.25">
      <c r="G2169" s="3" t="s">
        <v>6212</v>
      </c>
    </row>
    <row r="2170" spans="7:7" x14ac:dyDescent="0.25">
      <c r="G2170" s="3" t="s">
        <v>6213</v>
      </c>
    </row>
    <row r="2171" spans="7:7" x14ac:dyDescent="0.25">
      <c r="G2171" s="3" t="s">
        <v>6214</v>
      </c>
    </row>
    <row r="2172" spans="7:7" x14ac:dyDescent="0.25">
      <c r="G2172" s="3" t="s">
        <v>6215</v>
      </c>
    </row>
    <row r="2173" spans="7:7" x14ac:dyDescent="0.25">
      <c r="G2173" s="3" t="s">
        <v>6216</v>
      </c>
    </row>
    <row r="2174" spans="7:7" x14ac:dyDescent="0.25">
      <c r="G2174" s="3" t="s">
        <v>6217</v>
      </c>
    </row>
    <row r="2175" spans="7:7" x14ac:dyDescent="0.25">
      <c r="G2175" s="3" t="s">
        <v>6218</v>
      </c>
    </row>
    <row r="2176" spans="7:7" x14ac:dyDescent="0.25">
      <c r="G2176" s="3" t="s">
        <v>6219</v>
      </c>
    </row>
    <row r="2177" spans="7:7" x14ac:dyDescent="0.25">
      <c r="G2177" s="3" t="s">
        <v>6220</v>
      </c>
    </row>
    <row r="2178" spans="7:7" x14ac:dyDescent="0.25">
      <c r="G2178" s="3" t="s">
        <v>6221</v>
      </c>
    </row>
    <row r="2179" spans="7:7" x14ac:dyDescent="0.25">
      <c r="G2179" s="3" t="s">
        <v>6222</v>
      </c>
    </row>
    <row r="2180" spans="7:7" x14ac:dyDescent="0.25">
      <c r="G2180" s="3" t="s">
        <v>6223</v>
      </c>
    </row>
    <row r="2181" spans="7:7" x14ac:dyDescent="0.25">
      <c r="G2181" s="3" t="s">
        <v>6224</v>
      </c>
    </row>
    <row r="2182" spans="7:7" x14ac:dyDescent="0.25">
      <c r="G2182" s="3" t="s">
        <v>6225</v>
      </c>
    </row>
    <row r="2183" spans="7:7" x14ac:dyDescent="0.25">
      <c r="G2183" s="3" t="s">
        <v>6226</v>
      </c>
    </row>
    <row r="2184" spans="7:7" x14ac:dyDescent="0.25">
      <c r="G2184" s="3" t="s">
        <v>6227</v>
      </c>
    </row>
    <row r="2185" spans="7:7" x14ac:dyDescent="0.25">
      <c r="G2185" s="3" t="s">
        <v>6228</v>
      </c>
    </row>
    <row r="2186" spans="7:7" x14ac:dyDescent="0.25">
      <c r="G2186" s="3" t="s">
        <v>6229</v>
      </c>
    </row>
    <row r="2187" spans="7:7" x14ac:dyDescent="0.25">
      <c r="G2187" s="3" t="s">
        <v>6230</v>
      </c>
    </row>
    <row r="2188" spans="7:7" x14ac:dyDescent="0.25">
      <c r="G2188" s="3" t="s">
        <v>6231</v>
      </c>
    </row>
    <row r="2189" spans="7:7" x14ac:dyDescent="0.25">
      <c r="G2189" s="3" t="s">
        <v>6232</v>
      </c>
    </row>
    <row r="2190" spans="7:7" x14ac:dyDescent="0.25">
      <c r="G2190" s="3" t="s">
        <v>6233</v>
      </c>
    </row>
    <row r="2191" spans="7:7" x14ac:dyDescent="0.25">
      <c r="G2191" s="3" t="s">
        <v>6234</v>
      </c>
    </row>
    <row r="2192" spans="7:7" x14ac:dyDescent="0.25">
      <c r="G2192" s="3" t="s">
        <v>6235</v>
      </c>
    </row>
    <row r="2193" spans="7:7" x14ac:dyDescent="0.25">
      <c r="G2193" s="3" t="s">
        <v>6236</v>
      </c>
    </row>
    <row r="2194" spans="7:7" x14ac:dyDescent="0.25">
      <c r="G2194" s="3" t="s">
        <v>6237</v>
      </c>
    </row>
    <row r="2195" spans="7:7" x14ac:dyDescent="0.25">
      <c r="G2195" s="3" t="s">
        <v>6238</v>
      </c>
    </row>
    <row r="2196" spans="7:7" x14ac:dyDescent="0.25">
      <c r="G2196" s="3" t="s">
        <v>6239</v>
      </c>
    </row>
    <row r="2197" spans="7:7" x14ac:dyDescent="0.25">
      <c r="G2197" s="3" t="s">
        <v>6240</v>
      </c>
    </row>
    <row r="2198" spans="7:7" x14ac:dyDescent="0.25">
      <c r="G2198" s="3" t="s">
        <v>6241</v>
      </c>
    </row>
    <row r="2199" spans="7:7" x14ac:dyDescent="0.25">
      <c r="G2199" s="3" t="s">
        <v>6242</v>
      </c>
    </row>
    <row r="2200" spans="7:7" x14ac:dyDescent="0.25">
      <c r="G2200" s="3" t="s">
        <v>6243</v>
      </c>
    </row>
    <row r="2201" spans="7:7" x14ac:dyDescent="0.25">
      <c r="G2201" s="3" t="s">
        <v>6244</v>
      </c>
    </row>
    <row r="2202" spans="7:7" x14ac:dyDescent="0.25">
      <c r="G2202" s="3" t="s">
        <v>6245</v>
      </c>
    </row>
    <row r="2203" spans="7:7" x14ac:dyDescent="0.25">
      <c r="G2203" s="3" t="s">
        <v>6246</v>
      </c>
    </row>
    <row r="2204" spans="7:7" x14ac:dyDescent="0.25">
      <c r="G2204" s="3" t="s">
        <v>6247</v>
      </c>
    </row>
    <row r="2205" spans="7:7" x14ac:dyDescent="0.25">
      <c r="G2205" s="3" t="s">
        <v>6248</v>
      </c>
    </row>
    <row r="2206" spans="7:7" x14ac:dyDescent="0.25">
      <c r="G2206" s="3" t="s">
        <v>6249</v>
      </c>
    </row>
    <row r="2207" spans="7:7" x14ac:dyDescent="0.25">
      <c r="G2207" s="3" t="s">
        <v>6250</v>
      </c>
    </row>
    <row r="2208" spans="7:7" x14ac:dyDescent="0.25">
      <c r="G2208" s="3" t="s">
        <v>6251</v>
      </c>
    </row>
    <row r="2209" spans="7:7" x14ac:dyDescent="0.25">
      <c r="G2209" s="3" t="s">
        <v>6252</v>
      </c>
    </row>
    <row r="2210" spans="7:7" x14ac:dyDescent="0.25">
      <c r="G2210" s="3" t="s">
        <v>6253</v>
      </c>
    </row>
    <row r="2211" spans="7:7" x14ac:dyDescent="0.25">
      <c r="G2211" s="3" t="s">
        <v>6254</v>
      </c>
    </row>
    <row r="2212" spans="7:7" x14ac:dyDescent="0.25">
      <c r="G2212" s="3" t="s">
        <v>6255</v>
      </c>
    </row>
    <row r="2213" spans="7:7" x14ac:dyDescent="0.25">
      <c r="G2213" s="3" t="s">
        <v>6256</v>
      </c>
    </row>
    <row r="2214" spans="7:7" x14ac:dyDescent="0.25">
      <c r="G2214" s="3" t="s">
        <v>6257</v>
      </c>
    </row>
    <row r="2215" spans="7:7" x14ac:dyDescent="0.25">
      <c r="G2215" s="3" t="s">
        <v>6258</v>
      </c>
    </row>
    <row r="2216" spans="7:7" x14ac:dyDescent="0.25">
      <c r="G2216" s="3" t="s">
        <v>6259</v>
      </c>
    </row>
    <row r="2217" spans="7:7" x14ac:dyDescent="0.25">
      <c r="G2217" s="3" t="s">
        <v>6260</v>
      </c>
    </row>
    <row r="2218" spans="7:7" x14ac:dyDescent="0.25">
      <c r="G2218" s="3" t="s">
        <v>6261</v>
      </c>
    </row>
    <row r="2219" spans="7:7" x14ac:dyDescent="0.25">
      <c r="G2219" s="3" t="s">
        <v>6262</v>
      </c>
    </row>
    <row r="2220" spans="7:7" x14ac:dyDescent="0.25">
      <c r="G2220" s="3" t="s">
        <v>6263</v>
      </c>
    </row>
    <row r="2221" spans="7:7" x14ac:dyDescent="0.25">
      <c r="G2221" s="3" t="s">
        <v>6264</v>
      </c>
    </row>
    <row r="2222" spans="7:7" x14ac:dyDescent="0.25">
      <c r="G2222" s="3" t="s">
        <v>6265</v>
      </c>
    </row>
    <row r="2223" spans="7:7" x14ac:dyDescent="0.25">
      <c r="G2223" s="3" t="s">
        <v>6266</v>
      </c>
    </row>
    <row r="2224" spans="7:7" x14ac:dyDescent="0.25">
      <c r="G2224" s="3" t="s">
        <v>6267</v>
      </c>
    </row>
    <row r="2225" spans="7:7" x14ac:dyDescent="0.25">
      <c r="G2225" s="3" t="s">
        <v>6268</v>
      </c>
    </row>
    <row r="2226" spans="7:7" x14ac:dyDescent="0.25">
      <c r="G2226" s="3" t="s">
        <v>461</v>
      </c>
    </row>
    <row r="2227" spans="7:7" x14ac:dyDescent="0.25">
      <c r="G2227" s="3" t="s">
        <v>6269</v>
      </c>
    </row>
    <row r="2228" spans="7:7" x14ac:dyDescent="0.25">
      <c r="G2228" s="3" t="s">
        <v>6270</v>
      </c>
    </row>
    <row r="2229" spans="7:7" x14ac:dyDescent="0.25">
      <c r="G2229" s="3" t="s">
        <v>6271</v>
      </c>
    </row>
    <row r="2230" spans="7:7" x14ac:dyDescent="0.25">
      <c r="G2230" s="3" t="s">
        <v>6272</v>
      </c>
    </row>
    <row r="2231" spans="7:7" x14ac:dyDescent="0.25">
      <c r="G2231" s="3" t="s">
        <v>6273</v>
      </c>
    </row>
    <row r="2232" spans="7:7" x14ac:dyDescent="0.25">
      <c r="G2232" s="3" t="s">
        <v>6274</v>
      </c>
    </row>
    <row r="2233" spans="7:7" x14ac:dyDescent="0.25">
      <c r="G2233" s="3" t="s">
        <v>6275</v>
      </c>
    </row>
    <row r="2234" spans="7:7" x14ac:dyDescent="0.25">
      <c r="G2234" s="3" t="s">
        <v>6276</v>
      </c>
    </row>
    <row r="2235" spans="7:7" x14ac:dyDescent="0.25">
      <c r="G2235" s="3" t="s">
        <v>6277</v>
      </c>
    </row>
    <row r="2236" spans="7:7" x14ac:dyDescent="0.25">
      <c r="G2236" s="3" t="s">
        <v>6278</v>
      </c>
    </row>
    <row r="2237" spans="7:7" x14ac:dyDescent="0.25">
      <c r="G2237" s="3" t="s">
        <v>6279</v>
      </c>
    </row>
    <row r="2238" spans="7:7" x14ac:dyDescent="0.25">
      <c r="G2238" s="3" t="s">
        <v>6280</v>
      </c>
    </row>
    <row r="2239" spans="7:7" x14ac:dyDescent="0.25">
      <c r="G2239" s="3" t="s">
        <v>6281</v>
      </c>
    </row>
    <row r="2240" spans="7:7" x14ac:dyDescent="0.25">
      <c r="G2240" s="3" t="s">
        <v>6282</v>
      </c>
    </row>
    <row r="2241" spans="7:7" x14ac:dyDescent="0.25">
      <c r="G2241" s="3" t="s">
        <v>6283</v>
      </c>
    </row>
    <row r="2242" spans="7:7" x14ac:dyDescent="0.25">
      <c r="G2242" s="3" t="s">
        <v>6284</v>
      </c>
    </row>
    <row r="2243" spans="7:7" x14ac:dyDescent="0.25">
      <c r="G2243" s="3" t="s">
        <v>6285</v>
      </c>
    </row>
    <row r="2244" spans="7:7" x14ac:dyDescent="0.25">
      <c r="G2244" s="3" t="s">
        <v>6286</v>
      </c>
    </row>
    <row r="2245" spans="7:7" x14ac:dyDescent="0.25">
      <c r="G2245" s="3" t="s">
        <v>6287</v>
      </c>
    </row>
    <row r="2246" spans="7:7" x14ac:dyDescent="0.25">
      <c r="G2246" s="3" t="s">
        <v>6288</v>
      </c>
    </row>
    <row r="2247" spans="7:7" x14ac:dyDescent="0.25">
      <c r="G2247" s="3" t="s">
        <v>6289</v>
      </c>
    </row>
    <row r="2248" spans="7:7" x14ac:dyDescent="0.25">
      <c r="G2248" s="3" t="s">
        <v>6290</v>
      </c>
    </row>
    <row r="2249" spans="7:7" x14ac:dyDescent="0.25">
      <c r="G2249" s="3" t="s">
        <v>6291</v>
      </c>
    </row>
    <row r="2250" spans="7:7" x14ac:dyDescent="0.25">
      <c r="G2250" s="3" t="s">
        <v>6292</v>
      </c>
    </row>
    <row r="2251" spans="7:7" x14ac:dyDescent="0.25">
      <c r="G2251" s="3" t="s">
        <v>6293</v>
      </c>
    </row>
    <row r="2252" spans="7:7" x14ac:dyDescent="0.25">
      <c r="G2252" s="3" t="s">
        <v>6294</v>
      </c>
    </row>
    <row r="2253" spans="7:7" x14ac:dyDescent="0.25">
      <c r="G2253" s="3" t="s">
        <v>6295</v>
      </c>
    </row>
    <row r="2254" spans="7:7" x14ac:dyDescent="0.25">
      <c r="G2254" s="3" t="s">
        <v>6296</v>
      </c>
    </row>
    <row r="2255" spans="7:7" x14ac:dyDescent="0.25">
      <c r="G2255" s="3" t="s">
        <v>6297</v>
      </c>
    </row>
    <row r="2256" spans="7:7" x14ac:dyDescent="0.25">
      <c r="G2256" s="3" t="s">
        <v>6298</v>
      </c>
    </row>
    <row r="2257" spans="7:7" x14ac:dyDescent="0.25">
      <c r="G2257" s="3" t="s">
        <v>6299</v>
      </c>
    </row>
    <row r="2258" spans="7:7" x14ac:dyDescent="0.25">
      <c r="G2258" s="3" t="s">
        <v>6300</v>
      </c>
    </row>
    <row r="2259" spans="7:7" x14ac:dyDescent="0.25">
      <c r="G2259" s="3" t="s">
        <v>6301</v>
      </c>
    </row>
    <row r="2260" spans="7:7" x14ac:dyDescent="0.25">
      <c r="G2260" s="3" t="s">
        <v>6302</v>
      </c>
    </row>
    <row r="2261" spans="7:7" x14ac:dyDescent="0.25">
      <c r="G2261" s="3" t="s">
        <v>6303</v>
      </c>
    </row>
    <row r="2262" spans="7:7" x14ac:dyDescent="0.25">
      <c r="G2262" s="3" t="s">
        <v>6304</v>
      </c>
    </row>
    <row r="2263" spans="7:7" x14ac:dyDescent="0.25">
      <c r="G2263" s="3" t="s">
        <v>6305</v>
      </c>
    </row>
    <row r="2264" spans="7:7" x14ac:dyDescent="0.25">
      <c r="G2264" s="3" t="s">
        <v>6306</v>
      </c>
    </row>
    <row r="2265" spans="7:7" x14ac:dyDescent="0.25">
      <c r="G2265" s="3" t="s">
        <v>6307</v>
      </c>
    </row>
    <row r="2266" spans="7:7" x14ac:dyDescent="0.25">
      <c r="G2266" s="3" t="s">
        <v>6308</v>
      </c>
    </row>
    <row r="2267" spans="7:7" x14ac:dyDescent="0.25">
      <c r="G2267" s="3" t="s">
        <v>6309</v>
      </c>
    </row>
    <row r="2268" spans="7:7" x14ac:dyDescent="0.25">
      <c r="G2268" s="3" t="s">
        <v>6310</v>
      </c>
    </row>
    <row r="2269" spans="7:7" x14ac:dyDescent="0.25">
      <c r="G2269" s="3" t="s">
        <v>6311</v>
      </c>
    </row>
    <row r="2270" spans="7:7" x14ac:dyDescent="0.25">
      <c r="G2270" s="3" t="s">
        <v>6312</v>
      </c>
    </row>
    <row r="2271" spans="7:7" x14ac:dyDescent="0.25">
      <c r="G2271" s="3" t="s">
        <v>6313</v>
      </c>
    </row>
    <row r="2272" spans="7:7" x14ac:dyDescent="0.25">
      <c r="G2272" s="3" t="s">
        <v>6314</v>
      </c>
    </row>
    <row r="2273" spans="7:7" x14ac:dyDescent="0.25">
      <c r="G2273" s="3" t="s">
        <v>6315</v>
      </c>
    </row>
    <row r="2274" spans="7:7" x14ac:dyDescent="0.25">
      <c r="G2274" s="3" t="s">
        <v>6316</v>
      </c>
    </row>
    <row r="2275" spans="7:7" x14ac:dyDescent="0.25">
      <c r="G2275" s="3" t="s">
        <v>6317</v>
      </c>
    </row>
    <row r="2276" spans="7:7" x14ac:dyDescent="0.25">
      <c r="G2276" s="3" t="s">
        <v>6318</v>
      </c>
    </row>
    <row r="2277" spans="7:7" x14ac:dyDescent="0.25">
      <c r="G2277" s="3" t="s">
        <v>6319</v>
      </c>
    </row>
    <row r="2278" spans="7:7" x14ac:dyDescent="0.25">
      <c r="G2278" s="3" t="s">
        <v>6320</v>
      </c>
    </row>
    <row r="2279" spans="7:7" x14ac:dyDescent="0.25">
      <c r="G2279" s="3" t="s">
        <v>6321</v>
      </c>
    </row>
    <row r="2280" spans="7:7" x14ac:dyDescent="0.25">
      <c r="G2280" s="3" t="s">
        <v>6322</v>
      </c>
    </row>
    <row r="2281" spans="7:7" x14ac:dyDescent="0.25">
      <c r="G2281" s="3" t="s">
        <v>6323</v>
      </c>
    </row>
    <row r="2282" spans="7:7" x14ac:dyDescent="0.25">
      <c r="G2282" s="3" t="s">
        <v>6324</v>
      </c>
    </row>
    <row r="2283" spans="7:7" x14ac:dyDescent="0.25">
      <c r="G2283" s="3" t="s">
        <v>6325</v>
      </c>
    </row>
    <row r="2284" spans="7:7" x14ac:dyDescent="0.25">
      <c r="G2284" s="3" t="s">
        <v>6326</v>
      </c>
    </row>
    <row r="2285" spans="7:7" x14ac:dyDescent="0.25">
      <c r="G2285" s="3" t="s">
        <v>6327</v>
      </c>
    </row>
    <row r="2286" spans="7:7" x14ac:dyDescent="0.25">
      <c r="G2286" s="3" t="s">
        <v>6328</v>
      </c>
    </row>
    <row r="2287" spans="7:7" x14ac:dyDescent="0.25">
      <c r="G2287" s="3" t="s">
        <v>6329</v>
      </c>
    </row>
    <row r="2288" spans="7:7" x14ac:dyDescent="0.25">
      <c r="G2288" s="3" t="s">
        <v>6330</v>
      </c>
    </row>
    <row r="2289" spans="7:7" x14ac:dyDescent="0.25">
      <c r="G2289" s="3" t="s">
        <v>6331</v>
      </c>
    </row>
    <row r="2290" spans="7:7" x14ac:dyDescent="0.25">
      <c r="G2290" s="3" t="s">
        <v>6332</v>
      </c>
    </row>
    <row r="2291" spans="7:7" x14ac:dyDescent="0.25">
      <c r="G2291" s="3" t="s">
        <v>6333</v>
      </c>
    </row>
    <row r="2292" spans="7:7" x14ac:dyDescent="0.25">
      <c r="G2292" s="3" t="s">
        <v>6334</v>
      </c>
    </row>
    <row r="2293" spans="7:7" x14ac:dyDescent="0.25">
      <c r="G2293" s="3" t="s">
        <v>6335</v>
      </c>
    </row>
    <row r="2294" spans="7:7" x14ac:dyDescent="0.25">
      <c r="G2294" s="3" t="s">
        <v>6336</v>
      </c>
    </row>
    <row r="2295" spans="7:7" x14ac:dyDescent="0.25">
      <c r="G2295" s="3" t="s">
        <v>6337</v>
      </c>
    </row>
    <row r="2296" spans="7:7" x14ac:dyDescent="0.25">
      <c r="G2296" s="3" t="s">
        <v>6338</v>
      </c>
    </row>
    <row r="2297" spans="7:7" x14ac:dyDescent="0.25">
      <c r="G2297" s="3" t="s">
        <v>6339</v>
      </c>
    </row>
    <row r="2298" spans="7:7" x14ac:dyDescent="0.25">
      <c r="G2298" s="3" t="s">
        <v>6340</v>
      </c>
    </row>
    <row r="2299" spans="7:7" x14ac:dyDescent="0.25">
      <c r="G2299" s="3" t="s">
        <v>6341</v>
      </c>
    </row>
    <row r="2300" spans="7:7" x14ac:dyDescent="0.25">
      <c r="G2300" s="3" t="s">
        <v>6342</v>
      </c>
    </row>
    <row r="2301" spans="7:7" x14ac:dyDescent="0.25">
      <c r="G2301" s="3" t="s">
        <v>6343</v>
      </c>
    </row>
    <row r="2302" spans="7:7" x14ac:dyDescent="0.25">
      <c r="G2302" s="3" t="s">
        <v>6344</v>
      </c>
    </row>
    <row r="2303" spans="7:7" x14ac:dyDescent="0.25">
      <c r="G2303" s="3" t="s">
        <v>6345</v>
      </c>
    </row>
    <row r="2304" spans="7:7" x14ac:dyDescent="0.25">
      <c r="G2304" s="3" t="s">
        <v>6346</v>
      </c>
    </row>
    <row r="2305" spans="7:7" x14ac:dyDescent="0.25">
      <c r="G2305" s="3" t="s">
        <v>6347</v>
      </c>
    </row>
    <row r="2306" spans="7:7" x14ac:dyDescent="0.25">
      <c r="G2306" s="3" t="s">
        <v>6348</v>
      </c>
    </row>
    <row r="2307" spans="7:7" x14ac:dyDescent="0.25">
      <c r="G2307" s="3" t="s">
        <v>6349</v>
      </c>
    </row>
    <row r="2308" spans="7:7" x14ac:dyDescent="0.25">
      <c r="G2308" s="3" t="s">
        <v>6350</v>
      </c>
    </row>
    <row r="2309" spans="7:7" x14ac:dyDescent="0.25">
      <c r="G2309" s="3" t="s">
        <v>6351</v>
      </c>
    </row>
    <row r="2310" spans="7:7" x14ac:dyDescent="0.25">
      <c r="G2310" s="3" t="s">
        <v>6352</v>
      </c>
    </row>
    <row r="2311" spans="7:7" x14ac:dyDescent="0.25">
      <c r="G2311" s="3" t="s">
        <v>6353</v>
      </c>
    </row>
    <row r="2312" spans="7:7" x14ac:dyDescent="0.25">
      <c r="G2312" s="3" t="s">
        <v>6354</v>
      </c>
    </row>
    <row r="2313" spans="7:7" x14ac:dyDescent="0.25">
      <c r="G2313" s="3" t="s">
        <v>6355</v>
      </c>
    </row>
    <row r="2314" spans="7:7" x14ac:dyDescent="0.25">
      <c r="G2314" s="3" t="s">
        <v>6356</v>
      </c>
    </row>
    <row r="2315" spans="7:7" x14ac:dyDescent="0.25">
      <c r="G2315" s="3" t="s">
        <v>6357</v>
      </c>
    </row>
    <row r="2316" spans="7:7" x14ac:dyDescent="0.25">
      <c r="G2316" s="3" t="s">
        <v>6358</v>
      </c>
    </row>
    <row r="2317" spans="7:7" x14ac:dyDescent="0.25">
      <c r="G2317" s="3" t="s">
        <v>6359</v>
      </c>
    </row>
    <row r="2318" spans="7:7" x14ac:dyDescent="0.25">
      <c r="G2318" s="3" t="s">
        <v>6360</v>
      </c>
    </row>
    <row r="2319" spans="7:7" x14ac:dyDescent="0.25">
      <c r="G2319" s="3" t="s">
        <v>6361</v>
      </c>
    </row>
    <row r="2320" spans="7:7" x14ac:dyDescent="0.25">
      <c r="G2320" s="3" t="s">
        <v>6362</v>
      </c>
    </row>
    <row r="2321" spans="7:7" x14ac:dyDescent="0.25">
      <c r="G2321" s="3" t="s">
        <v>6363</v>
      </c>
    </row>
    <row r="2322" spans="7:7" x14ac:dyDescent="0.25">
      <c r="G2322" s="3" t="s">
        <v>6364</v>
      </c>
    </row>
    <row r="2323" spans="7:7" x14ac:dyDescent="0.25">
      <c r="G2323" s="3" t="s">
        <v>6365</v>
      </c>
    </row>
    <row r="2324" spans="7:7" x14ac:dyDescent="0.25">
      <c r="G2324" s="3" t="s">
        <v>6366</v>
      </c>
    </row>
    <row r="2325" spans="7:7" x14ac:dyDescent="0.25">
      <c r="G2325" s="3" t="s">
        <v>6367</v>
      </c>
    </row>
    <row r="2326" spans="7:7" x14ac:dyDescent="0.25">
      <c r="G2326" s="3" t="s">
        <v>6368</v>
      </c>
    </row>
    <row r="2327" spans="7:7" x14ac:dyDescent="0.25">
      <c r="G2327" s="3" t="s">
        <v>6369</v>
      </c>
    </row>
    <row r="2328" spans="7:7" x14ac:dyDescent="0.25">
      <c r="G2328" s="3" t="s">
        <v>6370</v>
      </c>
    </row>
    <row r="2329" spans="7:7" x14ac:dyDescent="0.25">
      <c r="G2329" s="3" t="s">
        <v>6371</v>
      </c>
    </row>
    <row r="2330" spans="7:7" x14ac:dyDescent="0.25">
      <c r="G2330" s="3" t="s">
        <v>6372</v>
      </c>
    </row>
    <row r="2331" spans="7:7" x14ac:dyDescent="0.25">
      <c r="G2331" s="3" t="s">
        <v>6373</v>
      </c>
    </row>
    <row r="2332" spans="7:7" x14ac:dyDescent="0.25">
      <c r="G2332" s="3" t="s">
        <v>6374</v>
      </c>
    </row>
    <row r="2333" spans="7:7" x14ac:dyDescent="0.25">
      <c r="G2333" s="3" t="s">
        <v>6375</v>
      </c>
    </row>
    <row r="2334" spans="7:7" x14ac:dyDescent="0.25">
      <c r="G2334" s="3" t="s">
        <v>6376</v>
      </c>
    </row>
    <row r="2335" spans="7:7" x14ac:dyDescent="0.25">
      <c r="G2335" s="3" t="s">
        <v>6377</v>
      </c>
    </row>
    <row r="2336" spans="7:7" x14ac:dyDescent="0.25">
      <c r="G2336" s="3" t="s">
        <v>6378</v>
      </c>
    </row>
    <row r="2337" spans="7:7" x14ac:dyDescent="0.25">
      <c r="G2337" s="3" t="s">
        <v>6379</v>
      </c>
    </row>
    <row r="2338" spans="7:7" x14ac:dyDescent="0.25">
      <c r="G2338" s="3" t="s">
        <v>6380</v>
      </c>
    </row>
    <row r="2339" spans="7:7" x14ac:dyDescent="0.25">
      <c r="G2339" s="3" t="s">
        <v>6381</v>
      </c>
    </row>
    <row r="2340" spans="7:7" x14ac:dyDescent="0.25">
      <c r="G2340" s="3" t="s">
        <v>6382</v>
      </c>
    </row>
    <row r="2341" spans="7:7" x14ac:dyDescent="0.25">
      <c r="G2341" s="3" t="s">
        <v>6383</v>
      </c>
    </row>
    <row r="2342" spans="7:7" x14ac:dyDescent="0.25">
      <c r="G2342" s="3" t="s">
        <v>6384</v>
      </c>
    </row>
    <row r="2343" spans="7:7" x14ac:dyDescent="0.25">
      <c r="G2343" s="3" t="s">
        <v>6385</v>
      </c>
    </row>
    <row r="2344" spans="7:7" x14ac:dyDescent="0.25">
      <c r="G2344" s="3" t="s">
        <v>6386</v>
      </c>
    </row>
    <row r="2345" spans="7:7" x14ac:dyDescent="0.25">
      <c r="G2345" s="3" t="s">
        <v>6387</v>
      </c>
    </row>
    <row r="2346" spans="7:7" x14ac:dyDescent="0.25">
      <c r="G2346" s="3" t="s">
        <v>6388</v>
      </c>
    </row>
    <row r="2347" spans="7:7" x14ac:dyDescent="0.25">
      <c r="G2347" s="3" t="s">
        <v>6389</v>
      </c>
    </row>
    <row r="2348" spans="7:7" x14ac:dyDescent="0.25">
      <c r="G2348" s="3" t="s">
        <v>6390</v>
      </c>
    </row>
    <row r="2349" spans="7:7" x14ac:dyDescent="0.25">
      <c r="G2349" s="3" t="s">
        <v>6391</v>
      </c>
    </row>
    <row r="2350" spans="7:7" x14ac:dyDescent="0.25">
      <c r="G2350" s="3" t="s">
        <v>6392</v>
      </c>
    </row>
    <row r="2351" spans="7:7" x14ac:dyDescent="0.25">
      <c r="G2351" s="3" t="s">
        <v>6393</v>
      </c>
    </row>
    <row r="2352" spans="7:7" x14ac:dyDescent="0.25">
      <c r="G2352" s="3" t="s">
        <v>6394</v>
      </c>
    </row>
    <row r="2353" spans="7:7" x14ac:dyDescent="0.25">
      <c r="G2353" s="3" t="s">
        <v>6395</v>
      </c>
    </row>
    <row r="2354" spans="7:7" x14ac:dyDescent="0.25">
      <c r="G2354" s="3" t="s">
        <v>6396</v>
      </c>
    </row>
    <row r="2355" spans="7:7" x14ac:dyDescent="0.25">
      <c r="G2355" s="3" t="s">
        <v>6397</v>
      </c>
    </row>
    <row r="2356" spans="7:7" x14ac:dyDescent="0.25">
      <c r="G2356" s="3" t="s">
        <v>6398</v>
      </c>
    </row>
    <row r="2357" spans="7:7" x14ac:dyDescent="0.25">
      <c r="G2357" s="3" t="s">
        <v>6399</v>
      </c>
    </row>
    <row r="2358" spans="7:7" x14ac:dyDescent="0.25">
      <c r="G2358" s="3" t="s">
        <v>6400</v>
      </c>
    </row>
    <row r="2359" spans="7:7" x14ac:dyDescent="0.25">
      <c r="G2359" s="3" t="s">
        <v>6401</v>
      </c>
    </row>
    <row r="2360" spans="7:7" x14ac:dyDescent="0.25">
      <c r="G2360" s="3" t="s">
        <v>6402</v>
      </c>
    </row>
    <row r="2361" spans="7:7" x14ac:dyDescent="0.25">
      <c r="G2361" s="3" t="s">
        <v>6403</v>
      </c>
    </row>
    <row r="2362" spans="7:7" x14ac:dyDescent="0.25">
      <c r="G2362" s="3" t="s">
        <v>6404</v>
      </c>
    </row>
    <row r="2363" spans="7:7" x14ac:dyDescent="0.25">
      <c r="G2363" s="3" t="s">
        <v>6405</v>
      </c>
    </row>
    <row r="2364" spans="7:7" x14ac:dyDescent="0.25">
      <c r="G2364" s="3" t="s">
        <v>6406</v>
      </c>
    </row>
    <row r="2365" spans="7:7" x14ac:dyDescent="0.25">
      <c r="G2365" s="3" t="s">
        <v>6407</v>
      </c>
    </row>
    <row r="2366" spans="7:7" x14ac:dyDescent="0.25">
      <c r="G2366" s="3" t="s">
        <v>6408</v>
      </c>
    </row>
    <row r="2367" spans="7:7" x14ac:dyDescent="0.25">
      <c r="G2367" s="3" t="s">
        <v>6409</v>
      </c>
    </row>
    <row r="2368" spans="7:7" x14ac:dyDescent="0.25">
      <c r="G2368" s="3" t="s">
        <v>6410</v>
      </c>
    </row>
    <row r="2369" spans="7:7" x14ac:dyDescent="0.25">
      <c r="G2369" s="3" t="s">
        <v>6411</v>
      </c>
    </row>
    <row r="2370" spans="7:7" x14ac:dyDescent="0.25">
      <c r="G2370" s="3" t="s">
        <v>6412</v>
      </c>
    </row>
    <row r="2371" spans="7:7" x14ac:dyDescent="0.25">
      <c r="G2371" s="3" t="s">
        <v>6413</v>
      </c>
    </row>
    <row r="2372" spans="7:7" x14ac:dyDescent="0.25">
      <c r="G2372" s="3" t="s">
        <v>6414</v>
      </c>
    </row>
    <row r="2373" spans="7:7" x14ac:dyDescent="0.25">
      <c r="G2373" s="3" t="s">
        <v>6415</v>
      </c>
    </row>
    <row r="2374" spans="7:7" x14ac:dyDescent="0.25">
      <c r="G2374" s="3" t="s">
        <v>6416</v>
      </c>
    </row>
    <row r="2375" spans="7:7" x14ac:dyDescent="0.25">
      <c r="G2375" s="3" t="s">
        <v>6417</v>
      </c>
    </row>
    <row r="2376" spans="7:7" x14ac:dyDescent="0.25">
      <c r="G2376" s="3" t="s">
        <v>6418</v>
      </c>
    </row>
    <row r="2377" spans="7:7" x14ac:dyDescent="0.25">
      <c r="G2377" s="3" t="s">
        <v>6419</v>
      </c>
    </row>
    <row r="2378" spans="7:7" x14ac:dyDescent="0.25">
      <c r="G2378" s="3" t="s">
        <v>462</v>
      </c>
    </row>
    <row r="2379" spans="7:7" x14ac:dyDescent="0.25">
      <c r="G2379" s="3" t="s">
        <v>6420</v>
      </c>
    </row>
    <row r="2380" spans="7:7" x14ac:dyDescent="0.25">
      <c r="G2380" s="3" t="s">
        <v>6421</v>
      </c>
    </row>
    <row r="2381" spans="7:7" x14ac:dyDescent="0.25">
      <c r="G2381" s="3" t="s">
        <v>6422</v>
      </c>
    </row>
    <row r="2382" spans="7:7" x14ac:dyDescent="0.25">
      <c r="G2382" s="3" t="s">
        <v>6423</v>
      </c>
    </row>
    <row r="2383" spans="7:7" x14ac:dyDescent="0.25">
      <c r="G2383" s="3" t="s">
        <v>6424</v>
      </c>
    </row>
    <row r="2384" spans="7:7" x14ac:dyDescent="0.25">
      <c r="G2384" s="3" t="s">
        <v>6425</v>
      </c>
    </row>
    <row r="2385" spans="7:7" x14ac:dyDescent="0.25">
      <c r="G2385" s="3" t="s">
        <v>6426</v>
      </c>
    </row>
    <row r="2386" spans="7:7" x14ac:dyDescent="0.25">
      <c r="G2386" s="3" t="s">
        <v>6427</v>
      </c>
    </row>
    <row r="2387" spans="7:7" x14ac:dyDescent="0.25">
      <c r="G2387" s="3" t="s">
        <v>6428</v>
      </c>
    </row>
    <row r="2388" spans="7:7" x14ac:dyDescent="0.25">
      <c r="G2388" s="3" t="s">
        <v>463</v>
      </c>
    </row>
    <row r="2389" spans="7:7" x14ac:dyDescent="0.25">
      <c r="G2389" s="3" t="s">
        <v>6429</v>
      </c>
    </row>
    <row r="2390" spans="7:7" x14ac:dyDescent="0.25">
      <c r="G2390" s="3" t="s">
        <v>6430</v>
      </c>
    </row>
    <row r="2391" spans="7:7" x14ac:dyDescent="0.25">
      <c r="G2391" s="3" t="s">
        <v>6431</v>
      </c>
    </row>
    <row r="2392" spans="7:7" x14ac:dyDescent="0.25">
      <c r="G2392" s="3" t="s">
        <v>6432</v>
      </c>
    </row>
    <row r="2393" spans="7:7" x14ac:dyDescent="0.25">
      <c r="G2393" s="3" t="s">
        <v>6433</v>
      </c>
    </row>
    <row r="2394" spans="7:7" x14ac:dyDescent="0.25">
      <c r="G2394" s="3" t="s">
        <v>6434</v>
      </c>
    </row>
    <row r="2395" spans="7:7" x14ac:dyDescent="0.25">
      <c r="G2395" s="3" t="s">
        <v>6435</v>
      </c>
    </row>
    <row r="2396" spans="7:7" x14ac:dyDescent="0.25">
      <c r="G2396" s="3" t="s">
        <v>6436</v>
      </c>
    </row>
    <row r="2397" spans="7:7" x14ac:dyDescent="0.25">
      <c r="G2397" s="3" t="s">
        <v>6437</v>
      </c>
    </row>
    <row r="2398" spans="7:7" x14ac:dyDescent="0.25">
      <c r="G2398" s="3" t="s">
        <v>6438</v>
      </c>
    </row>
    <row r="2399" spans="7:7" x14ac:dyDescent="0.25">
      <c r="G2399" s="3" t="s">
        <v>6439</v>
      </c>
    </row>
    <row r="2400" spans="7:7" x14ac:dyDescent="0.25">
      <c r="G2400" s="3" t="s">
        <v>6440</v>
      </c>
    </row>
    <row r="2401" spans="7:7" x14ac:dyDescent="0.25">
      <c r="G2401" s="3" t="s">
        <v>6441</v>
      </c>
    </row>
    <row r="2402" spans="7:7" x14ac:dyDescent="0.25">
      <c r="G2402" s="3" t="s">
        <v>6442</v>
      </c>
    </row>
    <row r="2403" spans="7:7" x14ac:dyDescent="0.25">
      <c r="G2403" s="3" t="s">
        <v>6443</v>
      </c>
    </row>
    <row r="2404" spans="7:7" x14ac:dyDescent="0.25">
      <c r="G2404" s="3" t="s">
        <v>6444</v>
      </c>
    </row>
    <row r="2405" spans="7:7" x14ac:dyDescent="0.25">
      <c r="G2405" s="3" t="s">
        <v>6445</v>
      </c>
    </row>
    <row r="2406" spans="7:7" x14ac:dyDescent="0.25">
      <c r="G2406" s="3" t="s">
        <v>6446</v>
      </c>
    </row>
    <row r="2407" spans="7:7" x14ac:dyDescent="0.25">
      <c r="G2407" s="3" t="s">
        <v>6447</v>
      </c>
    </row>
    <row r="2408" spans="7:7" x14ac:dyDescent="0.25">
      <c r="G2408" s="3" t="s">
        <v>6448</v>
      </c>
    </row>
    <row r="2409" spans="7:7" x14ac:dyDescent="0.25">
      <c r="G2409" s="3" t="s">
        <v>6449</v>
      </c>
    </row>
    <row r="2410" spans="7:7" x14ac:dyDescent="0.25">
      <c r="G2410" s="3" t="s">
        <v>6450</v>
      </c>
    </row>
    <row r="2411" spans="7:7" x14ac:dyDescent="0.25">
      <c r="G2411" s="3" t="s">
        <v>6451</v>
      </c>
    </row>
    <row r="2412" spans="7:7" x14ac:dyDescent="0.25">
      <c r="G2412" s="3" t="s">
        <v>6452</v>
      </c>
    </row>
    <row r="2413" spans="7:7" x14ac:dyDescent="0.25">
      <c r="G2413" s="3" t="s">
        <v>6453</v>
      </c>
    </row>
    <row r="2414" spans="7:7" x14ac:dyDescent="0.25">
      <c r="G2414" s="3" t="s">
        <v>6454</v>
      </c>
    </row>
    <row r="2415" spans="7:7" x14ac:dyDescent="0.25">
      <c r="G2415" s="3" t="s">
        <v>6455</v>
      </c>
    </row>
    <row r="2416" spans="7:7" x14ac:dyDescent="0.25">
      <c r="G2416" s="3" t="s">
        <v>6456</v>
      </c>
    </row>
    <row r="2417" spans="7:7" x14ac:dyDescent="0.25">
      <c r="G2417" s="3" t="s">
        <v>6457</v>
      </c>
    </row>
    <row r="2418" spans="7:7" x14ac:dyDescent="0.25">
      <c r="G2418" s="3" t="s">
        <v>6458</v>
      </c>
    </row>
    <row r="2419" spans="7:7" x14ac:dyDescent="0.25">
      <c r="G2419" s="3" t="s">
        <v>6459</v>
      </c>
    </row>
    <row r="2420" spans="7:7" x14ac:dyDescent="0.25">
      <c r="G2420" s="3" t="s">
        <v>6460</v>
      </c>
    </row>
    <row r="2421" spans="7:7" x14ac:dyDescent="0.25">
      <c r="G2421" s="3" t="s">
        <v>6461</v>
      </c>
    </row>
    <row r="2422" spans="7:7" x14ac:dyDescent="0.25">
      <c r="G2422" s="3" t="s">
        <v>6462</v>
      </c>
    </row>
    <row r="2423" spans="7:7" x14ac:dyDescent="0.25">
      <c r="G2423" s="3" t="s">
        <v>6463</v>
      </c>
    </row>
    <row r="2424" spans="7:7" x14ac:dyDescent="0.25">
      <c r="G2424" s="3" t="s">
        <v>6464</v>
      </c>
    </row>
    <row r="2425" spans="7:7" x14ac:dyDescent="0.25">
      <c r="G2425" s="3" t="s">
        <v>6465</v>
      </c>
    </row>
    <row r="2426" spans="7:7" x14ac:dyDescent="0.25">
      <c r="G2426" s="3" t="s">
        <v>6466</v>
      </c>
    </row>
    <row r="2427" spans="7:7" x14ac:dyDescent="0.25">
      <c r="G2427" s="3" t="s">
        <v>6467</v>
      </c>
    </row>
    <row r="2428" spans="7:7" x14ac:dyDescent="0.25">
      <c r="G2428" s="3" t="s">
        <v>6468</v>
      </c>
    </row>
    <row r="2429" spans="7:7" x14ac:dyDescent="0.25">
      <c r="G2429" s="3" t="s">
        <v>6469</v>
      </c>
    </row>
    <row r="2430" spans="7:7" x14ac:dyDescent="0.25">
      <c r="G2430" s="3" t="s">
        <v>6470</v>
      </c>
    </row>
    <row r="2431" spans="7:7" x14ac:dyDescent="0.25">
      <c r="G2431" s="3" t="s">
        <v>6471</v>
      </c>
    </row>
    <row r="2432" spans="7:7" x14ac:dyDescent="0.25">
      <c r="G2432" s="3" t="s">
        <v>6472</v>
      </c>
    </row>
    <row r="2433" spans="7:7" x14ac:dyDescent="0.25">
      <c r="G2433" s="3" t="s">
        <v>6473</v>
      </c>
    </row>
    <row r="2434" spans="7:7" x14ac:dyDescent="0.25">
      <c r="G2434" s="3" t="s">
        <v>6474</v>
      </c>
    </row>
    <row r="2435" spans="7:7" x14ac:dyDescent="0.25">
      <c r="G2435" s="3" t="s">
        <v>6475</v>
      </c>
    </row>
    <row r="2436" spans="7:7" x14ac:dyDescent="0.25">
      <c r="G2436" s="3" t="s">
        <v>6476</v>
      </c>
    </row>
    <row r="2437" spans="7:7" x14ac:dyDescent="0.25">
      <c r="G2437" s="3" t="s">
        <v>6477</v>
      </c>
    </row>
    <row r="2438" spans="7:7" x14ac:dyDescent="0.25">
      <c r="G2438" s="3" t="s">
        <v>6478</v>
      </c>
    </row>
    <row r="2439" spans="7:7" x14ac:dyDescent="0.25">
      <c r="G2439" s="3" t="s">
        <v>6479</v>
      </c>
    </row>
    <row r="2440" spans="7:7" x14ac:dyDescent="0.25">
      <c r="G2440" s="3" t="s">
        <v>6480</v>
      </c>
    </row>
    <row r="2441" spans="7:7" x14ac:dyDescent="0.25">
      <c r="G2441" s="3" t="s">
        <v>6481</v>
      </c>
    </row>
    <row r="2442" spans="7:7" x14ac:dyDescent="0.25">
      <c r="G2442" s="3" t="s">
        <v>6482</v>
      </c>
    </row>
    <row r="2443" spans="7:7" x14ac:dyDescent="0.25">
      <c r="G2443" s="3" t="s">
        <v>6483</v>
      </c>
    </row>
    <row r="2444" spans="7:7" x14ac:dyDescent="0.25">
      <c r="G2444" s="3" t="s">
        <v>6484</v>
      </c>
    </row>
    <row r="2445" spans="7:7" x14ac:dyDescent="0.25">
      <c r="G2445" s="3" t="s">
        <v>6485</v>
      </c>
    </row>
    <row r="2446" spans="7:7" x14ac:dyDescent="0.25">
      <c r="G2446" s="3" t="s">
        <v>6486</v>
      </c>
    </row>
    <row r="2447" spans="7:7" x14ac:dyDescent="0.25">
      <c r="G2447" s="3" t="s">
        <v>6487</v>
      </c>
    </row>
    <row r="2448" spans="7:7" x14ac:dyDescent="0.25">
      <c r="G2448" s="3" t="s">
        <v>6488</v>
      </c>
    </row>
    <row r="2449" spans="7:7" x14ac:dyDescent="0.25">
      <c r="G2449" s="3" t="s">
        <v>6489</v>
      </c>
    </row>
    <row r="2450" spans="7:7" x14ac:dyDescent="0.25">
      <c r="G2450" s="3" t="s">
        <v>6490</v>
      </c>
    </row>
    <row r="2451" spans="7:7" x14ac:dyDescent="0.25">
      <c r="G2451" s="3" t="s">
        <v>6491</v>
      </c>
    </row>
    <row r="2452" spans="7:7" x14ac:dyDescent="0.25">
      <c r="G2452" s="3" t="s">
        <v>6492</v>
      </c>
    </row>
    <row r="2453" spans="7:7" x14ac:dyDescent="0.25">
      <c r="G2453" s="3" t="s">
        <v>6493</v>
      </c>
    </row>
    <row r="2454" spans="7:7" x14ac:dyDescent="0.25">
      <c r="G2454" s="3" t="s">
        <v>6494</v>
      </c>
    </row>
    <row r="2455" spans="7:7" x14ac:dyDescent="0.25">
      <c r="G2455" s="3" t="s">
        <v>6495</v>
      </c>
    </row>
    <row r="2456" spans="7:7" x14ac:dyDescent="0.25">
      <c r="G2456" s="3" t="s">
        <v>6496</v>
      </c>
    </row>
    <row r="2457" spans="7:7" x14ac:dyDescent="0.25">
      <c r="G2457" s="3" t="s">
        <v>6497</v>
      </c>
    </row>
    <row r="2458" spans="7:7" x14ac:dyDescent="0.25">
      <c r="G2458" s="3" t="s">
        <v>6498</v>
      </c>
    </row>
    <row r="2459" spans="7:7" x14ac:dyDescent="0.25">
      <c r="G2459" s="3" t="s">
        <v>6499</v>
      </c>
    </row>
    <row r="2460" spans="7:7" x14ac:dyDescent="0.25">
      <c r="G2460" s="3" t="s">
        <v>6500</v>
      </c>
    </row>
    <row r="2461" spans="7:7" x14ac:dyDescent="0.25">
      <c r="G2461" s="3" t="s">
        <v>6501</v>
      </c>
    </row>
    <row r="2462" spans="7:7" x14ac:dyDescent="0.25">
      <c r="G2462" s="3" t="s">
        <v>6502</v>
      </c>
    </row>
    <row r="2463" spans="7:7" x14ac:dyDescent="0.25">
      <c r="G2463" s="3" t="s">
        <v>6503</v>
      </c>
    </row>
    <row r="2464" spans="7:7" x14ac:dyDescent="0.25">
      <c r="G2464" s="3" t="s">
        <v>6504</v>
      </c>
    </row>
    <row r="2465" spans="7:7" x14ac:dyDescent="0.25">
      <c r="G2465" s="3" t="s">
        <v>6505</v>
      </c>
    </row>
    <row r="2466" spans="7:7" x14ac:dyDescent="0.25">
      <c r="G2466" s="3" t="s">
        <v>6506</v>
      </c>
    </row>
    <row r="2467" spans="7:7" x14ac:dyDescent="0.25">
      <c r="G2467" s="3" t="s">
        <v>6507</v>
      </c>
    </row>
    <row r="2468" spans="7:7" x14ac:dyDescent="0.25">
      <c r="G2468" s="3" t="s">
        <v>6508</v>
      </c>
    </row>
    <row r="2469" spans="7:7" x14ac:dyDescent="0.25">
      <c r="G2469" s="3" t="s">
        <v>6509</v>
      </c>
    </row>
    <row r="2470" spans="7:7" x14ac:dyDescent="0.25">
      <c r="G2470" s="3" t="s">
        <v>6510</v>
      </c>
    </row>
    <row r="2471" spans="7:7" x14ac:dyDescent="0.25">
      <c r="G2471" s="3" t="s">
        <v>6511</v>
      </c>
    </row>
    <row r="2472" spans="7:7" x14ac:dyDescent="0.25">
      <c r="G2472" s="3" t="s">
        <v>6512</v>
      </c>
    </row>
    <row r="2473" spans="7:7" x14ac:dyDescent="0.25">
      <c r="G2473" s="3" t="s">
        <v>6513</v>
      </c>
    </row>
    <row r="2474" spans="7:7" x14ac:dyDescent="0.25">
      <c r="G2474" s="3" t="s">
        <v>6514</v>
      </c>
    </row>
    <row r="2475" spans="7:7" x14ac:dyDescent="0.25">
      <c r="G2475" s="3" t="s">
        <v>6515</v>
      </c>
    </row>
    <row r="2476" spans="7:7" x14ac:dyDescent="0.25">
      <c r="G2476" s="3" t="s">
        <v>6516</v>
      </c>
    </row>
    <row r="2477" spans="7:7" x14ac:dyDescent="0.25">
      <c r="G2477" s="3" t="s">
        <v>6517</v>
      </c>
    </row>
    <row r="2478" spans="7:7" x14ac:dyDescent="0.25">
      <c r="G2478" s="3" t="s">
        <v>6518</v>
      </c>
    </row>
    <row r="2479" spans="7:7" x14ac:dyDescent="0.25">
      <c r="G2479" s="3" t="s">
        <v>6519</v>
      </c>
    </row>
    <row r="2480" spans="7:7" x14ac:dyDescent="0.25">
      <c r="G2480" s="3" t="s">
        <v>6520</v>
      </c>
    </row>
    <row r="2481" spans="7:7" x14ac:dyDescent="0.25">
      <c r="G2481" s="3" t="s">
        <v>6521</v>
      </c>
    </row>
    <row r="2482" spans="7:7" x14ac:dyDescent="0.25">
      <c r="G2482" s="3" t="s">
        <v>6522</v>
      </c>
    </row>
    <row r="2483" spans="7:7" x14ac:dyDescent="0.25">
      <c r="G2483" s="3" t="s">
        <v>6523</v>
      </c>
    </row>
    <row r="2484" spans="7:7" x14ac:dyDescent="0.25">
      <c r="G2484" s="3" t="s">
        <v>6524</v>
      </c>
    </row>
    <row r="2485" spans="7:7" x14ac:dyDescent="0.25">
      <c r="G2485" s="3" t="s">
        <v>6525</v>
      </c>
    </row>
    <row r="2486" spans="7:7" x14ac:dyDescent="0.25">
      <c r="G2486" s="3" t="s">
        <v>6526</v>
      </c>
    </row>
    <row r="2487" spans="7:7" x14ac:dyDescent="0.25">
      <c r="G2487" s="3" t="s">
        <v>6527</v>
      </c>
    </row>
    <row r="2488" spans="7:7" x14ac:dyDescent="0.25">
      <c r="G2488" s="3" t="s">
        <v>6528</v>
      </c>
    </row>
    <row r="2489" spans="7:7" x14ac:dyDescent="0.25">
      <c r="G2489" s="3" t="s">
        <v>6529</v>
      </c>
    </row>
    <row r="2490" spans="7:7" x14ac:dyDescent="0.25">
      <c r="G2490" s="3" t="s">
        <v>6530</v>
      </c>
    </row>
    <row r="2491" spans="7:7" x14ac:dyDescent="0.25">
      <c r="G2491" s="3" t="s">
        <v>6531</v>
      </c>
    </row>
    <row r="2492" spans="7:7" x14ac:dyDescent="0.25">
      <c r="G2492" s="3" t="s">
        <v>6532</v>
      </c>
    </row>
    <row r="2493" spans="7:7" x14ac:dyDescent="0.25">
      <c r="G2493" s="3" t="s">
        <v>6533</v>
      </c>
    </row>
    <row r="2494" spans="7:7" x14ac:dyDescent="0.25">
      <c r="G2494" s="3" t="s">
        <v>6534</v>
      </c>
    </row>
    <row r="2495" spans="7:7" x14ac:dyDescent="0.25">
      <c r="G2495" s="3" t="s">
        <v>6535</v>
      </c>
    </row>
    <row r="2496" spans="7:7" x14ac:dyDescent="0.25">
      <c r="G2496" s="3" t="s">
        <v>6536</v>
      </c>
    </row>
    <row r="2497" spans="7:7" x14ac:dyDescent="0.25">
      <c r="G2497" s="3" t="s">
        <v>6537</v>
      </c>
    </row>
    <row r="2498" spans="7:7" x14ac:dyDescent="0.25">
      <c r="G2498" s="3" t="s">
        <v>6538</v>
      </c>
    </row>
    <row r="2499" spans="7:7" x14ac:dyDescent="0.25">
      <c r="G2499" s="3" t="s">
        <v>6539</v>
      </c>
    </row>
    <row r="2500" spans="7:7" x14ac:dyDescent="0.25">
      <c r="G2500" s="3" t="s">
        <v>6540</v>
      </c>
    </row>
    <row r="2501" spans="7:7" x14ac:dyDescent="0.25">
      <c r="G2501" s="3" t="s">
        <v>6541</v>
      </c>
    </row>
    <row r="2502" spans="7:7" x14ac:dyDescent="0.25">
      <c r="G2502" s="3" t="s">
        <v>6542</v>
      </c>
    </row>
    <row r="2503" spans="7:7" x14ac:dyDescent="0.25">
      <c r="G2503" s="3" t="s">
        <v>6543</v>
      </c>
    </row>
    <row r="2504" spans="7:7" x14ac:dyDescent="0.25">
      <c r="G2504" s="3" t="s">
        <v>6544</v>
      </c>
    </row>
    <row r="2505" spans="7:7" x14ac:dyDescent="0.25">
      <c r="G2505" s="3" t="s">
        <v>6545</v>
      </c>
    </row>
    <row r="2506" spans="7:7" x14ac:dyDescent="0.25">
      <c r="G2506" s="3" t="s">
        <v>6546</v>
      </c>
    </row>
    <row r="2507" spans="7:7" x14ac:dyDescent="0.25">
      <c r="G2507" s="3" t="s">
        <v>6547</v>
      </c>
    </row>
    <row r="2508" spans="7:7" x14ac:dyDescent="0.25">
      <c r="G2508" s="3" t="s">
        <v>6548</v>
      </c>
    </row>
    <row r="2509" spans="7:7" x14ac:dyDescent="0.25">
      <c r="G2509" s="3" t="s">
        <v>6549</v>
      </c>
    </row>
    <row r="2510" spans="7:7" x14ac:dyDescent="0.25">
      <c r="G2510" s="3" t="s">
        <v>6550</v>
      </c>
    </row>
    <row r="2511" spans="7:7" x14ac:dyDescent="0.25">
      <c r="G2511" s="3" t="s">
        <v>6551</v>
      </c>
    </row>
    <row r="2512" spans="7:7" x14ac:dyDescent="0.25">
      <c r="G2512" s="3" t="s">
        <v>6552</v>
      </c>
    </row>
    <row r="2513" spans="7:7" x14ac:dyDescent="0.25">
      <c r="G2513" s="3" t="s">
        <v>6553</v>
      </c>
    </row>
    <row r="2514" spans="7:7" x14ac:dyDescent="0.25">
      <c r="G2514" s="3" t="s">
        <v>6554</v>
      </c>
    </row>
    <row r="2515" spans="7:7" x14ac:dyDescent="0.25">
      <c r="G2515" s="3" t="s">
        <v>6555</v>
      </c>
    </row>
    <row r="2516" spans="7:7" x14ac:dyDescent="0.25">
      <c r="G2516" s="3" t="s">
        <v>6556</v>
      </c>
    </row>
    <row r="2517" spans="7:7" x14ac:dyDescent="0.25">
      <c r="G2517" s="3" t="s">
        <v>6557</v>
      </c>
    </row>
    <row r="2518" spans="7:7" x14ac:dyDescent="0.25">
      <c r="G2518" s="3" t="s">
        <v>6558</v>
      </c>
    </row>
    <row r="2519" spans="7:7" x14ac:dyDescent="0.25">
      <c r="G2519" s="3" t="s">
        <v>6559</v>
      </c>
    </row>
    <row r="2520" spans="7:7" x14ac:dyDescent="0.25">
      <c r="G2520" s="3" t="s">
        <v>6560</v>
      </c>
    </row>
    <row r="2521" spans="7:7" x14ac:dyDescent="0.25">
      <c r="G2521" s="3" t="s">
        <v>6561</v>
      </c>
    </row>
    <row r="2522" spans="7:7" x14ac:dyDescent="0.25">
      <c r="G2522" s="3" t="s">
        <v>6562</v>
      </c>
    </row>
    <row r="2523" spans="7:7" x14ac:dyDescent="0.25">
      <c r="G2523" s="3" t="s">
        <v>6563</v>
      </c>
    </row>
    <row r="2524" spans="7:7" x14ac:dyDescent="0.25">
      <c r="G2524" s="3" t="s">
        <v>6564</v>
      </c>
    </row>
    <row r="2525" spans="7:7" x14ac:dyDescent="0.25">
      <c r="G2525" s="3" t="s">
        <v>6565</v>
      </c>
    </row>
    <row r="2526" spans="7:7" x14ac:dyDescent="0.25">
      <c r="G2526" s="3" t="s">
        <v>464</v>
      </c>
    </row>
    <row r="2527" spans="7:7" x14ac:dyDescent="0.25">
      <c r="G2527" s="3" t="s">
        <v>6566</v>
      </c>
    </row>
    <row r="2528" spans="7:7" x14ac:dyDescent="0.25">
      <c r="G2528" s="3" t="s">
        <v>6567</v>
      </c>
    </row>
    <row r="2529" spans="7:7" x14ac:dyDescent="0.25">
      <c r="G2529" s="3" t="s">
        <v>6568</v>
      </c>
    </row>
    <row r="2530" spans="7:7" x14ac:dyDescent="0.25">
      <c r="G2530" s="3" t="s">
        <v>465</v>
      </c>
    </row>
    <row r="2531" spans="7:7" x14ac:dyDescent="0.25">
      <c r="G2531" s="3" t="s">
        <v>6569</v>
      </c>
    </row>
    <row r="2532" spans="7:7" x14ac:dyDescent="0.25">
      <c r="G2532" s="3" t="s">
        <v>6570</v>
      </c>
    </row>
    <row r="2533" spans="7:7" x14ac:dyDescent="0.25">
      <c r="G2533" s="3" t="s">
        <v>6571</v>
      </c>
    </row>
    <row r="2534" spans="7:7" x14ac:dyDescent="0.25">
      <c r="G2534" s="3" t="s">
        <v>6572</v>
      </c>
    </row>
    <row r="2535" spans="7:7" x14ac:dyDescent="0.25">
      <c r="G2535" s="3" t="s">
        <v>466</v>
      </c>
    </row>
    <row r="2536" spans="7:7" x14ac:dyDescent="0.25">
      <c r="G2536" s="3" t="s">
        <v>6573</v>
      </c>
    </row>
    <row r="2537" spans="7:7" x14ac:dyDescent="0.25">
      <c r="G2537" s="3" t="s">
        <v>6574</v>
      </c>
    </row>
    <row r="2538" spans="7:7" x14ac:dyDescent="0.25">
      <c r="G2538" s="3" t="s">
        <v>6575</v>
      </c>
    </row>
    <row r="2539" spans="7:7" x14ac:dyDescent="0.25">
      <c r="G2539" s="3" t="s">
        <v>6576</v>
      </c>
    </row>
    <row r="2540" spans="7:7" x14ac:dyDescent="0.25">
      <c r="G2540" s="3" t="s">
        <v>6577</v>
      </c>
    </row>
    <row r="2541" spans="7:7" x14ac:dyDescent="0.25">
      <c r="G2541" s="3" t="s">
        <v>6578</v>
      </c>
    </row>
    <row r="2542" spans="7:7" x14ac:dyDescent="0.25">
      <c r="G2542" s="3" t="s">
        <v>6579</v>
      </c>
    </row>
    <row r="2543" spans="7:7" x14ac:dyDescent="0.25">
      <c r="G2543" s="3" t="s">
        <v>6580</v>
      </c>
    </row>
    <row r="2544" spans="7:7" x14ac:dyDescent="0.25">
      <c r="G2544" s="3" t="s">
        <v>6581</v>
      </c>
    </row>
    <row r="2545" spans="7:7" x14ac:dyDescent="0.25">
      <c r="G2545" s="3" t="s">
        <v>6582</v>
      </c>
    </row>
    <row r="2546" spans="7:7" x14ac:dyDescent="0.25">
      <c r="G2546" s="3" t="s">
        <v>6583</v>
      </c>
    </row>
    <row r="2547" spans="7:7" x14ac:dyDescent="0.25">
      <c r="G2547" s="3" t="s">
        <v>6584</v>
      </c>
    </row>
    <row r="2548" spans="7:7" x14ac:dyDescent="0.25">
      <c r="G2548" s="3" t="s">
        <v>6585</v>
      </c>
    </row>
    <row r="2549" spans="7:7" x14ac:dyDescent="0.25">
      <c r="G2549" s="3" t="s">
        <v>6586</v>
      </c>
    </row>
    <row r="2550" spans="7:7" x14ac:dyDescent="0.25">
      <c r="G2550" s="3" t="s">
        <v>6587</v>
      </c>
    </row>
    <row r="2551" spans="7:7" x14ac:dyDescent="0.25">
      <c r="G2551" s="3" t="s">
        <v>6588</v>
      </c>
    </row>
    <row r="2552" spans="7:7" x14ac:dyDescent="0.25">
      <c r="G2552" s="3" t="s">
        <v>6589</v>
      </c>
    </row>
    <row r="2553" spans="7:7" x14ac:dyDescent="0.25">
      <c r="G2553" s="3" t="s">
        <v>6590</v>
      </c>
    </row>
    <row r="2554" spans="7:7" x14ac:dyDescent="0.25">
      <c r="G2554" s="3" t="s">
        <v>6591</v>
      </c>
    </row>
    <row r="2555" spans="7:7" x14ac:dyDescent="0.25">
      <c r="G2555" s="3" t="s">
        <v>6592</v>
      </c>
    </row>
    <row r="2556" spans="7:7" x14ac:dyDescent="0.25">
      <c r="G2556" s="3" t="s">
        <v>6593</v>
      </c>
    </row>
    <row r="2557" spans="7:7" x14ac:dyDescent="0.25">
      <c r="G2557" s="3" t="s">
        <v>6594</v>
      </c>
    </row>
    <row r="2558" spans="7:7" x14ac:dyDescent="0.25">
      <c r="G2558" s="3" t="s">
        <v>6595</v>
      </c>
    </row>
    <row r="2559" spans="7:7" x14ac:dyDescent="0.25">
      <c r="G2559" s="3" t="s">
        <v>6596</v>
      </c>
    </row>
    <row r="2560" spans="7:7" x14ac:dyDescent="0.25">
      <c r="G2560" s="3" t="s">
        <v>6597</v>
      </c>
    </row>
    <row r="2561" spans="7:7" x14ac:dyDescent="0.25">
      <c r="G2561" s="3" t="s">
        <v>6598</v>
      </c>
    </row>
    <row r="2562" spans="7:7" x14ac:dyDescent="0.25">
      <c r="G2562" s="3" t="s">
        <v>6599</v>
      </c>
    </row>
    <row r="2563" spans="7:7" x14ac:dyDescent="0.25">
      <c r="G2563" s="3" t="s">
        <v>6600</v>
      </c>
    </row>
    <row r="2564" spans="7:7" x14ac:dyDescent="0.25">
      <c r="G2564" s="3" t="s">
        <v>6601</v>
      </c>
    </row>
    <row r="2565" spans="7:7" x14ac:dyDescent="0.25">
      <c r="G2565" s="3" t="s">
        <v>6602</v>
      </c>
    </row>
    <row r="2566" spans="7:7" x14ac:dyDescent="0.25">
      <c r="G2566" s="3" t="s">
        <v>6603</v>
      </c>
    </row>
    <row r="2567" spans="7:7" x14ac:dyDescent="0.25">
      <c r="G2567" s="3" t="s">
        <v>6604</v>
      </c>
    </row>
    <row r="2568" spans="7:7" x14ac:dyDescent="0.25">
      <c r="G2568" s="3" t="s">
        <v>6605</v>
      </c>
    </row>
    <row r="2569" spans="7:7" x14ac:dyDescent="0.25">
      <c r="G2569" s="3" t="s">
        <v>6606</v>
      </c>
    </row>
    <row r="2570" spans="7:7" x14ac:dyDescent="0.25">
      <c r="G2570" s="3" t="s">
        <v>6607</v>
      </c>
    </row>
    <row r="2571" spans="7:7" x14ac:dyDescent="0.25">
      <c r="G2571" s="3" t="s">
        <v>6608</v>
      </c>
    </row>
    <row r="2572" spans="7:7" x14ac:dyDescent="0.25">
      <c r="G2572" s="3" t="s">
        <v>6609</v>
      </c>
    </row>
    <row r="2573" spans="7:7" x14ac:dyDescent="0.25">
      <c r="G2573" s="3" t="s">
        <v>6610</v>
      </c>
    </row>
    <row r="2574" spans="7:7" x14ac:dyDescent="0.25">
      <c r="G2574" s="3" t="s">
        <v>6611</v>
      </c>
    </row>
    <row r="2575" spans="7:7" x14ac:dyDescent="0.25">
      <c r="G2575" s="3" t="s">
        <v>6612</v>
      </c>
    </row>
    <row r="2576" spans="7:7" x14ac:dyDescent="0.25">
      <c r="G2576" s="3" t="s">
        <v>6613</v>
      </c>
    </row>
    <row r="2577" spans="7:7" x14ac:dyDescent="0.25">
      <c r="G2577" s="3" t="s">
        <v>6614</v>
      </c>
    </row>
    <row r="2578" spans="7:7" x14ac:dyDescent="0.25">
      <c r="G2578" s="3" t="s">
        <v>6615</v>
      </c>
    </row>
    <row r="2579" spans="7:7" x14ac:dyDescent="0.25">
      <c r="G2579" s="3" t="s">
        <v>6616</v>
      </c>
    </row>
    <row r="2580" spans="7:7" x14ac:dyDescent="0.25">
      <c r="G2580" s="3" t="s">
        <v>6617</v>
      </c>
    </row>
    <row r="2581" spans="7:7" x14ac:dyDescent="0.25">
      <c r="G2581" s="3" t="s">
        <v>6618</v>
      </c>
    </row>
    <row r="2582" spans="7:7" x14ac:dyDescent="0.25">
      <c r="G2582" s="3" t="s">
        <v>6619</v>
      </c>
    </row>
    <row r="2583" spans="7:7" x14ac:dyDescent="0.25">
      <c r="G2583" s="3" t="s">
        <v>6620</v>
      </c>
    </row>
    <row r="2584" spans="7:7" x14ac:dyDescent="0.25">
      <c r="G2584" s="3" t="s">
        <v>6621</v>
      </c>
    </row>
    <row r="2585" spans="7:7" x14ac:dyDescent="0.25">
      <c r="G2585" s="3" t="s">
        <v>6622</v>
      </c>
    </row>
    <row r="2586" spans="7:7" x14ac:dyDescent="0.25">
      <c r="G2586" s="3" t="s">
        <v>6623</v>
      </c>
    </row>
    <row r="2587" spans="7:7" x14ac:dyDescent="0.25">
      <c r="G2587" s="3" t="s">
        <v>6624</v>
      </c>
    </row>
    <row r="2588" spans="7:7" x14ac:dyDescent="0.25">
      <c r="G2588" s="3" t="s">
        <v>6625</v>
      </c>
    </row>
    <row r="2589" spans="7:7" x14ac:dyDescent="0.25">
      <c r="G2589" s="3" t="s">
        <v>6626</v>
      </c>
    </row>
    <row r="2590" spans="7:7" x14ac:dyDescent="0.25">
      <c r="G2590" s="3" t="s">
        <v>6627</v>
      </c>
    </row>
    <row r="2591" spans="7:7" x14ac:dyDescent="0.25">
      <c r="G2591" s="3" t="s">
        <v>6628</v>
      </c>
    </row>
    <row r="2592" spans="7:7" x14ac:dyDescent="0.25">
      <c r="G2592" s="3" t="s">
        <v>6629</v>
      </c>
    </row>
    <row r="2593" spans="7:7" x14ac:dyDescent="0.25">
      <c r="G2593" s="3" t="s">
        <v>6630</v>
      </c>
    </row>
    <row r="2594" spans="7:7" x14ac:dyDescent="0.25">
      <c r="G2594" s="3" t="s">
        <v>6631</v>
      </c>
    </row>
    <row r="2595" spans="7:7" x14ac:dyDescent="0.25">
      <c r="G2595" s="3" t="s">
        <v>467</v>
      </c>
    </row>
    <row r="2596" spans="7:7" x14ac:dyDescent="0.25">
      <c r="G2596" s="3" t="s">
        <v>6632</v>
      </c>
    </row>
    <row r="2597" spans="7:7" x14ac:dyDescent="0.25">
      <c r="G2597" s="3" t="s">
        <v>6633</v>
      </c>
    </row>
    <row r="2598" spans="7:7" x14ac:dyDescent="0.25">
      <c r="G2598" s="3" t="s">
        <v>6634</v>
      </c>
    </row>
    <row r="2599" spans="7:7" x14ac:dyDescent="0.25">
      <c r="G2599" s="3" t="s">
        <v>6635</v>
      </c>
    </row>
    <row r="2600" spans="7:7" x14ac:dyDescent="0.25">
      <c r="G2600" s="3" t="s">
        <v>6636</v>
      </c>
    </row>
    <row r="2601" spans="7:7" x14ac:dyDescent="0.25">
      <c r="G2601" s="3" t="s">
        <v>6637</v>
      </c>
    </row>
    <row r="2602" spans="7:7" x14ac:dyDescent="0.25">
      <c r="G2602" s="3" t="s">
        <v>6638</v>
      </c>
    </row>
    <row r="2603" spans="7:7" x14ac:dyDescent="0.25">
      <c r="G2603" s="3" t="s">
        <v>6639</v>
      </c>
    </row>
    <row r="2604" spans="7:7" x14ac:dyDescent="0.25">
      <c r="G2604" s="3" t="s">
        <v>6640</v>
      </c>
    </row>
    <row r="2605" spans="7:7" x14ac:dyDescent="0.25">
      <c r="G2605" s="3" t="s">
        <v>6641</v>
      </c>
    </row>
    <row r="2606" spans="7:7" x14ac:dyDescent="0.25">
      <c r="G2606" s="3" t="s">
        <v>6642</v>
      </c>
    </row>
    <row r="2607" spans="7:7" x14ac:dyDescent="0.25">
      <c r="G2607" s="3" t="s">
        <v>6643</v>
      </c>
    </row>
    <row r="2608" spans="7:7" x14ac:dyDescent="0.25">
      <c r="G2608" s="3" t="s">
        <v>6644</v>
      </c>
    </row>
    <row r="2609" spans="7:7" x14ac:dyDescent="0.25">
      <c r="G2609" s="3" t="s">
        <v>6645</v>
      </c>
    </row>
    <row r="2610" spans="7:7" x14ac:dyDescent="0.25">
      <c r="G2610" s="3" t="s">
        <v>6646</v>
      </c>
    </row>
    <row r="2611" spans="7:7" x14ac:dyDescent="0.25">
      <c r="G2611" s="3" t="s">
        <v>6647</v>
      </c>
    </row>
    <row r="2612" spans="7:7" x14ac:dyDescent="0.25">
      <c r="G2612" s="3" t="s">
        <v>6648</v>
      </c>
    </row>
    <row r="2613" spans="7:7" x14ac:dyDescent="0.25">
      <c r="G2613" s="3" t="s">
        <v>6649</v>
      </c>
    </row>
    <row r="2614" spans="7:7" x14ac:dyDescent="0.25">
      <c r="G2614" s="3" t="s">
        <v>6650</v>
      </c>
    </row>
    <row r="2615" spans="7:7" x14ac:dyDescent="0.25">
      <c r="G2615" s="3" t="s">
        <v>6651</v>
      </c>
    </row>
    <row r="2616" spans="7:7" x14ac:dyDescent="0.25">
      <c r="G2616" s="3" t="s">
        <v>6652</v>
      </c>
    </row>
    <row r="2617" spans="7:7" x14ac:dyDescent="0.25">
      <c r="G2617" s="3" t="s">
        <v>6653</v>
      </c>
    </row>
    <row r="2618" spans="7:7" x14ac:dyDescent="0.25">
      <c r="G2618" s="3" t="s">
        <v>6654</v>
      </c>
    </row>
    <row r="2619" spans="7:7" x14ac:dyDescent="0.25">
      <c r="G2619" s="3" t="s">
        <v>6655</v>
      </c>
    </row>
    <row r="2620" spans="7:7" x14ac:dyDescent="0.25">
      <c r="G2620" s="3" t="s">
        <v>6656</v>
      </c>
    </row>
    <row r="2621" spans="7:7" x14ac:dyDescent="0.25">
      <c r="G2621" s="3" t="s">
        <v>6657</v>
      </c>
    </row>
    <row r="2622" spans="7:7" x14ac:dyDescent="0.25">
      <c r="G2622" s="3" t="s">
        <v>6658</v>
      </c>
    </row>
    <row r="2623" spans="7:7" x14ac:dyDescent="0.25">
      <c r="G2623" s="3" t="s">
        <v>6659</v>
      </c>
    </row>
    <row r="2624" spans="7:7" x14ac:dyDescent="0.25">
      <c r="G2624" s="3" t="s">
        <v>6660</v>
      </c>
    </row>
    <row r="2625" spans="7:7" x14ac:dyDescent="0.25">
      <c r="G2625" s="3" t="s">
        <v>6661</v>
      </c>
    </row>
    <row r="2626" spans="7:7" x14ac:dyDescent="0.25">
      <c r="G2626" s="3" t="s">
        <v>6662</v>
      </c>
    </row>
    <row r="2627" spans="7:7" x14ac:dyDescent="0.25">
      <c r="G2627" s="3" t="s">
        <v>6663</v>
      </c>
    </row>
    <row r="2628" spans="7:7" x14ac:dyDescent="0.25">
      <c r="G2628" s="3" t="s">
        <v>6664</v>
      </c>
    </row>
    <row r="2629" spans="7:7" x14ac:dyDescent="0.25">
      <c r="G2629" s="3" t="s">
        <v>6665</v>
      </c>
    </row>
    <row r="2630" spans="7:7" x14ac:dyDescent="0.25">
      <c r="G2630" s="3" t="s">
        <v>6666</v>
      </c>
    </row>
    <row r="2631" spans="7:7" x14ac:dyDescent="0.25">
      <c r="G2631" s="3" t="s">
        <v>6667</v>
      </c>
    </row>
    <row r="2632" spans="7:7" x14ac:dyDescent="0.25">
      <c r="G2632" s="3" t="s">
        <v>6668</v>
      </c>
    </row>
    <row r="2633" spans="7:7" x14ac:dyDescent="0.25">
      <c r="G2633" s="3" t="s">
        <v>6669</v>
      </c>
    </row>
    <row r="2634" spans="7:7" x14ac:dyDescent="0.25">
      <c r="G2634" s="3" t="s">
        <v>6670</v>
      </c>
    </row>
    <row r="2635" spans="7:7" x14ac:dyDescent="0.25">
      <c r="G2635" s="3" t="s">
        <v>6671</v>
      </c>
    </row>
    <row r="2636" spans="7:7" x14ac:dyDescent="0.25">
      <c r="G2636" s="3" t="s">
        <v>6672</v>
      </c>
    </row>
    <row r="2637" spans="7:7" x14ac:dyDescent="0.25">
      <c r="G2637" s="3" t="s">
        <v>6673</v>
      </c>
    </row>
    <row r="2638" spans="7:7" x14ac:dyDescent="0.25">
      <c r="G2638" s="3" t="s">
        <v>6674</v>
      </c>
    </row>
    <row r="2639" spans="7:7" x14ac:dyDescent="0.25">
      <c r="G2639" s="3" t="s">
        <v>6675</v>
      </c>
    </row>
    <row r="2640" spans="7:7" x14ac:dyDescent="0.25">
      <c r="G2640" s="3" t="s">
        <v>6676</v>
      </c>
    </row>
    <row r="2641" spans="7:7" x14ac:dyDescent="0.25">
      <c r="G2641" s="3" t="s">
        <v>6677</v>
      </c>
    </row>
    <row r="2642" spans="7:7" x14ac:dyDescent="0.25">
      <c r="G2642" s="3" t="s">
        <v>6678</v>
      </c>
    </row>
    <row r="2643" spans="7:7" x14ac:dyDescent="0.25">
      <c r="G2643" s="3" t="s">
        <v>6679</v>
      </c>
    </row>
    <row r="2644" spans="7:7" x14ac:dyDescent="0.25">
      <c r="G2644" s="3" t="s">
        <v>6680</v>
      </c>
    </row>
    <row r="2645" spans="7:7" x14ac:dyDescent="0.25">
      <c r="G2645" s="3" t="s">
        <v>6681</v>
      </c>
    </row>
    <row r="2646" spans="7:7" x14ac:dyDescent="0.25">
      <c r="G2646" s="3" t="s">
        <v>6682</v>
      </c>
    </row>
    <row r="2647" spans="7:7" x14ac:dyDescent="0.25">
      <c r="G2647" s="3" t="s">
        <v>6683</v>
      </c>
    </row>
    <row r="2648" spans="7:7" x14ac:dyDescent="0.25">
      <c r="G2648" s="3" t="s">
        <v>6684</v>
      </c>
    </row>
    <row r="2649" spans="7:7" x14ac:dyDescent="0.25">
      <c r="G2649" s="3" t="s">
        <v>6685</v>
      </c>
    </row>
    <row r="2650" spans="7:7" x14ac:dyDescent="0.25">
      <c r="G2650" s="3" t="s">
        <v>6686</v>
      </c>
    </row>
    <row r="2651" spans="7:7" x14ac:dyDescent="0.25">
      <c r="G2651" s="3" t="s">
        <v>6687</v>
      </c>
    </row>
    <row r="2652" spans="7:7" x14ac:dyDescent="0.25">
      <c r="G2652" s="3" t="s">
        <v>6688</v>
      </c>
    </row>
    <row r="2653" spans="7:7" x14ac:dyDescent="0.25">
      <c r="G2653" s="3" t="s">
        <v>6689</v>
      </c>
    </row>
    <row r="2654" spans="7:7" x14ac:dyDescent="0.25">
      <c r="G2654" s="3" t="s">
        <v>6690</v>
      </c>
    </row>
    <row r="2655" spans="7:7" x14ac:dyDescent="0.25">
      <c r="G2655" s="3" t="s">
        <v>468</v>
      </c>
    </row>
    <row r="2656" spans="7:7" x14ac:dyDescent="0.25">
      <c r="G2656" s="3" t="s">
        <v>6691</v>
      </c>
    </row>
    <row r="2657" spans="7:7" x14ac:dyDescent="0.25">
      <c r="G2657" s="3" t="s">
        <v>6692</v>
      </c>
    </row>
    <row r="2658" spans="7:7" x14ac:dyDescent="0.25">
      <c r="G2658" s="3" t="s">
        <v>6693</v>
      </c>
    </row>
    <row r="2659" spans="7:7" x14ac:dyDescent="0.25">
      <c r="G2659" s="3" t="s">
        <v>6694</v>
      </c>
    </row>
    <row r="2660" spans="7:7" x14ac:dyDescent="0.25">
      <c r="G2660" s="3" t="s">
        <v>6695</v>
      </c>
    </row>
    <row r="2661" spans="7:7" x14ac:dyDescent="0.25">
      <c r="G2661" s="3" t="s">
        <v>6696</v>
      </c>
    </row>
    <row r="2662" spans="7:7" x14ac:dyDescent="0.25">
      <c r="G2662" s="3" t="s">
        <v>6697</v>
      </c>
    </row>
    <row r="2663" spans="7:7" x14ac:dyDescent="0.25">
      <c r="G2663" s="3" t="s">
        <v>6698</v>
      </c>
    </row>
    <row r="2664" spans="7:7" x14ac:dyDescent="0.25">
      <c r="G2664" s="3" t="s">
        <v>6699</v>
      </c>
    </row>
    <row r="2665" spans="7:7" x14ac:dyDescent="0.25">
      <c r="G2665" s="3" t="s">
        <v>6700</v>
      </c>
    </row>
    <row r="2666" spans="7:7" x14ac:dyDescent="0.25">
      <c r="G2666" s="3" t="s">
        <v>6701</v>
      </c>
    </row>
    <row r="2667" spans="7:7" x14ac:dyDescent="0.25">
      <c r="G2667" s="3" t="s">
        <v>6702</v>
      </c>
    </row>
    <row r="2668" spans="7:7" x14ac:dyDescent="0.25">
      <c r="G2668" s="3" t="s">
        <v>6703</v>
      </c>
    </row>
    <row r="2669" spans="7:7" x14ac:dyDescent="0.25">
      <c r="G2669" s="3" t="s">
        <v>6704</v>
      </c>
    </row>
    <row r="2670" spans="7:7" x14ac:dyDescent="0.25">
      <c r="G2670" s="3" t="s">
        <v>6705</v>
      </c>
    </row>
    <row r="2671" spans="7:7" x14ac:dyDescent="0.25">
      <c r="G2671" s="3" t="s">
        <v>6706</v>
      </c>
    </row>
    <row r="2672" spans="7:7" x14ac:dyDescent="0.25">
      <c r="G2672" s="3" t="s">
        <v>6707</v>
      </c>
    </row>
    <row r="2673" spans="7:7" x14ac:dyDescent="0.25">
      <c r="G2673" s="3" t="s">
        <v>6708</v>
      </c>
    </row>
    <row r="2674" spans="7:7" x14ac:dyDescent="0.25">
      <c r="G2674" s="3" t="s">
        <v>6709</v>
      </c>
    </row>
    <row r="2675" spans="7:7" x14ac:dyDescent="0.25">
      <c r="G2675" s="3" t="s">
        <v>6710</v>
      </c>
    </row>
    <row r="2676" spans="7:7" x14ac:dyDescent="0.25">
      <c r="G2676" s="3" t="s">
        <v>6711</v>
      </c>
    </row>
    <row r="2677" spans="7:7" x14ac:dyDescent="0.25">
      <c r="G2677" s="3" t="s">
        <v>6712</v>
      </c>
    </row>
    <row r="2678" spans="7:7" x14ac:dyDescent="0.25">
      <c r="G2678" s="3" t="s">
        <v>6713</v>
      </c>
    </row>
    <row r="2679" spans="7:7" x14ac:dyDescent="0.25">
      <c r="G2679" s="3" t="s">
        <v>6714</v>
      </c>
    </row>
    <row r="2680" spans="7:7" x14ac:dyDescent="0.25">
      <c r="G2680" s="3" t="s">
        <v>469</v>
      </c>
    </row>
    <row r="2681" spans="7:7" x14ac:dyDescent="0.25">
      <c r="G2681" s="3" t="s">
        <v>6715</v>
      </c>
    </row>
    <row r="2682" spans="7:7" x14ac:dyDescent="0.25">
      <c r="G2682" s="3" t="s">
        <v>6716</v>
      </c>
    </row>
    <row r="2683" spans="7:7" x14ac:dyDescent="0.25">
      <c r="G2683" s="3" t="s">
        <v>6717</v>
      </c>
    </row>
    <row r="2684" spans="7:7" x14ac:dyDescent="0.25">
      <c r="G2684" s="3" t="s">
        <v>6718</v>
      </c>
    </row>
    <row r="2685" spans="7:7" x14ac:dyDescent="0.25">
      <c r="G2685" s="3" t="s">
        <v>6719</v>
      </c>
    </row>
    <row r="2686" spans="7:7" x14ac:dyDescent="0.25">
      <c r="G2686" s="3" t="s">
        <v>6720</v>
      </c>
    </row>
    <row r="2687" spans="7:7" x14ac:dyDescent="0.25">
      <c r="G2687" s="3" t="s">
        <v>6721</v>
      </c>
    </row>
    <row r="2688" spans="7:7" x14ac:dyDescent="0.25">
      <c r="G2688" s="3" t="s">
        <v>6722</v>
      </c>
    </row>
    <row r="2689" spans="7:7" x14ac:dyDescent="0.25">
      <c r="G2689" s="3" t="s">
        <v>6723</v>
      </c>
    </row>
    <row r="2690" spans="7:7" x14ac:dyDescent="0.25">
      <c r="G2690" s="3" t="s">
        <v>6724</v>
      </c>
    </row>
    <row r="2691" spans="7:7" x14ac:dyDescent="0.25">
      <c r="G2691" s="3" t="s">
        <v>6725</v>
      </c>
    </row>
    <row r="2692" spans="7:7" x14ac:dyDescent="0.25">
      <c r="G2692" s="3" t="s">
        <v>6726</v>
      </c>
    </row>
    <row r="2693" spans="7:7" x14ac:dyDescent="0.25">
      <c r="G2693" s="3" t="s">
        <v>470</v>
      </c>
    </row>
    <row r="2694" spans="7:7" x14ac:dyDescent="0.25">
      <c r="G2694" s="3" t="s">
        <v>6727</v>
      </c>
    </row>
    <row r="2695" spans="7:7" x14ac:dyDescent="0.25">
      <c r="G2695" s="3" t="s">
        <v>6728</v>
      </c>
    </row>
    <row r="2696" spans="7:7" x14ac:dyDescent="0.25">
      <c r="G2696" s="3" t="s">
        <v>6729</v>
      </c>
    </row>
    <row r="2697" spans="7:7" x14ac:dyDescent="0.25">
      <c r="G2697" s="3" t="s">
        <v>6730</v>
      </c>
    </row>
    <row r="2698" spans="7:7" x14ac:dyDescent="0.25">
      <c r="G2698" s="3" t="s">
        <v>6731</v>
      </c>
    </row>
    <row r="2699" spans="7:7" x14ac:dyDescent="0.25">
      <c r="G2699" s="3" t="s">
        <v>6732</v>
      </c>
    </row>
    <row r="2700" spans="7:7" x14ac:dyDescent="0.25">
      <c r="G2700" s="3" t="s">
        <v>6733</v>
      </c>
    </row>
    <row r="2701" spans="7:7" x14ac:dyDescent="0.25">
      <c r="G2701" s="3" t="s">
        <v>6734</v>
      </c>
    </row>
    <row r="2702" spans="7:7" x14ac:dyDescent="0.25">
      <c r="G2702" s="3" t="s">
        <v>6735</v>
      </c>
    </row>
    <row r="2703" spans="7:7" x14ac:dyDescent="0.25">
      <c r="G2703" s="3" t="s">
        <v>6736</v>
      </c>
    </row>
    <row r="2704" spans="7:7" x14ac:dyDescent="0.25">
      <c r="G2704" s="3" t="s">
        <v>6737</v>
      </c>
    </row>
    <row r="2705" spans="7:7" x14ac:dyDescent="0.25">
      <c r="G2705" s="3" t="s">
        <v>6738</v>
      </c>
    </row>
    <row r="2706" spans="7:7" x14ac:dyDescent="0.25">
      <c r="G2706" s="3" t="s">
        <v>6739</v>
      </c>
    </row>
    <row r="2707" spans="7:7" x14ac:dyDescent="0.25">
      <c r="G2707" s="3" t="s">
        <v>6740</v>
      </c>
    </row>
    <row r="2708" spans="7:7" x14ac:dyDescent="0.25">
      <c r="G2708" s="3" t="s">
        <v>6741</v>
      </c>
    </row>
    <row r="2709" spans="7:7" x14ac:dyDescent="0.25">
      <c r="G2709" s="3" t="s">
        <v>6742</v>
      </c>
    </row>
    <row r="2710" spans="7:7" x14ac:dyDescent="0.25">
      <c r="G2710" s="3" t="s">
        <v>6743</v>
      </c>
    </row>
    <row r="2711" spans="7:7" x14ac:dyDescent="0.25">
      <c r="G2711" s="3" t="s">
        <v>6744</v>
      </c>
    </row>
    <row r="2712" spans="7:7" x14ac:dyDescent="0.25">
      <c r="G2712" s="3" t="s">
        <v>6745</v>
      </c>
    </row>
    <row r="2713" spans="7:7" x14ac:dyDescent="0.25">
      <c r="G2713" s="3" t="s">
        <v>6746</v>
      </c>
    </row>
    <row r="2714" spans="7:7" x14ac:dyDescent="0.25">
      <c r="G2714" s="3" t="s">
        <v>6747</v>
      </c>
    </row>
    <row r="2715" spans="7:7" x14ac:dyDescent="0.25">
      <c r="G2715" s="3" t="s">
        <v>6748</v>
      </c>
    </row>
    <row r="2716" spans="7:7" x14ac:dyDescent="0.25">
      <c r="G2716" s="3" t="s">
        <v>6749</v>
      </c>
    </row>
    <row r="2717" spans="7:7" x14ac:dyDescent="0.25">
      <c r="G2717" s="3" t="s">
        <v>6750</v>
      </c>
    </row>
    <row r="2718" spans="7:7" x14ac:dyDescent="0.25">
      <c r="G2718" s="3" t="s">
        <v>6751</v>
      </c>
    </row>
    <row r="2719" spans="7:7" x14ac:dyDescent="0.25">
      <c r="G2719" s="3" t="s">
        <v>6752</v>
      </c>
    </row>
    <row r="2720" spans="7:7" x14ac:dyDescent="0.25">
      <c r="G2720" s="3" t="s">
        <v>6753</v>
      </c>
    </row>
    <row r="2721" spans="7:7" x14ac:dyDescent="0.25">
      <c r="G2721" s="3" t="s">
        <v>6754</v>
      </c>
    </row>
    <row r="2722" spans="7:7" x14ac:dyDescent="0.25">
      <c r="G2722" s="3" t="s">
        <v>6755</v>
      </c>
    </row>
    <row r="2723" spans="7:7" x14ac:dyDescent="0.25">
      <c r="G2723" s="3" t="s">
        <v>6756</v>
      </c>
    </row>
    <row r="2724" spans="7:7" x14ac:dyDescent="0.25">
      <c r="G2724" s="3" t="s">
        <v>6757</v>
      </c>
    </row>
    <row r="2725" spans="7:7" x14ac:dyDescent="0.25">
      <c r="G2725" s="3" t="s">
        <v>6758</v>
      </c>
    </row>
    <row r="2726" spans="7:7" x14ac:dyDescent="0.25">
      <c r="G2726" s="3" t="s">
        <v>6759</v>
      </c>
    </row>
    <row r="2727" spans="7:7" x14ac:dyDescent="0.25">
      <c r="G2727" s="3" t="s">
        <v>6760</v>
      </c>
    </row>
    <row r="2728" spans="7:7" x14ac:dyDescent="0.25">
      <c r="G2728" s="3" t="s">
        <v>6761</v>
      </c>
    </row>
    <row r="2729" spans="7:7" x14ac:dyDescent="0.25">
      <c r="G2729" s="3" t="s">
        <v>6762</v>
      </c>
    </row>
    <row r="2730" spans="7:7" x14ac:dyDescent="0.25">
      <c r="G2730" s="3" t="s">
        <v>6763</v>
      </c>
    </row>
    <row r="2731" spans="7:7" x14ac:dyDescent="0.25">
      <c r="G2731" s="3" t="s">
        <v>6764</v>
      </c>
    </row>
    <row r="2732" spans="7:7" x14ac:dyDescent="0.25">
      <c r="G2732" s="3" t="s">
        <v>6765</v>
      </c>
    </row>
    <row r="2733" spans="7:7" x14ac:dyDescent="0.25">
      <c r="G2733" s="3" t="s">
        <v>6766</v>
      </c>
    </row>
    <row r="2734" spans="7:7" x14ac:dyDescent="0.25">
      <c r="G2734" s="3" t="s">
        <v>6767</v>
      </c>
    </row>
    <row r="2735" spans="7:7" x14ac:dyDescent="0.25">
      <c r="G2735" s="3" t="s">
        <v>6768</v>
      </c>
    </row>
    <row r="2736" spans="7:7" x14ac:dyDescent="0.25">
      <c r="G2736" s="3" t="s">
        <v>6769</v>
      </c>
    </row>
    <row r="2737" spans="7:7" x14ac:dyDescent="0.25">
      <c r="G2737" s="3" t="s">
        <v>6770</v>
      </c>
    </row>
    <row r="2738" spans="7:7" x14ac:dyDescent="0.25">
      <c r="G2738" s="3" t="s">
        <v>6771</v>
      </c>
    </row>
    <row r="2739" spans="7:7" x14ac:dyDescent="0.25">
      <c r="G2739" s="3" t="s">
        <v>6772</v>
      </c>
    </row>
    <row r="2740" spans="7:7" x14ac:dyDescent="0.25">
      <c r="G2740" s="3" t="s">
        <v>6773</v>
      </c>
    </row>
    <row r="2741" spans="7:7" x14ac:dyDescent="0.25">
      <c r="G2741" s="3" t="s">
        <v>6774</v>
      </c>
    </row>
    <row r="2742" spans="7:7" x14ac:dyDescent="0.25">
      <c r="G2742" s="3" t="s">
        <v>6775</v>
      </c>
    </row>
    <row r="2743" spans="7:7" x14ac:dyDescent="0.25">
      <c r="G2743" s="3" t="s">
        <v>6776</v>
      </c>
    </row>
    <row r="2744" spans="7:7" x14ac:dyDescent="0.25">
      <c r="G2744" s="3" t="s">
        <v>6777</v>
      </c>
    </row>
    <row r="2745" spans="7:7" x14ac:dyDescent="0.25">
      <c r="G2745" s="3" t="s">
        <v>6778</v>
      </c>
    </row>
    <row r="2746" spans="7:7" x14ac:dyDescent="0.25">
      <c r="G2746" s="3" t="s">
        <v>6779</v>
      </c>
    </row>
    <row r="2747" spans="7:7" x14ac:dyDescent="0.25">
      <c r="G2747" s="3" t="s">
        <v>6780</v>
      </c>
    </row>
    <row r="2748" spans="7:7" x14ac:dyDescent="0.25">
      <c r="G2748" s="3" t="s">
        <v>6781</v>
      </c>
    </row>
    <row r="2749" spans="7:7" x14ac:dyDescent="0.25">
      <c r="G2749" s="3" t="s">
        <v>6782</v>
      </c>
    </row>
    <row r="2750" spans="7:7" x14ac:dyDescent="0.25">
      <c r="G2750" s="3" t="s">
        <v>6783</v>
      </c>
    </row>
    <row r="2751" spans="7:7" x14ac:dyDescent="0.25">
      <c r="G2751" s="3" t="s">
        <v>6784</v>
      </c>
    </row>
    <row r="2752" spans="7:7" x14ac:dyDescent="0.25">
      <c r="G2752" s="3" t="s">
        <v>6785</v>
      </c>
    </row>
    <row r="2753" spans="7:7" x14ac:dyDescent="0.25">
      <c r="G2753" s="3" t="s">
        <v>6786</v>
      </c>
    </row>
    <row r="2754" spans="7:7" x14ac:dyDescent="0.25">
      <c r="G2754" s="3" t="s">
        <v>6787</v>
      </c>
    </row>
    <row r="2755" spans="7:7" x14ac:dyDescent="0.25">
      <c r="G2755" s="3" t="s">
        <v>6788</v>
      </c>
    </row>
    <row r="2756" spans="7:7" x14ac:dyDescent="0.25">
      <c r="G2756" s="3" t="s">
        <v>6789</v>
      </c>
    </row>
    <row r="2757" spans="7:7" x14ac:dyDescent="0.25">
      <c r="G2757" s="3" t="s">
        <v>6790</v>
      </c>
    </row>
    <row r="2758" spans="7:7" x14ac:dyDescent="0.25">
      <c r="G2758" s="3" t="s">
        <v>6791</v>
      </c>
    </row>
    <row r="2759" spans="7:7" x14ac:dyDescent="0.25">
      <c r="G2759" s="3" t="s">
        <v>6792</v>
      </c>
    </row>
    <row r="2760" spans="7:7" x14ac:dyDescent="0.25">
      <c r="G2760" s="3" t="s">
        <v>6793</v>
      </c>
    </row>
    <row r="2761" spans="7:7" x14ac:dyDescent="0.25">
      <c r="G2761" s="3" t="s">
        <v>6794</v>
      </c>
    </row>
    <row r="2762" spans="7:7" x14ac:dyDescent="0.25">
      <c r="G2762" s="3" t="s">
        <v>6795</v>
      </c>
    </row>
    <row r="2763" spans="7:7" x14ac:dyDescent="0.25">
      <c r="G2763" s="3" t="s">
        <v>6796</v>
      </c>
    </row>
    <row r="2764" spans="7:7" x14ac:dyDescent="0.25">
      <c r="G2764" s="3" t="s">
        <v>6797</v>
      </c>
    </row>
    <row r="2765" spans="7:7" x14ac:dyDescent="0.25">
      <c r="G2765" s="3" t="s">
        <v>6798</v>
      </c>
    </row>
    <row r="2766" spans="7:7" x14ac:dyDescent="0.25">
      <c r="G2766" s="3" t="s">
        <v>6799</v>
      </c>
    </row>
    <row r="2767" spans="7:7" x14ac:dyDescent="0.25">
      <c r="G2767" s="3" t="s">
        <v>6800</v>
      </c>
    </row>
    <row r="2768" spans="7:7" x14ac:dyDescent="0.25">
      <c r="G2768" s="3" t="s">
        <v>6801</v>
      </c>
    </row>
    <row r="2769" spans="7:7" x14ac:dyDescent="0.25">
      <c r="G2769" s="3" t="s">
        <v>6802</v>
      </c>
    </row>
    <row r="2770" spans="7:7" x14ac:dyDescent="0.25">
      <c r="G2770" s="3" t="s">
        <v>6803</v>
      </c>
    </row>
    <row r="2771" spans="7:7" x14ac:dyDescent="0.25">
      <c r="G2771" s="3" t="s">
        <v>6804</v>
      </c>
    </row>
    <row r="2772" spans="7:7" x14ac:dyDescent="0.25">
      <c r="G2772" s="3" t="s">
        <v>6805</v>
      </c>
    </row>
    <row r="2773" spans="7:7" x14ac:dyDescent="0.25">
      <c r="G2773" s="3" t="s">
        <v>6806</v>
      </c>
    </row>
    <row r="2774" spans="7:7" x14ac:dyDescent="0.25">
      <c r="G2774" s="3" t="s">
        <v>6807</v>
      </c>
    </row>
    <row r="2775" spans="7:7" x14ac:dyDescent="0.25">
      <c r="G2775" s="3" t="s">
        <v>6808</v>
      </c>
    </row>
    <row r="2776" spans="7:7" x14ac:dyDescent="0.25">
      <c r="G2776" s="3" t="s">
        <v>6809</v>
      </c>
    </row>
    <row r="2777" spans="7:7" x14ac:dyDescent="0.25">
      <c r="G2777" s="3" t="s">
        <v>6810</v>
      </c>
    </row>
    <row r="2778" spans="7:7" x14ac:dyDescent="0.25">
      <c r="G2778" s="3" t="s">
        <v>6811</v>
      </c>
    </row>
    <row r="2779" spans="7:7" x14ac:dyDescent="0.25">
      <c r="G2779" s="3" t="s">
        <v>6812</v>
      </c>
    </row>
    <row r="2780" spans="7:7" x14ac:dyDescent="0.25">
      <c r="G2780" s="3" t="s">
        <v>6813</v>
      </c>
    </row>
    <row r="2781" spans="7:7" x14ac:dyDescent="0.25">
      <c r="G2781" s="3" t="s">
        <v>6814</v>
      </c>
    </row>
    <row r="2782" spans="7:7" x14ac:dyDescent="0.25">
      <c r="G2782" s="3" t="s">
        <v>6815</v>
      </c>
    </row>
    <row r="2783" spans="7:7" x14ac:dyDescent="0.25">
      <c r="G2783" s="3" t="s">
        <v>6816</v>
      </c>
    </row>
    <row r="2784" spans="7:7" x14ac:dyDescent="0.25">
      <c r="G2784" s="3" t="s">
        <v>6817</v>
      </c>
    </row>
    <row r="2785" spans="7:7" x14ac:dyDescent="0.25">
      <c r="G2785" s="3" t="s">
        <v>6818</v>
      </c>
    </row>
    <row r="2786" spans="7:7" x14ac:dyDescent="0.25">
      <c r="G2786" s="3" t="s">
        <v>6819</v>
      </c>
    </row>
    <row r="2787" spans="7:7" x14ac:dyDescent="0.25">
      <c r="G2787" s="3" t="s">
        <v>6820</v>
      </c>
    </row>
    <row r="2788" spans="7:7" x14ac:dyDescent="0.25">
      <c r="G2788" s="3" t="s">
        <v>6821</v>
      </c>
    </row>
    <row r="2789" spans="7:7" x14ac:dyDescent="0.25">
      <c r="G2789" s="3" t="s">
        <v>6822</v>
      </c>
    </row>
    <row r="2790" spans="7:7" x14ac:dyDescent="0.25">
      <c r="G2790" s="3" t="s">
        <v>6823</v>
      </c>
    </row>
    <row r="2791" spans="7:7" x14ac:dyDescent="0.25">
      <c r="G2791" s="3" t="s">
        <v>6824</v>
      </c>
    </row>
    <row r="2792" spans="7:7" x14ac:dyDescent="0.25">
      <c r="G2792" s="3" t="s">
        <v>6825</v>
      </c>
    </row>
    <row r="2793" spans="7:7" x14ac:dyDescent="0.25">
      <c r="G2793" s="3" t="s">
        <v>6826</v>
      </c>
    </row>
    <row r="2794" spans="7:7" x14ac:dyDescent="0.25">
      <c r="G2794" s="3" t="s">
        <v>6827</v>
      </c>
    </row>
    <row r="2795" spans="7:7" x14ac:dyDescent="0.25">
      <c r="G2795" s="3" t="s">
        <v>6828</v>
      </c>
    </row>
    <row r="2796" spans="7:7" x14ac:dyDescent="0.25">
      <c r="G2796" s="3" t="s">
        <v>6829</v>
      </c>
    </row>
    <row r="2797" spans="7:7" x14ac:dyDescent="0.25">
      <c r="G2797" s="3" t="s">
        <v>6830</v>
      </c>
    </row>
    <row r="2798" spans="7:7" x14ac:dyDescent="0.25">
      <c r="G2798" s="3" t="s">
        <v>6831</v>
      </c>
    </row>
    <row r="2799" spans="7:7" x14ac:dyDescent="0.25">
      <c r="G2799" s="3" t="s">
        <v>6832</v>
      </c>
    </row>
    <row r="2800" spans="7:7" x14ac:dyDescent="0.25">
      <c r="G2800" s="3" t="s">
        <v>6833</v>
      </c>
    </row>
    <row r="2801" spans="7:7" x14ac:dyDescent="0.25">
      <c r="G2801" s="3" t="s">
        <v>6834</v>
      </c>
    </row>
    <row r="2802" spans="7:7" x14ac:dyDescent="0.25">
      <c r="G2802" s="3" t="s">
        <v>6835</v>
      </c>
    </row>
    <row r="2803" spans="7:7" x14ac:dyDescent="0.25">
      <c r="G2803" s="3" t="s">
        <v>6836</v>
      </c>
    </row>
    <row r="2804" spans="7:7" x14ac:dyDescent="0.25">
      <c r="G2804" s="3" t="s">
        <v>6837</v>
      </c>
    </row>
    <row r="2805" spans="7:7" x14ac:dyDescent="0.25">
      <c r="G2805" s="3" t="s">
        <v>6838</v>
      </c>
    </row>
    <row r="2806" spans="7:7" x14ac:dyDescent="0.25">
      <c r="G2806" s="3" t="s">
        <v>6839</v>
      </c>
    </row>
    <row r="2807" spans="7:7" x14ac:dyDescent="0.25">
      <c r="G2807" s="3" t="s">
        <v>6840</v>
      </c>
    </row>
    <row r="2808" spans="7:7" x14ac:dyDescent="0.25">
      <c r="G2808" s="3" t="s">
        <v>6841</v>
      </c>
    </row>
    <row r="2809" spans="7:7" x14ac:dyDescent="0.25">
      <c r="G2809" s="3" t="s">
        <v>6842</v>
      </c>
    </row>
    <row r="2810" spans="7:7" x14ac:dyDescent="0.25">
      <c r="G2810" s="3" t="s">
        <v>6843</v>
      </c>
    </row>
    <row r="2811" spans="7:7" x14ac:dyDescent="0.25">
      <c r="G2811" s="3" t="s">
        <v>471</v>
      </c>
    </row>
    <row r="2812" spans="7:7" x14ac:dyDescent="0.25">
      <c r="G2812" s="3" t="s">
        <v>6844</v>
      </c>
    </row>
    <row r="2813" spans="7:7" x14ac:dyDescent="0.25">
      <c r="G2813" s="3" t="s">
        <v>6845</v>
      </c>
    </row>
    <row r="2814" spans="7:7" x14ac:dyDescent="0.25">
      <c r="G2814" s="3" t="s">
        <v>6846</v>
      </c>
    </row>
    <row r="2815" spans="7:7" x14ac:dyDescent="0.25">
      <c r="G2815" s="3" t="s">
        <v>6847</v>
      </c>
    </row>
    <row r="2816" spans="7:7" x14ac:dyDescent="0.25">
      <c r="G2816" s="3" t="s">
        <v>6848</v>
      </c>
    </row>
    <row r="2817" spans="7:7" x14ac:dyDescent="0.25">
      <c r="G2817" s="3" t="s">
        <v>6849</v>
      </c>
    </row>
    <row r="2818" spans="7:7" x14ac:dyDescent="0.25">
      <c r="G2818" s="3" t="s">
        <v>6850</v>
      </c>
    </row>
    <row r="2819" spans="7:7" x14ac:dyDescent="0.25">
      <c r="G2819" s="3" t="s">
        <v>6851</v>
      </c>
    </row>
    <row r="2820" spans="7:7" x14ac:dyDescent="0.25">
      <c r="G2820" s="3" t="s">
        <v>6852</v>
      </c>
    </row>
    <row r="2821" spans="7:7" x14ac:dyDescent="0.25">
      <c r="G2821" s="3" t="s">
        <v>6853</v>
      </c>
    </row>
    <row r="2822" spans="7:7" x14ac:dyDescent="0.25">
      <c r="G2822" s="3" t="s">
        <v>6854</v>
      </c>
    </row>
    <row r="2823" spans="7:7" x14ac:dyDescent="0.25">
      <c r="G2823" s="3" t="s">
        <v>6855</v>
      </c>
    </row>
    <row r="2824" spans="7:7" x14ac:dyDescent="0.25">
      <c r="G2824" s="3" t="s">
        <v>6856</v>
      </c>
    </row>
    <row r="2825" spans="7:7" x14ac:dyDescent="0.25">
      <c r="G2825" s="3" t="s">
        <v>6857</v>
      </c>
    </row>
    <row r="2826" spans="7:7" x14ac:dyDescent="0.25">
      <c r="G2826" s="3" t="s">
        <v>6858</v>
      </c>
    </row>
    <row r="2827" spans="7:7" x14ac:dyDescent="0.25">
      <c r="G2827" s="3" t="s">
        <v>6859</v>
      </c>
    </row>
    <row r="2828" spans="7:7" x14ac:dyDescent="0.25">
      <c r="G2828" s="3" t="s">
        <v>6860</v>
      </c>
    </row>
    <row r="2829" spans="7:7" x14ac:dyDescent="0.25">
      <c r="G2829" s="3" t="s">
        <v>6861</v>
      </c>
    </row>
    <row r="2830" spans="7:7" x14ac:dyDescent="0.25">
      <c r="G2830" s="3" t="s">
        <v>6862</v>
      </c>
    </row>
    <row r="2831" spans="7:7" x14ac:dyDescent="0.25">
      <c r="G2831" s="3" t="s">
        <v>6863</v>
      </c>
    </row>
    <row r="2832" spans="7:7" x14ac:dyDescent="0.25">
      <c r="G2832" s="3" t="s">
        <v>6864</v>
      </c>
    </row>
    <row r="2833" spans="7:7" x14ac:dyDescent="0.25">
      <c r="G2833" s="3" t="s">
        <v>6865</v>
      </c>
    </row>
    <row r="2834" spans="7:7" x14ac:dyDescent="0.25">
      <c r="G2834" s="3" t="s">
        <v>6866</v>
      </c>
    </row>
    <row r="2835" spans="7:7" x14ac:dyDescent="0.25">
      <c r="G2835" s="3" t="s">
        <v>6867</v>
      </c>
    </row>
    <row r="2836" spans="7:7" x14ac:dyDescent="0.25">
      <c r="G2836" s="3" t="s">
        <v>6868</v>
      </c>
    </row>
    <row r="2837" spans="7:7" x14ac:dyDescent="0.25">
      <c r="G2837" s="3" t="s">
        <v>6869</v>
      </c>
    </row>
    <row r="2838" spans="7:7" x14ac:dyDescent="0.25">
      <c r="G2838" s="3" t="s">
        <v>6870</v>
      </c>
    </row>
    <row r="2839" spans="7:7" x14ac:dyDescent="0.25">
      <c r="G2839" s="3" t="s">
        <v>6871</v>
      </c>
    </row>
    <row r="2840" spans="7:7" x14ac:dyDescent="0.25">
      <c r="G2840" s="3" t="s">
        <v>6872</v>
      </c>
    </row>
    <row r="2841" spans="7:7" x14ac:dyDescent="0.25">
      <c r="G2841" s="3" t="s">
        <v>6873</v>
      </c>
    </row>
    <row r="2842" spans="7:7" x14ac:dyDescent="0.25">
      <c r="G2842" s="3" t="s">
        <v>6874</v>
      </c>
    </row>
    <row r="2843" spans="7:7" x14ac:dyDescent="0.25">
      <c r="G2843" s="3" t="s">
        <v>6875</v>
      </c>
    </row>
    <row r="2844" spans="7:7" x14ac:dyDescent="0.25">
      <c r="G2844" s="3" t="s">
        <v>6876</v>
      </c>
    </row>
    <row r="2845" spans="7:7" x14ac:dyDescent="0.25">
      <c r="G2845" s="3" t="s">
        <v>6877</v>
      </c>
    </row>
    <row r="2846" spans="7:7" x14ac:dyDescent="0.25">
      <c r="G2846" s="3" t="s">
        <v>6878</v>
      </c>
    </row>
    <row r="2847" spans="7:7" x14ac:dyDescent="0.25">
      <c r="G2847" s="3" t="s">
        <v>6879</v>
      </c>
    </row>
    <row r="2848" spans="7:7" x14ac:dyDescent="0.25">
      <c r="G2848" s="3" t="s">
        <v>6880</v>
      </c>
    </row>
    <row r="2849" spans="7:7" x14ac:dyDescent="0.25">
      <c r="G2849" s="3" t="s">
        <v>6881</v>
      </c>
    </row>
    <row r="2850" spans="7:7" x14ac:dyDescent="0.25">
      <c r="G2850" s="3" t="s">
        <v>6882</v>
      </c>
    </row>
    <row r="2851" spans="7:7" x14ac:dyDescent="0.25">
      <c r="G2851" s="3" t="s">
        <v>6883</v>
      </c>
    </row>
    <row r="2852" spans="7:7" x14ac:dyDescent="0.25">
      <c r="G2852" s="3" t="s">
        <v>6884</v>
      </c>
    </row>
    <row r="2853" spans="7:7" x14ac:dyDescent="0.25">
      <c r="G2853" s="3" t="s">
        <v>6885</v>
      </c>
    </row>
    <row r="2854" spans="7:7" x14ac:dyDescent="0.25">
      <c r="G2854" s="3" t="s">
        <v>6886</v>
      </c>
    </row>
    <row r="2855" spans="7:7" x14ac:dyDescent="0.25">
      <c r="G2855" s="3" t="s">
        <v>6887</v>
      </c>
    </row>
    <row r="2856" spans="7:7" x14ac:dyDescent="0.25">
      <c r="G2856" s="3" t="s">
        <v>6888</v>
      </c>
    </row>
    <row r="2857" spans="7:7" x14ac:dyDescent="0.25">
      <c r="G2857" s="3" t="s">
        <v>6889</v>
      </c>
    </row>
    <row r="2858" spans="7:7" x14ac:dyDescent="0.25">
      <c r="G2858" s="3" t="s">
        <v>6890</v>
      </c>
    </row>
    <row r="2859" spans="7:7" x14ac:dyDescent="0.25">
      <c r="G2859" s="3" t="s">
        <v>6891</v>
      </c>
    </row>
    <row r="2860" spans="7:7" x14ac:dyDescent="0.25">
      <c r="G2860" s="3" t="s">
        <v>6892</v>
      </c>
    </row>
    <row r="2861" spans="7:7" x14ac:dyDescent="0.25">
      <c r="G2861" s="3" t="s">
        <v>6893</v>
      </c>
    </row>
    <row r="2862" spans="7:7" x14ac:dyDescent="0.25">
      <c r="G2862" s="3" t="s">
        <v>6894</v>
      </c>
    </row>
    <row r="2863" spans="7:7" x14ac:dyDescent="0.25">
      <c r="G2863" s="3" t="s">
        <v>6895</v>
      </c>
    </row>
    <row r="2864" spans="7:7" x14ac:dyDescent="0.25">
      <c r="G2864" s="3" t="s">
        <v>6896</v>
      </c>
    </row>
    <row r="2865" spans="7:7" x14ac:dyDescent="0.25">
      <c r="G2865" s="3" t="s">
        <v>6897</v>
      </c>
    </row>
    <row r="2866" spans="7:7" x14ac:dyDescent="0.25">
      <c r="G2866" s="3" t="s">
        <v>6898</v>
      </c>
    </row>
    <row r="2867" spans="7:7" x14ac:dyDescent="0.25">
      <c r="G2867" s="3" t="s">
        <v>6899</v>
      </c>
    </row>
    <row r="2868" spans="7:7" x14ac:dyDescent="0.25">
      <c r="G2868" s="3" t="s">
        <v>6900</v>
      </c>
    </row>
    <row r="2869" spans="7:7" x14ac:dyDescent="0.25">
      <c r="G2869" s="3" t="s">
        <v>6901</v>
      </c>
    </row>
    <row r="2870" spans="7:7" x14ac:dyDescent="0.25">
      <c r="G2870" s="3" t="s">
        <v>6902</v>
      </c>
    </row>
    <row r="2871" spans="7:7" x14ac:dyDescent="0.25">
      <c r="G2871" s="3" t="s">
        <v>6903</v>
      </c>
    </row>
    <row r="2872" spans="7:7" x14ac:dyDescent="0.25">
      <c r="G2872" s="3" t="s">
        <v>6904</v>
      </c>
    </row>
    <row r="2873" spans="7:7" x14ac:dyDescent="0.25">
      <c r="G2873" s="3" t="s">
        <v>6905</v>
      </c>
    </row>
    <row r="2874" spans="7:7" x14ac:dyDescent="0.25">
      <c r="G2874" s="3" t="s">
        <v>6906</v>
      </c>
    </row>
    <row r="2875" spans="7:7" x14ac:dyDescent="0.25">
      <c r="G2875" s="3" t="s">
        <v>6907</v>
      </c>
    </row>
    <row r="2876" spans="7:7" x14ac:dyDescent="0.25">
      <c r="G2876" s="3" t="s">
        <v>6908</v>
      </c>
    </row>
    <row r="2877" spans="7:7" x14ac:dyDescent="0.25">
      <c r="G2877" s="3" t="s">
        <v>6909</v>
      </c>
    </row>
    <row r="2878" spans="7:7" x14ac:dyDescent="0.25">
      <c r="G2878" s="3" t="s">
        <v>6910</v>
      </c>
    </row>
    <row r="2879" spans="7:7" x14ac:dyDescent="0.25">
      <c r="G2879" s="3" t="s">
        <v>6911</v>
      </c>
    </row>
    <row r="2880" spans="7:7" x14ac:dyDescent="0.25">
      <c r="G2880" s="3" t="s">
        <v>6912</v>
      </c>
    </row>
    <row r="2881" spans="7:7" x14ac:dyDescent="0.25">
      <c r="G2881" s="3" t="s">
        <v>6913</v>
      </c>
    </row>
    <row r="2882" spans="7:7" x14ac:dyDescent="0.25">
      <c r="G2882" s="3" t="s">
        <v>6914</v>
      </c>
    </row>
    <row r="2883" spans="7:7" x14ac:dyDescent="0.25">
      <c r="G2883" s="3" t="s">
        <v>6915</v>
      </c>
    </row>
    <row r="2884" spans="7:7" x14ac:dyDescent="0.25">
      <c r="G2884" s="3" t="s">
        <v>6916</v>
      </c>
    </row>
    <row r="2885" spans="7:7" x14ac:dyDescent="0.25">
      <c r="G2885" s="3" t="s">
        <v>6917</v>
      </c>
    </row>
    <row r="2886" spans="7:7" x14ac:dyDescent="0.25">
      <c r="G2886" s="3" t="s">
        <v>6918</v>
      </c>
    </row>
    <row r="2887" spans="7:7" x14ac:dyDescent="0.25">
      <c r="G2887" s="3" t="s">
        <v>6919</v>
      </c>
    </row>
    <row r="2888" spans="7:7" x14ac:dyDescent="0.25">
      <c r="G2888" s="3" t="s">
        <v>6920</v>
      </c>
    </row>
    <row r="2889" spans="7:7" x14ac:dyDescent="0.25">
      <c r="G2889" s="3" t="s">
        <v>6921</v>
      </c>
    </row>
    <row r="2890" spans="7:7" x14ac:dyDescent="0.25">
      <c r="G2890" s="3" t="s">
        <v>6922</v>
      </c>
    </row>
    <row r="2891" spans="7:7" x14ac:dyDescent="0.25">
      <c r="G2891" s="3" t="s">
        <v>6923</v>
      </c>
    </row>
    <row r="2892" spans="7:7" x14ac:dyDescent="0.25">
      <c r="G2892" s="3" t="s">
        <v>6924</v>
      </c>
    </row>
    <row r="2893" spans="7:7" x14ac:dyDescent="0.25">
      <c r="G2893" s="3" t="s">
        <v>6925</v>
      </c>
    </row>
    <row r="2894" spans="7:7" x14ac:dyDescent="0.25">
      <c r="G2894" s="3" t="s">
        <v>6926</v>
      </c>
    </row>
    <row r="2895" spans="7:7" x14ac:dyDescent="0.25">
      <c r="G2895" s="3" t="s">
        <v>6927</v>
      </c>
    </row>
    <row r="2896" spans="7:7" x14ac:dyDescent="0.25">
      <c r="G2896" s="3" t="s">
        <v>6928</v>
      </c>
    </row>
    <row r="2897" spans="7:7" x14ac:dyDescent="0.25">
      <c r="G2897" s="3" t="s">
        <v>6929</v>
      </c>
    </row>
    <row r="2898" spans="7:7" x14ac:dyDescent="0.25">
      <c r="G2898" s="3" t="s">
        <v>6930</v>
      </c>
    </row>
    <row r="2899" spans="7:7" x14ac:dyDescent="0.25">
      <c r="G2899" s="3" t="s">
        <v>6931</v>
      </c>
    </row>
    <row r="2900" spans="7:7" x14ac:dyDescent="0.25">
      <c r="G2900" s="3" t="s">
        <v>6932</v>
      </c>
    </row>
    <row r="2901" spans="7:7" x14ac:dyDescent="0.25">
      <c r="G2901" s="3" t="s">
        <v>6933</v>
      </c>
    </row>
    <row r="2902" spans="7:7" x14ac:dyDescent="0.25">
      <c r="G2902" s="3" t="s">
        <v>6934</v>
      </c>
    </row>
    <row r="2903" spans="7:7" x14ac:dyDescent="0.25">
      <c r="G2903" s="3" t="s">
        <v>6935</v>
      </c>
    </row>
    <row r="2904" spans="7:7" x14ac:dyDescent="0.25">
      <c r="G2904" s="3" t="s">
        <v>6936</v>
      </c>
    </row>
    <row r="2905" spans="7:7" x14ac:dyDescent="0.25">
      <c r="G2905" s="3" t="s">
        <v>6937</v>
      </c>
    </row>
    <row r="2906" spans="7:7" x14ac:dyDescent="0.25">
      <c r="G2906" s="3" t="s">
        <v>6938</v>
      </c>
    </row>
    <row r="2907" spans="7:7" x14ac:dyDescent="0.25">
      <c r="G2907" s="3" t="s">
        <v>6939</v>
      </c>
    </row>
    <row r="2908" spans="7:7" x14ac:dyDescent="0.25">
      <c r="G2908" s="3" t="s">
        <v>6940</v>
      </c>
    </row>
    <row r="2909" spans="7:7" x14ac:dyDescent="0.25">
      <c r="G2909" s="3" t="s">
        <v>6941</v>
      </c>
    </row>
    <row r="2910" spans="7:7" x14ac:dyDescent="0.25">
      <c r="G2910" s="3" t="s">
        <v>6942</v>
      </c>
    </row>
    <row r="2911" spans="7:7" x14ac:dyDescent="0.25">
      <c r="G2911" s="3" t="s">
        <v>6943</v>
      </c>
    </row>
    <row r="2912" spans="7:7" x14ac:dyDescent="0.25">
      <c r="G2912" s="3" t="s">
        <v>6944</v>
      </c>
    </row>
    <row r="2913" spans="7:7" x14ac:dyDescent="0.25">
      <c r="G2913" s="3" t="s">
        <v>6945</v>
      </c>
    </row>
    <row r="2914" spans="7:7" x14ac:dyDescent="0.25">
      <c r="G2914" s="3" t="s">
        <v>6946</v>
      </c>
    </row>
    <row r="2915" spans="7:7" x14ac:dyDescent="0.25">
      <c r="G2915" s="3" t="s">
        <v>6947</v>
      </c>
    </row>
    <row r="2916" spans="7:7" x14ac:dyDescent="0.25">
      <c r="G2916" s="3" t="s">
        <v>6948</v>
      </c>
    </row>
    <row r="2917" spans="7:7" x14ac:dyDescent="0.25">
      <c r="G2917" s="3" t="s">
        <v>6949</v>
      </c>
    </row>
    <row r="2918" spans="7:7" x14ac:dyDescent="0.25">
      <c r="G2918" s="3" t="s">
        <v>6950</v>
      </c>
    </row>
    <row r="2919" spans="7:7" x14ac:dyDescent="0.25">
      <c r="G2919" s="3" t="s">
        <v>6951</v>
      </c>
    </row>
    <row r="2920" spans="7:7" x14ac:dyDescent="0.25">
      <c r="G2920" s="3" t="s">
        <v>6952</v>
      </c>
    </row>
    <row r="2921" spans="7:7" x14ac:dyDescent="0.25">
      <c r="G2921" s="3" t="s">
        <v>6953</v>
      </c>
    </row>
    <row r="2922" spans="7:7" x14ac:dyDescent="0.25">
      <c r="G2922" s="3" t="s">
        <v>6954</v>
      </c>
    </row>
    <row r="2923" spans="7:7" x14ac:dyDescent="0.25">
      <c r="G2923" s="3" t="s">
        <v>6955</v>
      </c>
    </row>
    <row r="2924" spans="7:7" x14ac:dyDescent="0.25">
      <c r="G2924" s="3" t="s">
        <v>6956</v>
      </c>
    </row>
    <row r="2925" spans="7:7" x14ac:dyDescent="0.25">
      <c r="G2925" s="3" t="s">
        <v>6957</v>
      </c>
    </row>
    <row r="2926" spans="7:7" x14ac:dyDescent="0.25">
      <c r="G2926" s="3" t="s">
        <v>6958</v>
      </c>
    </row>
    <row r="2927" spans="7:7" x14ac:dyDescent="0.25">
      <c r="G2927" s="3" t="s">
        <v>6959</v>
      </c>
    </row>
    <row r="2928" spans="7:7" x14ac:dyDescent="0.25">
      <c r="G2928" s="3" t="s">
        <v>6960</v>
      </c>
    </row>
    <row r="2929" spans="7:7" x14ac:dyDescent="0.25">
      <c r="G2929" s="3" t="s">
        <v>6961</v>
      </c>
    </row>
    <row r="2930" spans="7:7" x14ac:dyDescent="0.25">
      <c r="G2930" s="3" t="s">
        <v>6962</v>
      </c>
    </row>
    <row r="2931" spans="7:7" x14ac:dyDescent="0.25">
      <c r="G2931" s="3" t="s">
        <v>6963</v>
      </c>
    </row>
    <row r="2932" spans="7:7" x14ac:dyDescent="0.25">
      <c r="G2932" s="3" t="s">
        <v>6964</v>
      </c>
    </row>
    <row r="2933" spans="7:7" x14ac:dyDescent="0.25">
      <c r="G2933" s="3" t="s">
        <v>6965</v>
      </c>
    </row>
    <row r="2934" spans="7:7" x14ac:dyDescent="0.25">
      <c r="G2934" s="3" t="s">
        <v>6966</v>
      </c>
    </row>
    <row r="2935" spans="7:7" x14ac:dyDescent="0.25">
      <c r="G2935" s="3" t="s">
        <v>6967</v>
      </c>
    </row>
    <row r="2936" spans="7:7" x14ac:dyDescent="0.25">
      <c r="G2936" s="3" t="s">
        <v>6968</v>
      </c>
    </row>
    <row r="2937" spans="7:7" x14ac:dyDescent="0.25">
      <c r="G2937" s="3" t="s">
        <v>6969</v>
      </c>
    </row>
    <row r="2938" spans="7:7" x14ac:dyDescent="0.25">
      <c r="G2938" s="3" t="s">
        <v>6970</v>
      </c>
    </row>
    <row r="2939" spans="7:7" x14ac:dyDescent="0.25">
      <c r="G2939" s="3" t="s">
        <v>6971</v>
      </c>
    </row>
    <row r="2940" spans="7:7" x14ac:dyDescent="0.25">
      <c r="G2940" s="3" t="s">
        <v>6972</v>
      </c>
    </row>
    <row r="2941" spans="7:7" x14ac:dyDescent="0.25">
      <c r="G2941" s="3" t="s">
        <v>6973</v>
      </c>
    </row>
    <row r="2942" spans="7:7" x14ac:dyDescent="0.25">
      <c r="G2942" s="3" t="s">
        <v>6974</v>
      </c>
    </row>
    <row r="2943" spans="7:7" x14ac:dyDescent="0.25">
      <c r="G2943" s="3" t="s">
        <v>6975</v>
      </c>
    </row>
    <row r="2944" spans="7:7" x14ac:dyDescent="0.25">
      <c r="G2944" s="3" t="s">
        <v>6976</v>
      </c>
    </row>
    <row r="2945" spans="7:7" x14ac:dyDescent="0.25">
      <c r="G2945" s="3" t="s">
        <v>6977</v>
      </c>
    </row>
    <row r="2946" spans="7:7" x14ac:dyDescent="0.25">
      <c r="G2946" s="3" t="s">
        <v>6978</v>
      </c>
    </row>
    <row r="2947" spans="7:7" x14ac:dyDescent="0.25">
      <c r="G2947" s="3" t="s">
        <v>6979</v>
      </c>
    </row>
    <row r="2948" spans="7:7" x14ac:dyDescent="0.25">
      <c r="G2948" s="3" t="s">
        <v>6980</v>
      </c>
    </row>
    <row r="2949" spans="7:7" x14ac:dyDescent="0.25">
      <c r="G2949" s="3" t="s">
        <v>6981</v>
      </c>
    </row>
    <row r="2950" spans="7:7" x14ac:dyDescent="0.25">
      <c r="G2950" s="3" t="s">
        <v>472</v>
      </c>
    </row>
    <row r="2951" spans="7:7" x14ac:dyDescent="0.25">
      <c r="G2951" s="3" t="s">
        <v>6982</v>
      </c>
    </row>
    <row r="2952" spans="7:7" x14ac:dyDescent="0.25">
      <c r="G2952" s="3" t="s">
        <v>6983</v>
      </c>
    </row>
    <row r="2953" spans="7:7" x14ac:dyDescent="0.25">
      <c r="G2953" s="3" t="s">
        <v>6984</v>
      </c>
    </row>
    <row r="2954" spans="7:7" x14ac:dyDescent="0.25">
      <c r="G2954" s="3" t="s">
        <v>6985</v>
      </c>
    </row>
    <row r="2955" spans="7:7" x14ac:dyDescent="0.25">
      <c r="G2955" s="3" t="s">
        <v>473</v>
      </c>
    </row>
    <row r="2956" spans="7:7" x14ac:dyDescent="0.25">
      <c r="G2956" s="3" t="s">
        <v>6986</v>
      </c>
    </row>
    <row r="2957" spans="7:7" x14ac:dyDescent="0.25">
      <c r="G2957" s="3" t="s">
        <v>6987</v>
      </c>
    </row>
    <row r="2958" spans="7:7" x14ac:dyDescent="0.25">
      <c r="G2958" s="3" t="s">
        <v>6988</v>
      </c>
    </row>
    <row r="2959" spans="7:7" x14ac:dyDescent="0.25">
      <c r="G2959" s="3" t="s">
        <v>6989</v>
      </c>
    </row>
    <row r="2960" spans="7:7" x14ac:dyDescent="0.25">
      <c r="G2960" s="3" t="s">
        <v>6990</v>
      </c>
    </row>
    <row r="2961" spans="7:7" x14ac:dyDescent="0.25">
      <c r="G2961" s="3" t="s">
        <v>474</v>
      </c>
    </row>
    <row r="2962" spans="7:7" x14ac:dyDescent="0.25">
      <c r="G2962" s="3" t="s">
        <v>6991</v>
      </c>
    </row>
    <row r="2963" spans="7:7" x14ac:dyDescent="0.25">
      <c r="G2963" s="3" t="s">
        <v>6992</v>
      </c>
    </row>
    <row r="2964" spans="7:7" x14ac:dyDescent="0.25">
      <c r="G2964" s="3" t="s">
        <v>6993</v>
      </c>
    </row>
    <row r="2965" spans="7:7" x14ac:dyDescent="0.25">
      <c r="G2965" s="3" t="s">
        <v>6994</v>
      </c>
    </row>
    <row r="2966" spans="7:7" x14ac:dyDescent="0.25">
      <c r="G2966" s="3" t="s">
        <v>6995</v>
      </c>
    </row>
    <row r="2967" spans="7:7" x14ac:dyDescent="0.25">
      <c r="G2967" s="3" t="s">
        <v>6996</v>
      </c>
    </row>
    <row r="2968" spans="7:7" x14ac:dyDescent="0.25">
      <c r="G2968" s="3" t="s">
        <v>6997</v>
      </c>
    </row>
    <row r="2969" spans="7:7" x14ac:dyDescent="0.25">
      <c r="G2969" s="3" t="s">
        <v>6998</v>
      </c>
    </row>
    <row r="2970" spans="7:7" x14ac:dyDescent="0.25">
      <c r="G2970" s="3" t="s">
        <v>6999</v>
      </c>
    </row>
    <row r="2971" spans="7:7" x14ac:dyDescent="0.25">
      <c r="G2971" s="3" t="s">
        <v>7000</v>
      </c>
    </row>
    <row r="2972" spans="7:7" x14ac:dyDescent="0.25">
      <c r="G2972" s="3" t="s">
        <v>7001</v>
      </c>
    </row>
    <row r="2973" spans="7:7" x14ac:dyDescent="0.25">
      <c r="G2973" s="3" t="s">
        <v>7002</v>
      </c>
    </row>
    <row r="2974" spans="7:7" x14ac:dyDescent="0.25">
      <c r="G2974" s="3" t="s">
        <v>7003</v>
      </c>
    </row>
    <row r="2975" spans="7:7" x14ac:dyDescent="0.25">
      <c r="G2975" s="3" t="s">
        <v>7004</v>
      </c>
    </row>
    <row r="2976" spans="7:7" x14ac:dyDescent="0.25">
      <c r="G2976" s="3" t="s">
        <v>7005</v>
      </c>
    </row>
    <row r="2977" spans="7:7" x14ac:dyDescent="0.25">
      <c r="G2977" s="3" t="s">
        <v>7006</v>
      </c>
    </row>
    <row r="2978" spans="7:7" x14ac:dyDescent="0.25">
      <c r="G2978" s="3" t="s">
        <v>7007</v>
      </c>
    </row>
    <row r="2979" spans="7:7" x14ac:dyDescent="0.25">
      <c r="G2979" s="3" t="s">
        <v>7008</v>
      </c>
    </row>
    <row r="2980" spans="7:7" x14ac:dyDescent="0.25">
      <c r="G2980" s="3" t="s">
        <v>7009</v>
      </c>
    </row>
    <row r="2981" spans="7:7" x14ac:dyDescent="0.25">
      <c r="G2981" s="3" t="s">
        <v>7010</v>
      </c>
    </row>
    <row r="2982" spans="7:7" x14ac:dyDescent="0.25">
      <c r="G2982" s="3" t="s">
        <v>7011</v>
      </c>
    </row>
    <row r="2983" spans="7:7" x14ac:dyDescent="0.25">
      <c r="G2983" s="3" t="s">
        <v>7012</v>
      </c>
    </row>
    <row r="2984" spans="7:7" x14ac:dyDescent="0.25">
      <c r="G2984" s="3" t="s">
        <v>7013</v>
      </c>
    </row>
    <row r="2985" spans="7:7" x14ac:dyDescent="0.25">
      <c r="G2985" s="3" t="s">
        <v>7014</v>
      </c>
    </row>
    <row r="2986" spans="7:7" x14ac:dyDescent="0.25">
      <c r="G2986" s="3" t="s">
        <v>7015</v>
      </c>
    </row>
    <row r="2987" spans="7:7" x14ac:dyDescent="0.25">
      <c r="G2987" s="3" t="s">
        <v>7016</v>
      </c>
    </row>
    <row r="2988" spans="7:7" x14ac:dyDescent="0.25">
      <c r="G2988" s="3" t="s">
        <v>7017</v>
      </c>
    </row>
    <row r="2989" spans="7:7" x14ac:dyDescent="0.25">
      <c r="G2989" s="3" t="s">
        <v>7018</v>
      </c>
    </row>
    <row r="2990" spans="7:7" x14ac:dyDescent="0.25">
      <c r="G2990" s="3" t="s">
        <v>7019</v>
      </c>
    </row>
    <row r="2991" spans="7:7" x14ac:dyDescent="0.25">
      <c r="G2991" s="3" t="s">
        <v>7020</v>
      </c>
    </row>
    <row r="2992" spans="7:7" x14ac:dyDescent="0.25">
      <c r="G2992" s="3" t="s">
        <v>7021</v>
      </c>
    </row>
    <row r="2993" spans="7:7" x14ac:dyDescent="0.25">
      <c r="G2993" s="3" t="s">
        <v>7022</v>
      </c>
    </row>
    <row r="2994" spans="7:7" x14ac:dyDescent="0.25">
      <c r="G2994" s="3" t="s">
        <v>7023</v>
      </c>
    </row>
    <row r="2995" spans="7:7" x14ac:dyDescent="0.25">
      <c r="G2995" s="3" t="s">
        <v>7024</v>
      </c>
    </row>
    <row r="2996" spans="7:7" x14ac:dyDescent="0.25">
      <c r="G2996" s="3" t="s">
        <v>7025</v>
      </c>
    </row>
    <row r="2997" spans="7:7" x14ac:dyDescent="0.25">
      <c r="G2997" s="3" t="s">
        <v>7026</v>
      </c>
    </row>
    <row r="2998" spans="7:7" x14ac:dyDescent="0.25">
      <c r="G2998" s="3" t="s">
        <v>7027</v>
      </c>
    </row>
    <row r="2999" spans="7:7" x14ac:dyDescent="0.25">
      <c r="G2999" s="3" t="s">
        <v>7028</v>
      </c>
    </row>
    <row r="3000" spans="7:7" x14ac:dyDescent="0.25">
      <c r="G3000" s="3" t="s">
        <v>7029</v>
      </c>
    </row>
    <row r="3001" spans="7:7" x14ac:dyDescent="0.25">
      <c r="G3001" s="3" t="s">
        <v>7030</v>
      </c>
    </row>
    <row r="3002" spans="7:7" x14ac:dyDescent="0.25">
      <c r="G3002" s="3" t="s">
        <v>7031</v>
      </c>
    </row>
    <row r="3003" spans="7:7" x14ac:dyDescent="0.25">
      <c r="G3003" s="3" t="s">
        <v>475</v>
      </c>
    </row>
    <row r="3004" spans="7:7" x14ac:dyDescent="0.25">
      <c r="G3004" s="3" t="s">
        <v>7032</v>
      </c>
    </row>
    <row r="3005" spans="7:7" x14ac:dyDescent="0.25">
      <c r="G3005" s="3" t="s">
        <v>7033</v>
      </c>
    </row>
    <row r="3006" spans="7:7" x14ac:dyDescent="0.25">
      <c r="G3006" s="3" t="s">
        <v>7034</v>
      </c>
    </row>
    <row r="3007" spans="7:7" x14ac:dyDescent="0.25">
      <c r="G3007" s="3" t="s">
        <v>7035</v>
      </c>
    </row>
    <row r="3008" spans="7:7" x14ac:dyDescent="0.25">
      <c r="G3008" s="3" t="s">
        <v>7036</v>
      </c>
    </row>
    <row r="3009" spans="7:7" x14ac:dyDescent="0.25">
      <c r="G3009" s="3" t="s">
        <v>7037</v>
      </c>
    </row>
    <row r="3010" spans="7:7" x14ac:dyDescent="0.25">
      <c r="G3010" s="3" t="s">
        <v>7038</v>
      </c>
    </row>
    <row r="3011" spans="7:7" x14ac:dyDescent="0.25">
      <c r="G3011" s="3" t="s">
        <v>7039</v>
      </c>
    </row>
    <row r="3012" spans="7:7" x14ac:dyDescent="0.25">
      <c r="G3012" s="3" t="s">
        <v>7040</v>
      </c>
    </row>
    <row r="3013" spans="7:7" x14ac:dyDescent="0.25">
      <c r="G3013" s="3" t="s">
        <v>7041</v>
      </c>
    </row>
    <row r="3014" spans="7:7" x14ac:dyDescent="0.25">
      <c r="G3014" s="3" t="s">
        <v>7042</v>
      </c>
    </row>
    <row r="3015" spans="7:7" x14ac:dyDescent="0.25">
      <c r="G3015" s="3" t="s">
        <v>7043</v>
      </c>
    </row>
    <row r="3016" spans="7:7" x14ac:dyDescent="0.25">
      <c r="G3016" s="3" t="s">
        <v>7044</v>
      </c>
    </row>
    <row r="3017" spans="7:7" x14ac:dyDescent="0.25">
      <c r="G3017" s="3" t="s">
        <v>7045</v>
      </c>
    </row>
    <row r="3018" spans="7:7" x14ac:dyDescent="0.25">
      <c r="G3018" s="3" t="s">
        <v>7046</v>
      </c>
    </row>
    <row r="3019" spans="7:7" x14ac:dyDescent="0.25">
      <c r="G3019" s="3" t="s">
        <v>7047</v>
      </c>
    </row>
    <row r="3020" spans="7:7" x14ac:dyDescent="0.25">
      <c r="G3020" s="3" t="s">
        <v>7048</v>
      </c>
    </row>
    <row r="3021" spans="7:7" x14ac:dyDescent="0.25">
      <c r="G3021" s="3" t="s">
        <v>7049</v>
      </c>
    </row>
    <row r="3022" spans="7:7" x14ac:dyDescent="0.25">
      <c r="G3022" s="3" t="s">
        <v>7050</v>
      </c>
    </row>
    <row r="3023" spans="7:7" x14ac:dyDescent="0.25">
      <c r="G3023" s="3" t="s">
        <v>7051</v>
      </c>
    </row>
    <row r="3024" spans="7:7" x14ac:dyDescent="0.25">
      <c r="G3024" s="3" t="s">
        <v>7052</v>
      </c>
    </row>
    <row r="3025" spans="7:7" x14ac:dyDescent="0.25">
      <c r="G3025" s="3" t="s">
        <v>7053</v>
      </c>
    </row>
    <row r="3026" spans="7:7" x14ac:dyDescent="0.25">
      <c r="G3026" s="3" t="s">
        <v>7054</v>
      </c>
    </row>
    <row r="3027" spans="7:7" x14ac:dyDescent="0.25">
      <c r="G3027" s="3" t="s">
        <v>7055</v>
      </c>
    </row>
    <row r="3028" spans="7:7" x14ac:dyDescent="0.25">
      <c r="G3028" s="3" t="s">
        <v>7056</v>
      </c>
    </row>
    <row r="3029" spans="7:7" x14ac:dyDescent="0.25">
      <c r="G3029" s="3" t="s">
        <v>7057</v>
      </c>
    </row>
    <row r="3030" spans="7:7" x14ac:dyDescent="0.25">
      <c r="G3030" s="3" t="s">
        <v>7058</v>
      </c>
    </row>
    <row r="3031" spans="7:7" x14ac:dyDescent="0.25">
      <c r="G3031" s="3" t="s">
        <v>7059</v>
      </c>
    </row>
    <row r="3032" spans="7:7" x14ac:dyDescent="0.25">
      <c r="G3032" s="3" t="s">
        <v>7060</v>
      </c>
    </row>
    <row r="3033" spans="7:7" x14ac:dyDescent="0.25">
      <c r="G3033" s="3" t="s">
        <v>7061</v>
      </c>
    </row>
    <row r="3034" spans="7:7" x14ac:dyDescent="0.25">
      <c r="G3034" s="3" t="s">
        <v>7062</v>
      </c>
    </row>
    <row r="3035" spans="7:7" x14ac:dyDescent="0.25">
      <c r="G3035" s="3" t="s">
        <v>7063</v>
      </c>
    </row>
    <row r="3036" spans="7:7" x14ac:dyDescent="0.25">
      <c r="G3036" s="3" t="s">
        <v>7064</v>
      </c>
    </row>
    <row r="3037" spans="7:7" x14ac:dyDescent="0.25">
      <c r="G3037" s="3" t="s">
        <v>7065</v>
      </c>
    </row>
    <row r="3038" spans="7:7" x14ac:dyDescent="0.25">
      <c r="G3038" s="3" t="s">
        <v>7066</v>
      </c>
    </row>
    <row r="3039" spans="7:7" x14ac:dyDescent="0.25">
      <c r="G3039" s="3" t="s">
        <v>7067</v>
      </c>
    </row>
    <row r="3040" spans="7:7" x14ac:dyDescent="0.25">
      <c r="G3040" s="3" t="s">
        <v>7068</v>
      </c>
    </row>
    <row r="3041" spans="7:7" x14ac:dyDescent="0.25">
      <c r="G3041" s="3" t="s">
        <v>7069</v>
      </c>
    </row>
    <row r="3042" spans="7:7" x14ac:dyDescent="0.25">
      <c r="G3042" s="3" t="s">
        <v>7070</v>
      </c>
    </row>
    <row r="3043" spans="7:7" x14ac:dyDescent="0.25">
      <c r="G3043" s="3" t="s">
        <v>7071</v>
      </c>
    </row>
    <row r="3044" spans="7:7" x14ac:dyDescent="0.25">
      <c r="G3044" s="3" t="s">
        <v>7072</v>
      </c>
    </row>
    <row r="3045" spans="7:7" x14ac:dyDescent="0.25">
      <c r="G3045" s="3" t="s">
        <v>7073</v>
      </c>
    </row>
    <row r="3046" spans="7:7" x14ac:dyDescent="0.25">
      <c r="G3046" s="3" t="s">
        <v>7074</v>
      </c>
    </row>
    <row r="3047" spans="7:7" x14ac:dyDescent="0.25">
      <c r="G3047" s="3" t="s">
        <v>7075</v>
      </c>
    </row>
    <row r="3048" spans="7:7" x14ac:dyDescent="0.25">
      <c r="G3048" s="3" t="s">
        <v>7076</v>
      </c>
    </row>
    <row r="3049" spans="7:7" x14ac:dyDescent="0.25">
      <c r="G3049" s="3" t="s">
        <v>7077</v>
      </c>
    </row>
    <row r="3050" spans="7:7" x14ac:dyDescent="0.25">
      <c r="G3050" s="3" t="s">
        <v>7078</v>
      </c>
    </row>
    <row r="3051" spans="7:7" x14ac:dyDescent="0.25">
      <c r="G3051" s="3" t="s">
        <v>7079</v>
      </c>
    </row>
    <row r="3052" spans="7:7" x14ac:dyDescent="0.25">
      <c r="G3052" s="3" t="s">
        <v>7080</v>
      </c>
    </row>
    <row r="3053" spans="7:7" x14ac:dyDescent="0.25">
      <c r="G3053" s="3" t="s">
        <v>7081</v>
      </c>
    </row>
    <row r="3054" spans="7:7" x14ac:dyDescent="0.25">
      <c r="G3054" s="3" t="s">
        <v>7082</v>
      </c>
    </row>
    <row r="3055" spans="7:7" x14ac:dyDescent="0.25">
      <c r="G3055" s="3" t="s">
        <v>7083</v>
      </c>
    </row>
    <row r="3056" spans="7:7" x14ac:dyDescent="0.25">
      <c r="G3056" s="3" t="s">
        <v>7084</v>
      </c>
    </row>
    <row r="3057" spans="7:7" x14ac:dyDescent="0.25">
      <c r="G3057" s="3" t="s">
        <v>7085</v>
      </c>
    </row>
    <row r="3058" spans="7:7" x14ac:dyDescent="0.25">
      <c r="G3058" s="3" t="s">
        <v>7086</v>
      </c>
    </row>
    <row r="3059" spans="7:7" x14ac:dyDescent="0.25">
      <c r="G3059" s="3" t="s">
        <v>7087</v>
      </c>
    </row>
    <row r="3060" spans="7:7" x14ac:dyDescent="0.25">
      <c r="G3060" s="3" t="s">
        <v>7088</v>
      </c>
    </row>
    <row r="3061" spans="7:7" x14ac:dyDescent="0.25">
      <c r="G3061" s="3" t="s">
        <v>7089</v>
      </c>
    </row>
    <row r="3062" spans="7:7" x14ac:dyDescent="0.25">
      <c r="G3062" s="3" t="s">
        <v>7090</v>
      </c>
    </row>
    <row r="3063" spans="7:7" x14ac:dyDescent="0.25">
      <c r="G3063" s="3" t="s">
        <v>7091</v>
      </c>
    </row>
    <row r="3064" spans="7:7" x14ac:dyDescent="0.25">
      <c r="G3064" s="3" t="s">
        <v>7092</v>
      </c>
    </row>
    <row r="3065" spans="7:7" x14ac:dyDescent="0.25">
      <c r="G3065" s="3" t="s">
        <v>7093</v>
      </c>
    </row>
    <row r="3066" spans="7:7" x14ac:dyDescent="0.25">
      <c r="G3066" s="3" t="s">
        <v>7094</v>
      </c>
    </row>
    <row r="3067" spans="7:7" x14ac:dyDescent="0.25">
      <c r="G3067" s="3" t="s">
        <v>7095</v>
      </c>
    </row>
    <row r="3068" spans="7:7" x14ac:dyDescent="0.25">
      <c r="G3068" s="3" t="s">
        <v>7096</v>
      </c>
    </row>
    <row r="3069" spans="7:7" x14ac:dyDescent="0.25">
      <c r="G3069" s="3" t="s">
        <v>7097</v>
      </c>
    </row>
    <row r="3070" spans="7:7" x14ac:dyDescent="0.25">
      <c r="G3070" s="3" t="s">
        <v>7098</v>
      </c>
    </row>
    <row r="3071" spans="7:7" x14ac:dyDescent="0.25">
      <c r="G3071" s="3" t="s">
        <v>7099</v>
      </c>
    </row>
    <row r="3072" spans="7:7" x14ac:dyDescent="0.25">
      <c r="G3072" s="3" t="s">
        <v>7100</v>
      </c>
    </row>
    <row r="3073" spans="7:7" x14ac:dyDescent="0.25">
      <c r="G3073" s="3" t="s">
        <v>7101</v>
      </c>
    </row>
    <row r="3074" spans="7:7" x14ac:dyDescent="0.25">
      <c r="G3074" s="3" t="s">
        <v>7102</v>
      </c>
    </row>
    <row r="3075" spans="7:7" x14ac:dyDescent="0.25">
      <c r="G3075" s="3" t="s">
        <v>7103</v>
      </c>
    </row>
    <row r="3076" spans="7:7" x14ac:dyDescent="0.25">
      <c r="G3076" s="3" t="s">
        <v>7104</v>
      </c>
    </row>
    <row r="3077" spans="7:7" x14ac:dyDescent="0.25">
      <c r="G3077" s="3" t="s">
        <v>7105</v>
      </c>
    </row>
    <row r="3078" spans="7:7" x14ac:dyDescent="0.25">
      <c r="G3078" s="3" t="s">
        <v>7106</v>
      </c>
    </row>
    <row r="3079" spans="7:7" x14ac:dyDescent="0.25">
      <c r="G3079" s="3" t="s">
        <v>7107</v>
      </c>
    </row>
    <row r="3080" spans="7:7" x14ac:dyDescent="0.25">
      <c r="G3080" s="3" t="s">
        <v>7108</v>
      </c>
    </row>
    <row r="3081" spans="7:7" x14ac:dyDescent="0.25">
      <c r="G3081" s="3" t="s">
        <v>7109</v>
      </c>
    </row>
    <row r="3082" spans="7:7" x14ac:dyDescent="0.25">
      <c r="G3082" s="3" t="s">
        <v>7110</v>
      </c>
    </row>
    <row r="3083" spans="7:7" x14ac:dyDescent="0.25">
      <c r="G3083" s="3" t="s">
        <v>7111</v>
      </c>
    </row>
    <row r="3084" spans="7:7" x14ac:dyDescent="0.25">
      <c r="G3084" s="3" t="s">
        <v>7112</v>
      </c>
    </row>
    <row r="3085" spans="7:7" x14ac:dyDescent="0.25">
      <c r="G3085" s="3" t="s">
        <v>7113</v>
      </c>
    </row>
    <row r="3086" spans="7:7" x14ac:dyDescent="0.25">
      <c r="G3086" s="3" t="s">
        <v>7114</v>
      </c>
    </row>
    <row r="3087" spans="7:7" x14ac:dyDescent="0.25">
      <c r="G3087" s="3" t="s">
        <v>7115</v>
      </c>
    </row>
    <row r="3088" spans="7:7" x14ac:dyDescent="0.25">
      <c r="G3088" s="3" t="s">
        <v>7116</v>
      </c>
    </row>
    <row r="3089" spans="7:7" x14ac:dyDescent="0.25">
      <c r="G3089" s="3" t="s">
        <v>7117</v>
      </c>
    </row>
    <row r="3090" spans="7:7" x14ac:dyDescent="0.25">
      <c r="G3090" s="3" t="s">
        <v>7118</v>
      </c>
    </row>
    <row r="3091" spans="7:7" x14ac:dyDescent="0.25">
      <c r="G3091" s="3" t="s">
        <v>7119</v>
      </c>
    </row>
    <row r="3092" spans="7:7" x14ac:dyDescent="0.25">
      <c r="G3092" s="3" t="s">
        <v>7120</v>
      </c>
    </row>
    <row r="3093" spans="7:7" x14ac:dyDescent="0.25">
      <c r="G3093" s="3" t="s">
        <v>7121</v>
      </c>
    </row>
    <row r="3094" spans="7:7" x14ac:dyDescent="0.25">
      <c r="G3094" s="3" t="s">
        <v>7122</v>
      </c>
    </row>
    <row r="3095" spans="7:7" x14ac:dyDescent="0.25">
      <c r="G3095" s="3" t="s">
        <v>7123</v>
      </c>
    </row>
    <row r="3096" spans="7:7" x14ac:dyDescent="0.25">
      <c r="G3096" s="3" t="s">
        <v>7124</v>
      </c>
    </row>
    <row r="3097" spans="7:7" x14ac:dyDescent="0.25">
      <c r="G3097" s="3" t="s">
        <v>7125</v>
      </c>
    </row>
    <row r="3098" spans="7:7" x14ac:dyDescent="0.25">
      <c r="G3098" s="3" t="s">
        <v>7126</v>
      </c>
    </row>
    <row r="3099" spans="7:7" x14ac:dyDescent="0.25">
      <c r="G3099" s="3" t="s">
        <v>7127</v>
      </c>
    </row>
    <row r="3100" spans="7:7" x14ac:dyDescent="0.25">
      <c r="G3100" s="3" t="s">
        <v>7128</v>
      </c>
    </row>
    <row r="3101" spans="7:7" x14ac:dyDescent="0.25">
      <c r="G3101" s="3" t="s">
        <v>7129</v>
      </c>
    </row>
    <row r="3102" spans="7:7" x14ac:dyDescent="0.25">
      <c r="G3102" s="3" t="s">
        <v>7130</v>
      </c>
    </row>
    <row r="3103" spans="7:7" x14ac:dyDescent="0.25">
      <c r="G3103" s="3" t="s">
        <v>7131</v>
      </c>
    </row>
    <row r="3104" spans="7:7" x14ac:dyDescent="0.25">
      <c r="G3104" s="3" t="s">
        <v>7132</v>
      </c>
    </row>
    <row r="3105" spans="7:7" x14ac:dyDescent="0.25">
      <c r="G3105" s="3" t="s">
        <v>7133</v>
      </c>
    </row>
    <row r="3106" spans="7:7" x14ac:dyDescent="0.25">
      <c r="G3106" s="3" t="s">
        <v>7134</v>
      </c>
    </row>
    <row r="3107" spans="7:7" x14ac:dyDescent="0.25">
      <c r="G3107" s="3" t="s">
        <v>7135</v>
      </c>
    </row>
    <row r="3108" spans="7:7" x14ac:dyDescent="0.25">
      <c r="G3108" s="3" t="s">
        <v>7136</v>
      </c>
    </row>
    <row r="3109" spans="7:7" x14ac:dyDescent="0.25">
      <c r="G3109" s="3" t="s">
        <v>7137</v>
      </c>
    </row>
    <row r="3110" spans="7:7" x14ac:dyDescent="0.25">
      <c r="G3110" s="3" t="s">
        <v>7138</v>
      </c>
    </row>
    <row r="3111" spans="7:7" x14ac:dyDescent="0.25">
      <c r="G3111" s="3" t="s">
        <v>7139</v>
      </c>
    </row>
    <row r="3112" spans="7:7" x14ac:dyDescent="0.25">
      <c r="G3112" s="3" t="s">
        <v>7140</v>
      </c>
    </row>
    <row r="3113" spans="7:7" x14ac:dyDescent="0.25">
      <c r="G3113" s="3" t="s">
        <v>7141</v>
      </c>
    </row>
    <row r="3114" spans="7:7" x14ac:dyDescent="0.25">
      <c r="G3114" s="3" t="s">
        <v>7142</v>
      </c>
    </row>
    <row r="3115" spans="7:7" x14ac:dyDescent="0.25">
      <c r="G3115" s="3" t="s">
        <v>7143</v>
      </c>
    </row>
    <row r="3116" spans="7:7" x14ac:dyDescent="0.25">
      <c r="G3116" s="3" t="s">
        <v>7144</v>
      </c>
    </row>
    <row r="3117" spans="7:7" x14ac:dyDescent="0.25">
      <c r="G3117" s="3" t="s">
        <v>7145</v>
      </c>
    </row>
    <row r="3118" spans="7:7" x14ac:dyDescent="0.25">
      <c r="G3118" s="3" t="s">
        <v>7146</v>
      </c>
    </row>
    <row r="3119" spans="7:7" x14ac:dyDescent="0.25">
      <c r="G3119" s="3" t="s">
        <v>7147</v>
      </c>
    </row>
    <row r="3120" spans="7:7" x14ac:dyDescent="0.25">
      <c r="G3120" s="3" t="s">
        <v>7148</v>
      </c>
    </row>
    <row r="3121" spans="7:7" x14ac:dyDescent="0.25">
      <c r="G3121" s="3" t="s">
        <v>7149</v>
      </c>
    </row>
    <row r="3122" spans="7:7" x14ac:dyDescent="0.25">
      <c r="G3122" s="3" t="s">
        <v>7150</v>
      </c>
    </row>
    <row r="3123" spans="7:7" x14ac:dyDescent="0.25">
      <c r="G3123" s="3" t="s">
        <v>7151</v>
      </c>
    </row>
    <row r="3124" spans="7:7" x14ac:dyDescent="0.25">
      <c r="G3124" s="3" t="s">
        <v>7152</v>
      </c>
    </row>
    <row r="3125" spans="7:7" x14ac:dyDescent="0.25">
      <c r="G3125" s="3" t="s">
        <v>7153</v>
      </c>
    </row>
    <row r="3126" spans="7:7" x14ac:dyDescent="0.25">
      <c r="G3126" s="3" t="s">
        <v>7154</v>
      </c>
    </row>
    <row r="3127" spans="7:7" x14ac:dyDescent="0.25">
      <c r="G3127" s="3" t="s">
        <v>7155</v>
      </c>
    </row>
    <row r="3128" spans="7:7" x14ac:dyDescent="0.25">
      <c r="G3128" s="3" t="s">
        <v>7156</v>
      </c>
    </row>
    <row r="3129" spans="7:7" x14ac:dyDescent="0.25">
      <c r="G3129" s="3" t="s">
        <v>7157</v>
      </c>
    </row>
    <row r="3130" spans="7:7" x14ac:dyDescent="0.25">
      <c r="G3130" s="3" t="s">
        <v>7158</v>
      </c>
    </row>
    <row r="3131" spans="7:7" x14ac:dyDescent="0.25">
      <c r="G3131" s="3" t="s">
        <v>7159</v>
      </c>
    </row>
    <row r="3132" spans="7:7" x14ac:dyDescent="0.25">
      <c r="G3132" s="3" t="s">
        <v>7160</v>
      </c>
    </row>
    <row r="3133" spans="7:7" x14ac:dyDescent="0.25">
      <c r="G3133" s="3" t="s">
        <v>7161</v>
      </c>
    </row>
    <row r="3134" spans="7:7" x14ac:dyDescent="0.25">
      <c r="G3134" s="3" t="s">
        <v>7162</v>
      </c>
    </row>
    <row r="3135" spans="7:7" x14ac:dyDescent="0.25">
      <c r="G3135" s="3" t="s">
        <v>7163</v>
      </c>
    </row>
    <row r="3136" spans="7:7" x14ac:dyDescent="0.25">
      <c r="G3136" s="3" t="s">
        <v>7164</v>
      </c>
    </row>
    <row r="3137" spans="7:7" x14ac:dyDescent="0.25">
      <c r="G3137" s="3" t="s">
        <v>7165</v>
      </c>
    </row>
    <row r="3138" spans="7:7" x14ac:dyDescent="0.25">
      <c r="G3138" s="3" t="s">
        <v>7166</v>
      </c>
    </row>
    <row r="3139" spans="7:7" x14ac:dyDescent="0.25">
      <c r="G3139" s="3" t="s">
        <v>7167</v>
      </c>
    </row>
    <row r="3140" spans="7:7" x14ac:dyDescent="0.25">
      <c r="G3140" s="3" t="s">
        <v>7168</v>
      </c>
    </row>
    <row r="3141" spans="7:7" x14ac:dyDescent="0.25">
      <c r="G3141" s="3" t="s">
        <v>7169</v>
      </c>
    </row>
    <row r="3142" spans="7:7" x14ac:dyDescent="0.25">
      <c r="G3142" s="3" t="s">
        <v>7170</v>
      </c>
    </row>
    <row r="3143" spans="7:7" x14ac:dyDescent="0.25">
      <c r="G3143" s="3" t="s">
        <v>7171</v>
      </c>
    </row>
    <row r="3144" spans="7:7" x14ac:dyDescent="0.25">
      <c r="G3144" s="3" t="s">
        <v>7172</v>
      </c>
    </row>
    <row r="3145" spans="7:7" x14ac:dyDescent="0.25">
      <c r="G3145" s="3" t="s">
        <v>7173</v>
      </c>
    </row>
    <row r="3146" spans="7:7" x14ac:dyDescent="0.25">
      <c r="G3146" s="3" t="s">
        <v>7174</v>
      </c>
    </row>
    <row r="3147" spans="7:7" x14ac:dyDescent="0.25">
      <c r="G3147" s="3" t="s">
        <v>7175</v>
      </c>
    </row>
    <row r="3148" spans="7:7" x14ac:dyDescent="0.25">
      <c r="G3148" s="3" t="s">
        <v>7176</v>
      </c>
    </row>
    <row r="3149" spans="7:7" x14ac:dyDescent="0.25">
      <c r="G3149" s="3" t="s">
        <v>7177</v>
      </c>
    </row>
    <row r="3150" spans="7:7" x14ac:dyDescent="0.25">
      <c r="G3150" s="3" t="s">
        <v>7178</v>
      </c>
    </row>
    <row r="3151" spans="7:7" x14ac:dyDescent="0.25">
      <c r="G3151" s="3" t="s">
        <v>7179</v>
      </c>
    </row>
    <row r="3152" spans="7:7" x14ac:dyDescent="0.25">
      <c r="G3152" s="3" t="s">
        <v>7180</v>
      </c>
    </row>
    <row r="3153" spans="7:7" x14ac:dyDescent="0.25">
      <c r="G3153" s="3" t="s">
        <v>7181</v>
      </c>
    </row>
    <row r="3154" spans="7:7" x14ac:dyDescent="0.25">
      <c r="G3154" s="3" t="s">
        <v>7182</v>
      </c>
    </row>
    <row r="3155" spans="7:7" x14ac:dyDescent="0.25">
      <c r="G3155" s="3" t="s">
        <v>7183</v>
      </c>
    </row>
    <row r="3156" spans="7:7" x14ac:dyDescent="0.25">
      <c r="G3156" s="3" t="s">
        <v>7184</v>
      </c>
    </row>
    <row r="3157" spans="7:7" x14ac:dyDescent="0.25">
      <c r="G3157" s="3" t="s">
        <v>7185</v>
      </c>
    </row>
    <row r="3158" spans="7:7" x14ac:dyDescent="0.25">
      <c r="G3158" s="3" t="s">
        <v>7186</v>
      </c>
    </row>
    <row r="3159" spans="7:7" x14ac:dyDescent="0.25">
      <c r="G3159" s="3" t="s">
        <v>7187</v>
      </c>
    </row>
    <row r="3160" spans="7:7" x14ac:dyDescent="0.25">
      <c r="G3160" s="3" t="s">
        <v>7188</v>
      </c>
    </row>
    <row r="3161" spans="7:7" x14ac:dyDescent="0.25">
      <c r="G3161" s="3" t="s">
        <v>7189</v>
      </c>
    </row>
    <row r="3162" spans="7:7" x14ac:dyDescent="0.25">
      <c r="G3162" s="3" t="s">
        <v>7190</v>
      </c>
    </row>
    <row r="3163" spans="7:7" x14ac:dyDescent="0.25">
      <c r="G3163" s="3" t="s">
        <v>7191</v>
      </c>
    </row>
    <row r="3164" spans="7:7" x14ac:dyDescent="0.25">
      <c r="G3164" s="3" t="s">
        <v>7192</v>
      </c>
    </row>
    <row r="3165" spans="7:7" x14ac:dyDescent="0.25">
      <c r="G3165" s="3" t="s">
        <v>7193</v>
      </c>
    </row>
    <row r="3166" spans="7:7" x14ac:dyDescent="0.25">
      <c r="G3166" s="3" t="s">
        <v>7194</v>
      </c>
    </row>
    <row r="3167" spans="7:7" x14ac:dyDescent="0.25">
      <c r="G3167" s="3" t="s">
        <v>7195</v>
      </c>
    </row>
    <row r="3168" spans="7:7" x14ac:dyDescent="0.25">
      <c r="G3168" s="3" t="s">
        <v>7196</v>
      </c>
    </row>
    <row r="3169" spans="7:7" x14ac:dyDescent="0.25">
      <c r="G3169" s="3" t="s">
        <v>7197</v>
      </c>
    </row>
    <row r="3170" spans="7:7" x14ac:dyDescent="0.25">
      <c r="G3170" s="3" t="s">
        <v>7198</v>
      </c>
    </row>
    <row r="3171" spans="7:7" x14ac:dyDescent="0.25">
      <c r="G3171" s="3" t="s">
        <v>7199</v>
      </c>
    </row>
    <row r="3172" spans="7:7" x14ac:dyDescent="0.25">
      <c r="G3172" s="3" t="s">
        <v>7200</v>
      </c>
    </row>
    <row r="3173" spans="7:7" x14ac:dyDescent="0.25">
      <c r="G3173" s="3" t="s">
        <v>7201</v>
      </c>
    </row>
    <row r="3174" spans="7:7" x14ac:dyDescent="0.25">
      <c r="G3174" s="3" t="s">
        <v>7202</v>
      </c>
    </row>
    <row r="3175" spans="7:7" x14ac:dyDescent="0.25">
      <c r="G3175" s="3" t="s">
        <v>7203</v>
      </c>
    </row>
    <row r="3176" spans="7:7" x14ac:dyDescent="0.25">
      <c r="G3176" s="3" t="s">
        <v>7204</v>
      </c>
    </row>
    <row r="3177" spans="7:7" x14ac:dyDescent="0.25">
      <c r="G3177" s="3" t="s">
        <v>7205</v>
      </c>
    </row>
    <row r="3178" spans="7:7" x14ac:dyDescent="0.25">
      <c r="G3178" s="3" t="s">
        <v>7206</v>
      </c>
    </row>
    <row r="3179" spans="7:7" x14ac:dyDescent="0.25">
      <c r="G3179" s="3" t="s">
        <v>7207</v>
      </c>
    </row>
    <row r="3180" spans="7:7" x14ac:dyDescent="0.25">
      <c r="G3180" s="3" t="s">
        <v>7208</v>
      </c>
    </row>
    <row r="3181" spans="7:7" x14ac:dyDescent="0.25">
      <c r="G3181" s="3" t="s">
        <v>7209</v>
      </c>
    </row>
    <row r="3182" spans="7:7" x14ac:dyDescent="0.25">
      <c r="G3182" s="3" t="s">
        <v>7210</v>
      </c>
    </row>
    <row r="3183" spans="7:7" x14ac:dyDescent="0.25">
      <c r="G3183" s="3" t="s">
        <v>7211</v>
      </c>
    </row>
    <row r="3184" spans="7:7" x14ac:dyDescent="0.25">
      <c r="G3184" s="3" t="s">
        <v>7212</v>
      </c>
    </row>
    <row r="3185" spans="7:7" x14ac:dyDescent="0.25">
      <c r="G3185" s="3" t="s">
        <v>7213</v>
      </c>
    </row>
    <row r="3186" spans="7:7" x14ac:dyDescent="0.25">
      <c r="G3186" s="3" t="s">
        <v>7214</v>
      </c>
    </row>
    <row r="3187" spans="7:7" x14ac:dyDescent="0.25">
      <c r="G3187" s="3" t="s">
        <v>7215</v>
      </c>
    </row>
    <row r="3188" spans="7:7" x14ac:dyDescent="0.25">
      <c r="G3188" s="3" t="s">
        <v>7216</v>
      </c>
    </row>
    <row r="3189" spans="7:7" x14ac:dyDescent="0.25">
      <c r="G3189" s="3" t="s">
        <v>7217</v>
      </c>
    </row>
    <row r="3190" spans="7:7" x14ac:dyDescent="0.25">
      <c r="G3190" s="3" t="s">
        <v>7218</v>
      </c>
    </row>
    <row r="3191" spans="7:7" x14ac:dyDescent="0.25">
      <c r="G3191" s="3" t="s">
        <v>7219</v>
      </c>
    </row>
    <row r="3192" spans="7:7" x14ac:dyDescent="0.25">
      <c r="G3192" s="3" t="s">
        <v>7220</v>
      </c>
    </row>
    <row r="3193" spans="7:7" x14ac:dyDescent="0.25">
      <c r="G3193" s="3" t="s">
        <v>7221</v>
      </c>
    </row>
    <row r="3194" spans="7:7" x14ac:dyDescent="0.25">
      <c r="G3194" s="3" t="s">
        <v>7222</v>
      </c>
    </row>
    <row r="3195" spans="7:7" x14ac:dyDescent="0.25">
      <c r="G3195" s="3" t="s">
        <v>7223</v>
      </c>
    </row>
    <row r="3196" spans="7:7" x14ac:dyDescent="0.25">
      <c r="G3196" s="3" t="s">
        <v>7224</v>
      </c>
    </row>
    <row r="3197" spans="7:7" x14ac:dyDescent="0.25">
      <c r="G3197" s="3" t="s">
        <v>7225</v>
      </c>
    </row>
    <row r="3198" spans="7:7" x14ac:dyDescent="0.25">
      <c r="G3198" s="3" t="s">
        <v>7226</v>
      </c>
    </row>
    <row r="3199" spans="7:7" x14ac:dyDescent="0.25">
      <c r="G3199" s="3" t="s">
        <v>7227</v>
      </c>
    </row>
    <row r="3200" spans="7:7" x14ac:dyDescent="0.25">
      <c r="G3200" s="3" t="s">
        <v>7228</v>
      </c>
    </row>
    <row r="3201" spans="7:7" x14ac:dyDescent="0.25">
      <c r="G3201" s="3" t="s">
        <v>476</v>
      </c>
    </row>
    <row r="3202" spans="7:7" x14ac:dyDescent="0.25">
      <c r="G3202" s="3" t="s">
        <v>7229</v>
      </c>
    </row>
    <row r="3203" spans="7:7" x14ac:dyDescent="0.25">
      <c r="G3203" s="3" t="s">
        <v>7230</v>
      </c>
    </row>
    <row r="3204" spans="7:7" x14ac:dyDescent="0.25">
      <c r="G3204" s="3" t="s">
        <v>7231</v>
      </c>
    </row>
    <row r="3205" spans="7:7" x14ac:dyDescent="0.25">
      <c r="G3205" s="3" t="s">
        <v>7232</v>
      </c>
    </row>
    <row r="3206" spans="7:7" x14ac:dyDescent="0.25">
      <c r="G3206" s="3" t="s">
        <v>7233</v>
      </c>
    </row>
    <row r="3207" spans="7:7" x14ac:dyDescent="0.25">
      <c r="G3207" s="3" t="s">
        <v>7234</v>
      </c>
    </row>
    <row r="3208" spans="7:7" x14ac:dyDescent="0.25">
      <c r="G3208" s="3" t="s">
        <v>7235</v>
      </c>
    </row>
    <row r="3209" spans="7:7" x14ac:dyDescent="0.25">
      <c r="G3209" s="3" t="s">
        <v>477</v>
      </c>
    </row>
    <row r="3210" spans="7:7" x14ac:dyDescent="0.25">
      <c r="G3210" s="3" t="s">
        <v>7236</v>
      </c>
    </row>
    <row r="3211" spans="7:7" x14ac:dyDescent="0.25">
      <c r="G3211" s="3" t="s">
        <v>7237</v>
      </c>
    </row>
    <row r="3212" spans="7:7" x14ac:dyDescent="0.25">
      <c r="G3212" s="3" t="s">
        <v>7238</v>
      </c>
    </row>
    <row r="3213" spans="7:7" x14ac:dyDescent="0.25">
      <c r="G3213" s="3" t="s">
        <v>7239</v>
      </c>
    </row>
    <row r="3214" spans="7:7" x14ac:dyDescent="0.25">
      <c r="G3214" s="3" t="s">
        <v>7240</v>
      </c>
    </row>
    <row r="3215" spans="7:7" x14ac:dyDescent="0.25">
      <c r="G3215" s="3" t="s">
        <v>7241</v>
      </c>
    </row>
    <row r="3216" spans="7:7" x14ac:dyDescent="0.25">
      <c r="G3216" s="3" t="s">
        <v>7242</v>
      </c>
    </row>
    <row r="3217" spans="7:7" x14ac:dyDescent="0.25">
      <c r="G3217" s="3" t="s">
        <v>7243</v>
      </c>
    </row>
    <row r="3218" spans="7:7" x14ac:dyDescent="0.25">
      <c r="G3218" s="3" t="s">
        <v>7244</v>
      </c>
    </row>
    <row r="3219" spans="7:7" x14ac:dyDescent="0.25">
      <c r="G3219" s="3" t="s">
        <v>7245</v>
      </c>
    </row>
    <row r="3220" spans="7:7" x14ac:dyDescent="0.25">
      <c r="G3220" s="3" t="s">
        <v>7246</v>
      </c>
    </row>
    <row r="3221" spans="7:7" x14ac:dyDescent="0.25">
      <c r="G3221" s="3" t="s">
        <v>7247</v>
      </c>
    </row>
    <row r="3222" spans="7:7" x14ac:dyDescent="0.25">
      <c r="G3222" s="3" t="s">
        <v>7248</v>
      </c>
    </row>
    <row r="3223" spans="7:7" x14ac:dyDescent="0.25">
      <c r="G3223" s="3" t="s">
        <v>7249</v>
      </c>
    </row>
    <row r="3224" spans="7:7" x14ac:dyDescent="0.25">
      <c r="G3224" s="3" t="s">
        <v>7250</v>
      </c>
    </row>
    <row r="3225" spans="7:7" x14ac:dyDescent="0.25">
      <c r="G3225" s="3" t="s">
        <v>7251</v>
      </c>
    </row>
    <row r="3226" spans="7:7" x14ac:dyDescent="0.25">
      <c r="G3226" s="3" t="s">
        <v>7252</v>
      </c>
    </row>
    <row r="3227" spans="7:7" x14ac:dyDescent="0.25">
      <c r="G3227" s="3" t="s">
        <v>7253</v>
      </c>
    </row>
    <row r="3228" spans="7:7" x14ac:dyDescent="0.25">
      <c r="G3228" s="3" t="s">
        <v>7254</v>
      </c>
    </row>
    <row r="3229" spans="7:7" x14ac:dyDescent="0.25">
      <c r="G3229" s="3" t="s">
        <v>7255</v>
      </c>
    </row>
    <row r="3230" spans="7:7" x14ac:dyDescent="0.25">
      <c r="G3230" s="3" t="s">
        <v>7256</v>
      </c>
    </row>
    <row r="3231" spans="7:7" x14ac:dyDescent="0.25">
      <c r="G3231" s="3" t="s">
        <v>7257</v>
      </c>
    </row>
    <row r="3232" spans="7:7" x14ac:dyDescent="0.25">
      <c r="G3232" s="3" t="s">
        <v>7258</v>
      </c>
    </row>
    <row r="3233" spans="7:7" x14ac:dyDescent="0.25">
      <c r="G3233" s="3" t="s">
        <v>7259</v>
      </c>
    </row>
    <row r="3234" spans="7:7" x14ac:dyDescent="0.25">
      <c r="G3234" s="3" t="s">
        <v>7260</v>
      </c>
    </row>
    <row r="3235" spans="7:7" x14ac:dyDescent="0.25">
      <c r="G3235" s="3" t="s">
        <v>7261</v>
      </c>
    </row>
    <row r="3236" spans="7:7" x14ac:dyDescent="0.25">
      <c r="G3236" s="3" t="s">
        <v>7262</v>
      </c>
    </row>
    <row r="3237" spans="7:7" x14ac:dyDescent="0.25">
      <c r="G3237" s="3" t="s">
        <v>7263</v>
      </c>
    </row>
    <row r="3238" spans="7:7" x14ac:dyDescent="0.25">
      <c r="G3238" s="3" t="s">
        <v>7264</v>
      </c>
    </row>
    <row r="3239" spans="7:7" x14ac:dyDescent="0.25">
      <c r="G3239" s="3" t="s">
        <v>7265</v>
      </c>
    </row>
    <row r="3240" spans="7:7" x14ac:dyDescent="0.25">
      <c r="G3240" s="3" t="s">
        <v>7266</v>
      </c>
    </row>
    <row r="3241" spans="7:7" x14ac:dyDescent="0.25">
      <c r="G3241" s="3" t="s">
        <v>7267</v>
      </c>
    </row>
    <row r="3242" spans="7:7" x14ac:dyDescent="0.25">
      <c r="G3242" s="3" t="s">
        <v>7268</v>
      </c>
    </row>
    <row r="3243" spans="7:7" x14ac:dyDescent="0.25">
      <c r="G3243" s="3" t="s">
        <v>7269</v>
      </c>
    </row>
    <row r="3244" spans="7:7" x14ac:dyDescent="0.25">
      <c r="G3244" s="3" t="s">
        <v>7270</v>
      </c>
    </row>
    <row r="3245" spans="7:7" x14ac:dyDescent="0.25">
      <c r="G3245" s="3" t="s">
        <v>7271</v>
      </c>
    </row>
    <row r="3246" spans="7:7" x14ac:dyDescent="0.25">
      <c r="G3246" s="3" t="s">
        <v>7272</v>
      </c>
    </row>
    <row r="3247" spans="7:7" x14ac:dyDescent="0.25">
      <c r="G3247" s="3" t="s">
        <v>7273</v>
      </c>
    </row>
    <row r="3248" spans="7:7" x14ac:dyDescent="0.25">
      <c r="G3248" s="3" t="s">
        <v>7274</v>
      </c>
    </row>
    <row r="3249" spans="7:7" x14ac:dyDescent="0.25">
      <c r="G3249" s="3" t="s">
        <v>7275</v>
      </c>
    </row>
    <row r="3250" spans="7:7" x14ac:dyDescent="0.25">
      <c r="G3250" s="3" t="s">
        <v>7276</v>
      </c>
    </row>
    <row r="3251" spans="7:7" x14ac:dyDescent="0.25">
      <c r="G3251" s="3" t="s">
        <v>7277</v>
      </c>
    </row>
    <row r="3252" spans="7:7" x14ac:dyDescent="0.25">
      <c r="G3252" s="3" t="s">
        <v>7278</v>
      </c>
    </row>
    <row r="3253" spans="7:7" x14ac:dyDescent="0.25">
      <c r="G3253" s="3" t="s">
        <v>7279</v>
      </c>
    </row>
    <row r="3254" spans="7:7" x14ac:dyDescent="0.25">
      <c r="G3254" s="3" t="s">
        <v>7280</v>
      </c>
    </row>
    <row r="3255" spans="7:7" x14ac:dyDescent="0.25">
      <c r="G3255" s="3" t="s">
        <v>7281</v>
      </c>
    </row>
    <row r="3256" spans="7:7" x14ac:dyDescent="0.25">
      <c r="G3256" s="3" t="s">
        <v>7282</v>
      </c>
    </row>
    <row r="3257" spans="7:7" x14ac:dyDescent="0.25">
      <c r="G3257" s="3" t="s">
        <v>7283</v>
      </c>
    </row>
    <row r="3258" spans="7:7" x14ac:dyDescent="0.25">
      <c r="G3258" s="3" t="s">
        <v>7284</v>
      </c>
    </row>
    <row r="3259" spans="7:7" x14ac:dyDescent="0.25">
      <c r="G3259" s="3" t="s">
        <v>7285</v>
      </c>
    </row>
    <row r="3260" spans="7:7" x14ac:dyDescent="0.25">
      <c r="G3260" s="3" t="s">
        <v>7286</v>
      </c>
    </row>
    <row r="3261" spans="7:7" x14ac:dyDescent="0.25">
      <c r="G3261" s="3" t="s">
        <v>7287</v>
      </c>
    </row>
    <row r="3262" spans="7:7" x14ac:dyDescent="0.25">
      <c r="G3262" s="3" t="s">
        <v>7288</v>
      </c>
    </row>
    <row r="3263" spans="7:7" x14ac:dyDescent="0.25">
      <c r="G3263" s="3" t="s">
        <v>7289</v>
      </c>
    </row>
    <row r="3264" spans="7:7" x14ac:dyDescent="0.25">
      <c r="G3264" s="3" t="s">
        <v>7290</v>
      </c>
    </row>
    <row r="3265" spans="7:7" x14ac:dyDescent="0.25">
      <c r="G3265" s="3" t="s">
        <v>7291</v>
      </c>
    </row>
    <row r="3266" spans="7:7" x14ac:dyDescent="0.25">
      <c r="G3266" s="3" t="s">
        <v>7292</v>
      </c>
    </row>
    <row r="3267" spans="7:7" x14ac:dyDescent="0.25">
      <c r="G3267" s="3" t="s">
        <v>7293</v>
      </c>
    </row>
    <row r="3268" spans="7:7" x14ac:dyDescent="0.25">
      <c r="G3268" s="3" t="s">
        <v>7294</v>
      </c>
    </row>
    <row r="3269" spans="7:7" x14ac:dyDescent="0.25">
      <c r="G3269" s="3" t="s">
        <v>7295</v>
      </c>
    </row>
    <row r="3270" spans="7:7" x14ac:dyDescent="0.25">
      <c r="G3270" s="3" t="s">
        <v>7296</v>
      </c>
    </row>
    <row r="3271" spans="7:7" x14ac:dyDescent="0.25">
      <c r="G3271" s="3" t="s">
        <v>7297</v>
      </c>
    </row>
    <row r="3272" spans="7:7" x14ac:dyDescent="0.25">
      <c r="G3272" s="3" t="s">
        <v>7298</v>
      </c>
    </row>
    <row r="3273" spans="7:7" x14ac:dyDescent="0.25">
      <c r="G3273" s="3" t="s">
        <v>7299</v>
      </c>
    </row>
    <row r="3274" spans="7:7" x14ac:dyDescent="0.25">
      <c r="G3274" s="3" t="s">
        <v>7300</v>
      </c>
    </row>
    <row r="3275" spans="7:7" x14ac:dyDescent="0.25">
      <c r="G3275" s="3" t="s">
        <v>7301</v>
      </c>
    </row>
    <row r="3276" spans="7:7" x14ac:dyDescent="0.25">
      <c r="G3276" s="3" t="s">
        <v>7302</v>
      </c>
    </row>
    <row r="3277" spans="7:7" x14ac:dyDescent="0.25">
      <c r="G3277" s="3" t="s">
        <v>7303</v>
      </c>
    </row>
    <row r="3278" spans="7:7" x14ac:dyDescent="0.25">
      <c r="G3278" s="3" t="s">
        <v>7304</v>
      </c>
    </row>
    <row r="3279" spans="7:7" x14ac:dyDescent="0.25">
      <c r="G3279" s="3" t="s">
        <v>7305</v>
      </c>
    </row>
    <row r="3280" spans="7:7" x14ac:dyDescent="0.25">
      <c r="G3280" s="3" t="s">
        <v>7306</v>
      </c>
    </row>
    <row r="3281" spans="7:7" x14ac:dyDescent="0.25">
      <c r="G3281" s="3" t="s">
        <v>7307</v>
      </c>
    </row>
    <row r="3282" spans="7:7" x14ac:dyDescent="0.25">
      <c r="G3282" s="3" t="s">
        <v>7308</v>
      </c>
    </row>
    <row r="3283" spans="7:7" x14ac:dyDescent="0.25">
      <c r="G3283" s="3" t="s">
        <v>7309</v>
      </c>
    </row>
    <row r="3284" spans="7:7" x14ac:dyDescent="0.25">
      <c r="G3284" s="3" t="s">
        <v>7310</v>
      </c>
    </row>
    <row r="3285" spans="7:7" x14ac:dyDescent="0.25">
      <c r="G3285" s="3" t="s">
        <v>7311</v>
      </c>
    </row>
    <row r="3286" spans="7:7" x14ac:dyDescent="0.25">
      <c r="G3286" s="3" t="s">
        <v>7312</v>
      </c>
    </row>
    <row r="3287" spans="7:7" x14ac:dyDescent="0.25">
      <c r="G3287" s="3" t="s">
        <v>7313</v>
      </c>
    </row>
    <row r="3288" spans="7:7" x14ac:dyDescent="0.25">
      <c r="G3288" s="3" t="s">
        <v>7314</v>
      </c>
    </row>
    <row r="3289" spans="7:7" x14ac:dyDescent="0.25">
      <c r="G3289" s="3" t="s">
        <v>7315</v>
      </c>
    </row>
    <row r="3290" spans="7:7" x14ac:dyDescent="0.25">
      <c r="G3290" s="3" t="s">
        <v>7316</v>
      </c>
    </row>
    <row r="3291" spans="7:7" x14ac:dyDescent="0.25">
      <c r="G3291" s="3" t="s">
        <v>7317</v>
      </c>
    </row>
    <row r="3292" spans="7:7" x14ac:dyDescent="0.25">
      <c r="G3292" s="3" t="s">
        <v>7318</v>
      </c>
    </row>
    <row r="3293" spans="7:7" x14ac:dyDescent="0.25">
      <c r="G3293" s="3" t="s">
        <v>7319</v>
      </c>
    </row>
    <row r="3294" spans="7:7" x14ac:dyDescent="0.25">
      <c r="G3294" s="3" t="s">
        <v>7320</v>
      </c>
    </row>
    <row r="3295" spans="7:7" x14ac:dyDescent="0.25">
      <c r="G3295" s="3" t="s">
        <v>7321</v>
      </c>
    </row>
    <row r="3296" spans="7:7" x14ac:dyDescent="0.25">
      <c r="G3296" s="3" t="s">
        <v>7322</v>
      </c>
    </row>
    <row r="3297" spans="7:7" x14ac:dyDescent="0.25">
      <c r="G3297" s="3" t="s">
        <v>7323</v>
      </c>
    </row>
    <row r="3298" spans="7:7" x14ac:dyDescent="0.25">
      <c r="G3298" s="3" t="s">
        <v>7324</v>
      </c>
    </row>
    <row r="3299" spans="7:7" x14ac:dyDescent="0.25">
      <c r="G3299" s="3" t="s">
        <v>7325</v>
      </c>
    </row>
    <row r="3300" spans="7:7" x14ac:dyDescent="0.25">
      <c r="G3300" s="3" t="s">
        <v>7326</v>
      </c>
    </row>
    <row r="3301" spans="7:7" x14ac:dyDescent="0.25">
      <c r="G3301" s="3" t="s">
        <v>7327</v>
      </c>
    </row>
    <row r="3302" spans="7:7" x14ac:dyDescent="0.25">
      <c r="G3302" s="3" t="s">
        <v>7328</v>
      </c>
    </row>
    <row r="3303" spans="7:7" x14ac:dyDescent="0.25">
      <c r="G3303" s="3" t="s">
        <v>7329</v>
      </c>
    </row>
    <row r="3304" spans="7:7" x14ac:dyDescent="0.25">
      <c r="G3304" s="3" t="s">
        <v>7330</v>
      </c>
    </row>
    <row r="3305" spans="7:7" x14ac:dyDescent="0.25">
      <c r="G3305" s="3" t="s">
        <v>7331</v>
      </c>
    </row>
    <row r="3306" spans="7:7" x14ac:dyDescent="0.25">
      <c r="G3306" s="3" t="s">
        <v>7332</v>
      </c>
    </row>
    <row r="3307" spans="7:7" x14ac:dyDescent="0.25">
      <c r="G3307" s="3" t="s">
        <v>7333</v>
      </c>
    </row>
    <row r="3308" spans="7:7" x14ac:dyDescent="0.25">
      <c r="G3308" s="3" t="s">
        <v>7334</v>
      </c>
    </row>
    <row r="3309" spans="7:7" x14ac:dyDescent="0.25">
      <c r="G3309" s="3" t="s">
        <v>7335</v>
      </c>
    </row>
    <row r="3310" spans="7:7" x14ac:dyDescent="0.25">
      <c r="G3310" s="3" t="s">
        <v>7336</v>
      </c>
    </row>
    <row r="3311" spans="7:7" x14ac:dyDescent="0.25">
      <c r="G3311" s="3" t="s">
        <v>7337</v>
      </c>
    </row>
    <row r="3312" spans="7:7" x14ac:dyDescent="0.25">
      <c r="G3312" s="3" t="s">
        <v>7338</v>
      </c>
    </row>
    <row r="3313" spans="7:7" x14ac:dyDescent="0.25">
      <c r="G3313" s="3" t="s">
        <v>7339</v>
      </c>
    </row>
    <row r="3314" spans="7:7" x14ac:dyDescent="0.25">
      <c r="G3314" s="3" t="s">
        <v>7340</v>
      </c>
    </row>
    <row r="3315" spans="7:7" x14ac:dyDescent="0.25">
      <c r="G3315" s="3" t="s">
        <v>7341</v>
      </c>
    </row>
    <row r="3316" spans="7:7" x14ac:dyDescent="0.25">
      <c r="G3316" s="3" t="s">
        <v>7342</v>
      </c>
    </row>
    <row r="3317" spans="7:7" x14ac:dyDescent="0.25">
      <c r="G3317" s="3" t="s">
        <v>7343</v>
      </c>
    </row>
    <row r="3318" spans="7:7" x14ac:dyDescent="0.25">
      <c r="G3318" s="3" t="s">
        <v>7344</v>
      </c>
    </row>
    <row r="3319" spans="7:7" x14ac:dyDescent="0.25">
      <c r="G3319" s="3" t="s">
        <v>7345</v>
      </c>
    </row>
    <row r="3320" spans="7:7" x14ac:dyDescent="0.25">
      <c r="G3320" s="3" t="s">
        <v>7346</v>
      </c>
    </row>
    <row r="3321" spans="7:7" x14ac:dyDescent="0.25">
      <c r="G3321" s="3" t="s">
        <v>7347</v>
      </c>
    </row>
    <row r="3322" spans="7:7" x14ac:dyDescent="0.25">
      <c r="G3322" s="3" t="s">
        <v>7348</v>
      </c>
    </row>
    <row r="3323" spans="7:7" x14ac:dyDescent="0.25">
      <c r="G3323" s="3" t="s">
        <v>7349</v>
      </c>
    </row>
    <row r="3324" spans="7:7" x14ac:dyDescent="0.25">
      <c r="G3324" s="3" t="s">
        <v>7350</v>
      </c>
    </row>
    <row r="3325" spans="7:7" x14ac:dyDescent="0.25">
      <c r="G3325" s="3" t="s">
        <v>7351</v>
      </c>
    </row>
    <row r="3326" spans="7:7" x14ac:dyDescent="0.25">
      <c r="G3326" s="3" t="s">
        <v>7352</v>
      </c>
    </row>
    <row r="3327" spans="7:7" x14ac:dyDescent="0.25">
      <c r="G3327" s="3" t="s">
        <v>7353</v>
      </c>
    </row>
    <row r="3328" spans="7:7" x14ac:dyDescent="0.25">
      <c r="G3328" s="3" t="s">
        <v>7354</v>
      </c>
    </row>
    <row r="3329" spans="7:7" x14ac:dyDescent="0.25">
      <c r="G3329" s="3" t="s">
        <v>7355</v>
      </c>
    </row>
    <row r="3330" spans="7:7" x14ac:dyDescent="0.25">
      <c r="G3330" s="3" t="s">
        <v>7356</v>
      </c>
    </row>
    <row r="3331" spans="7:7" x14ac:dyDescent="0.25">
      <c r="G3331" s="3" t="s">
        <v>7357</v>
      </c>
    </row>
    <row r="3332" spans="7:7" x14ac:dyDescent="0.25">
      <c r="G3332" s="3" t="s">
        <v>7358</v>
      </c>
    </row>
    <row r="3333" spans="7:7" x14ac:dyDescent="0.25">
      <c r="G3333" s="3" t="s">
        <v>7359</v>
      </c>
    </row>
    <row r="3334" spans="7:7" x14ac:dyDescent="0.25">
      <c r="G3334" s="3" t="s">
        <v>7360</v>
      </c>
    </row>
    <row r="3335" spans="7:7" x14ac:dyDescent="0.25">
      <c r="G3335" s="3" t="s">
        <v>7361</v>
      </c>
    </row>
    <row r="3336" spans="7:7" x14ac:dyDescent="0.25">
      <c r="G3336" s="3" t="s">
        <v>7362</v>
      </c>
    </row>
    <row r="3337" spans="7:7" x14ac:dyDescent="0.25">
      <c r="G3337" s="3" t="s">
        <v>7363</v>
      </c>
    </row>
    <row r="3338" spans="7:7" x14ac:dyDescent="0.25">
      <c r="G3338" s="3" t="s">
        <v>7364</v>
      </c>
    </row>
    <row r="3339" spans="7:7" x14ac:dyDescent="0.25">
      <c r="G3339" s="3" t="s">
        <v>7365</v>
      </c>
    </row>
    <row r="3340" spans="7:7" x14ac:dyDescent="0.25">
      <c r="G3340" s="3" t="s">
        <v>478</v>
      </c>
    </row>
    <row r="3341" spans="7:7" x14ac:dyDescent="0.25">
      <c r="G3341" s="3" t="s">
        <v>7366</v>
      </c>
    </row>
    <row r="3342" spans="7:7" x14ac:dyDescent="0.25">
      <c r="G3342" s="3" t="s">
        <v>7367</v>
      </c>
    </row>
    <row r="3343" spans="7:7" x14ac:dyDescent="0.25">
      <c r="G3343" s="3" t="s">
        <v>7368</v>
      </c>
    </row>
    <row r="3344" spans="7:7" x14ac:dyDescent="0.25">
      <c r="G3344" s="3" t="s">
        <v>7369</v>
      </c>
    </row>
    <row r="3345" spans="7:7" x14ac:dyDescent="0.25">
      <c r="G3345" s="3" t="s">
        <v>7370</v>
      </c>
    </row>
    <row r="3346" spans="7:7" x14ac:dyDescent="0.25">
      <c r="G3346" s="3" t="s">
        <v>7371</v>
      </c>
    </row>
    <row r="3347" spans="7:7" x14ac:dyDescent="0.25">
      <c r="G3347" s="3" t="s">
        <v>479</v>
      </c>
    </row>
    <row r="3348" spans="7:7" x14ac:dyDescent="0.25">
      <c r="G3348" s="3" t="s">
        <v>7372</v>
      </c>
    </row>
    <row r="3349" spans="7:7" x14ac:dyDescent="0.25">
      <c r="G3349" s="3" t="s">
        <v>480</v>
      </c>
    </row>
    <row r="3350" spans="7:7" x14ac:dyDescent="0.25">
      <c r="G3350" s="3" t="s">
        <v>7373</v>
      </c>
    </row>
    <row r="3351" spans="7:7" x14ac:dyDescent="0.25">
      <c r="G3351" s="3" t="s">
        <v>7374</v>
      </c>
    </row>
    <row r="3352" spans="7:7" x14ac:dyDescent="0.25">
      <c r="G3352" s="3" t="s">
        <v>7375</v>
      </c>
    </row>
    <row r="3353" spans="7:7" x14ac:dyDescent="0.25">
      <c r="G3353" s="3" t="s">
        <v>7376</v>
      </c>
    </row>
    <row r="3354" spans="7:7" x14ac:dyDescent="0.25">
      <c r="G3354" s="3" t="s">
        <v>7377</v>
      </c>
    </row>
    <row r="3355" spans="7:7" x14ac:dyDescent="0.25">
      <c r="G3355" s="3" t="s">
        <v>7378</v>
      </c>
    </row>
    <row r="3356" spans="7:7" x14ac:dyDescent="0.25">
      <c r="G3356" s="3" t="s">
        <v>7379</v>
      </c>
    </row>
    <row r="3357" spans="7:7" x14ac:dyDescent="0.25">
      <c r="G3357" s="3" t="s">
        <v>7380</v>
      </c>
    </row>
    <row r="3358" spans="7:7" x14ac:dyDescent="0.25">
      <c r="G3358" s="3" t="s">
        <v>7381</v>
      </c>
    </row>
    <row r="3359" spans="7:7" x14ac:dyDescent="0.25">
      <c r="G3359" s="3" t="s">
        <v>7382</v>
      </c>
    </row>
    <row r="3360" spans="7:7" x14ac:dyDescent="0.25">
      <c r="G3360" s="3" t="s">
        <v>7383</v>
      </c>
    </row>
    <row r="3361" spans="7:7" x14ac:dyDescent="0.25">
      <c r="G3361" s="3" t="s">
        <v>7384</v>
      </c>
    </row>
    <row r="3362" spans="7:7" x14ac:dyDescent="0.25">
      <c r="G3362" s="3" t="s">
        <v>7385</v>
      </c>
    </row>
    <row r="3363" spans="7:7" x14ac:dyDescent="0.25">
      <c r="G3363" s="3" t="s">
        <v>7386</v>
      </c>
    </row>
    <row r="3364" spans="7:7" x14ac:dyDescent="0.25">
      <c r="G3364" s="3" t="s">
        <v>7387</v>
      </c>
    </row>
    <row r="3365" spans="7:7" x14ac:dyDescent="0.25">
      <c r="G3365" s="3" t="s">
        <v>7388</v>
      </c>
    </row>
    <row r="3366" spans="7:7" x14ac:dyDescent="0.25">
      <c r="G3366" s="3" t="s">
        <v>7389</v>
      </c>
    </row>
    <row r="3367" spans="7:7" x14ac:dyDescent="0.25">
      <c r="G3367" s="3" t="s">
        <v>7390</v>
      </c>
    </row>
    <row r="3368" spans="7:7" x14ac:dyDescent="0.25">
      <c r="G3368" s="3" t="s">
        <v>7391</v>
      </c>
    </row>
    <row r="3369" spans="7:7" x14ac:dyDescent="0.25">
      <c r="G3369" s="3" t="s">
        <v>7392</v>
      </c>
    </row>
    <row r="3370" spans="7:7" x14ac:dyDescent="0.25">
      <c r="G3370" s="3" t="s">
        <v>7393</v>
      </c>
    </row>
    <row r="3371" spans="7:7" x14ac:dyDescent="0.25">
      <c r="G3371" s="3" t="s">
        <v>7394</v>
      </c>
    </row>
    <row r="3372" spans="7:7" x14ac:dyDescent="0.25">
      <c r="G3372" s="3" t="s">
        <v>7395</v>
      </c>
    </row>
    <row r="3373" spans="7:7" x14ac:dyDescent="0.25">
      <c r="G3373" s="3" t="s">
        <v>7396</v>
      </c>
    </row>
    <row r="3374" spans="7:7" x14ac:dyDescent="0.25">
      <c r="G3374" s="3" t="s">
        <v>7397</v>
      </c>
    </row>
    <row r="3375" spans="7:7" x14ac:dyDescent="0.25">
      <c r="G3375" s="3" t="s">
        <v>7398</v>
      </c>
    </row>
    <row r="3376" spans="7:7" x14ac:dyDescent="0.25">
      <c r="G3376" s="3" t="s">
        <v>7399</v>
      </c>
    </row>
    <row r="3377" spans="7:7" x14ac:dyDescent="0.25">
      <c r="G3377" s="3" t="s">
        <v>7400</v>
      </c>
    </row>
    <row r="3378" spans="7:7" x14ac:dyDescent="0.25">
      <c r="G3378" s="3" t="s">
        <v>7401</v>
      </c>
    </row>
    <row r="3379" spans="7:7" x14ac:dyDescent="0.25">
      <c r="G3379" s="3" t="s">
        <v>7402</v>
      </c>
    </row>
    <row r="3380" spans="7:7" x14ac:dyDescent="0.25">
      <c r="G3380" s="3" t="s">
        <v>7403</v>
      </c>
    </row>
    <row r="3381" spans="7:7" x14ac:dyDescent="0.25">
      <c r="G3381" s="3" t="s">
        <v>7404</v>
      </c>
    </row>
    <row r="3382" spans="7:7" x14ac:dyDescent="0.25">
      <c r="G3382" s="3" t="s">
        <v>7405</v>
      </c>
    </row>
    <row r="3383" spans="7:7" x14ac:dyDescent="0.25">
      <c r="G3383" s="3" t="s">
        <v>7406</v>
      </c>
    </row>
    <row r="3384" spans="7:7" x14ac:dyDescent="0.25">
      <c r="G3384" s="3" t="s">
        <v>7407</v>
      </c>
    </row>
    <row r="3385" spans="7:7" x14ac:dyDescent="0.25">
      <c r="G3385" s="3" t="s">
        <v>7408</v>
      </c>
    </row>
    <row r="3386" spans="7:7" x14ac:dyDescent="0.25">
      <c r="G3386" s="3" t="s">
        <v>7409</v>
      </c>
    </row>
    <row r="3387" spans="7:7" x14ac:dyDescent="0.25">
      <c r="G3387" s="3" t="s">
        <v>7410</v>
      </c>
    </row>
    <row r="3388" spans="7:7" x14ac:dyDescent="0.25">
      <c r="G3388" s="3" t="s">
        <v>7411</v>
      </c>
    </row>
    <row r="3389" spans="7:7" x14ac:dyDescent="0.25">
      <c r="G3389" s="3" t="s">
        <v>7412</v>
      </c>
    </row>
    <row r="3390" spans="7:7" x14ac:dyDescent="0.25">
      <c r="G3390" s="3" t="s">
        <v>7413</v>
      </c>
    </row>
    <row r="3391" spans="7:7" x14ac:dyDescent="0.25">
      <c r="G3391" s="3" t="s">
        <v>7414</v>
      </c>
    </row>
    <row r="3392" spans="7:7" x14ac:dyDescent="0.25">
      <c r="G3392" s="3" t="s">
        <v>7415</v>
      </c>
    </row>
    <row r="3393" spans="7:7" x14ac:dyDescent="0.25">
      <c r="G3393" s="3" t="s">
        <v>7416</v>
      </c>
    </row>
    <row r="3394" spans="7:7" x14ac:dyDescent="0.25">
      <c r="G3394" s="3" t="s">
        <v>7417</v>
      </c>
    </row>
    <row r="3395" spans="7:7" x14ac:dyDescent="0.25">
      <c r="G3395" s="3" t="s">
        <v>7418</v>
      </c>
    </row>
    <row r="3396" spans="7:7" x14ac:dyDescent="0.25">
      <c r="G3396" s="3" t="s">
        <v>7419</v>
      </c>
    </row>
    <row r="3397" spans="7:7" x14ac:dyDescent="0.25">
      <c r="G3397" s="3" t="s">
        <v>7420</v>
      </c>
    </row>
    <row r="3398" spans="7:7" x14ac:dyDescent="0.25">
      <c r="G3398" s="3" t="s">
        <v>7421</v>
      </c>
    </row>
    <row r="3399" spans="7:7" x14ac:dyDescent="0.25">
      <c r="G3399" s="3" t="s">
        <v>7422</v>
      </c>
    </row>
    <row r="3400" spans="7:7" x14ac:dyDescent="0.25">
      <c r="G3400" s="3" t="s">
        <v>7423</v>
      </c>
    </row>
    <row r="3401" spans="7:7" x14ac:dyDescent="0.25">
      <c r="G3401" s="3" t="s">
        <v>7424</v>
      </c>
    </row>
    <row r="3402" spans="7:7" x14ac:dyDescent="0.25">
      <c r="G3402" s="3" t="s">
        <v>7425</v>
      </c>
    </row>
    <row r="3403" spans="7:7" x14ac:dyDescent="0.25">
      <c r="G3403" s="3" t="s">
        <v>7426</v>
      </c>
    </row>
    <row r="3404" spans="7:7" x14ac:dyDescent="0.25">
      <c r="G3404" s="3" t="s">
        <v>7427</v>
      </c>
    </row>
    <row r="3405" spans="7:7" x14ac:dyDescent="0.25">
      <c r="G3405" s="3" t="s">
        <v>7428</v>
      </c>
    </row>
    <row r="3406" spans="7:7" x14ac:dyDescent="0.25">
      <c r="G3406" s="3" t="s">
        <v>7429</v>
      </c>
    </row>
    <row r="3407" spans="7:7" x14ac:dyDescent="0.25">
      <c r="G3407" s="3" t="s">
        <v>7430</v>
      </c>
    </row>
    <row r="3408" spans="7:7" x14ac:dyDescent="0.25">
      <c r="G3408" s="3" t="s">
        <v>7431</v>
      </c>
    </row>
    <row r="3409" spans="7:7" x14ac:dyDescent="0.25">
      <c r="G3409" s="3" t="s">
        <v>7432</v>
      </c>
    </row>
    <row r="3410" spans="7:7" x14ac:dyDescent="0.25">
      <c r="G3410" s="3" t="s">
        <v>7433</v>
      </c>
    </row>
    <row r="3411" spans="7:7" x14ac:dyDescent="0.25">
      <c r="G3411" s="3" t="s">
        <v>7434</v>
      </c>
    </row>
    <row r="3412" spans="7:7" x14ac:dyDescent="0.25">
      <c r="G3412" s="3" t="s">
        <v>7435</v>
      </c>
    </row>
    <row r="3413" spans="7:7" x14ac:dyDescent="0.25">
      <c r="G3413" s="3" t="s">
        <v>7436</v>
      </c>
    </row>
    <row r="3414" spans="7:7" x14ac:dyDescent="0.25">
      <c r="G3414" s="3" t="s">
        <v>7437</v>
      </c>
    </row>
    <row r="3415" spans="7:7" x14ac:dyDescent="0.25">
      <c r="G3415" s="3" t="s">
        <v>7438</v>
      </c>
    </row>
    <row r="3416" spans="7:7" x14ac:dyDescent="0.25">
      <c r="G3416" s="3" t="s">
        <v>7439</v>
      </c>
    </row>
    <row r="3417" spans="7:7" x14ac:dyDescent="0.25">
      <c r="G3417" s="3" t="s">
        <v>7440</v>
      </c>
    </row>
    <row r="3418" spans="7:7" x14ac:dyDescent="0.25">
      <c r="G3418" s="3" t="s">
        <v>7441</v>
      </c>
    </row>
    <row r="3419" spans="7:7" x14ac:dyDescent="0.25">
      <c r="G3419" s="3" t="s">
        <v>7442</v>
      </c>
    </row>
    <row r="3420" spans="7:7" x14ac:dyDescent="0.25">
      <c r="G3420" s="3" t="s">
        <v>7443</v>
      </c>
    </row>
    <row r="3421" spans="7:7" x14ac:dyDescent="0.25">
      <c r="G3421" s="3" t="s">
        <v>7444</v>
      </c>
    </row>
    <row r="3422" spans="7:7" x14ac:dyDescent="0.25">
      <c r="G3422" s="3" t="s">
        <v>7445</v>
      </c>
    </row>
    <row r="3423" spans="7:7" x14ac:dyDescent="0.25">
      <c r="G3423" s="3" t="s">
        <v>7446</v>
      </c>
    </row>
    <row r="3424" spans="7:7" x14ac:dyDescent="0.25">
      <c r="G3424" s="3" t="s">
        <v>7447</v>
      </c>
    </row>
    <row r="3425" spans="7:7" x14ac:dyDescent="0.25">
      <c r="G3425" s="3" t="s">
        <v>7448</v>
      </c>
    </row>
    <row r="3426" spans="7:7" x14ac:dyDescent="0.25">
      <c r="G3426" s="3" t="s">
        <v>7449</v>
      </c>
    </row>
    <row r="3427" spans="7:7" x14ac:dyDescent="0.25">
      <c r="G3427" s="3" t="s">
        <v>7450</v>
      </c>
    </row>
    <row r="3428" spans="7:7" x14ac:dyDescent="0.25">
      <c r="G3428" s="3" t="s">
        <v>7451</v>
      </c>
    </row>
    <row r="3429" spans="7:7" x14ac:dyDescent="0.25">
      <c r="G3429" s="3" t="s">
        <v>7452</v>
      </c>
    </row>
    <row r="3430" spans="7:7" x14ac:dyDescent="0.25">
      <c r="G3430" s="3" t="s">
        <v>7453</v>
      </c>
    </row>
    <row r="3431" spans="7:7" x14ac:dyDescent="0.25">
      <c r="G3431" s="3" t="s">
        <v>481</v>
      </c>
    </row>
    <row r="3432" spans="7:7" x14ac:dyDescent="0.25">
      <c r="G3432" s="3" t="s">
        <v>7454</v>
      </c>
    </row>
    <row r="3433" spans="7:7" x14ac:dyDescent="0.25">
      <c r="G3433" s="3" t="s">
        <v>7455</v>
      </c>
    </row>
    <row r="3434" spans="7:7" x14ac:dyDescent="0.25">
      <c r="G3434" s="3" t="s">
        <v>7456</v>
      </c>
    </row>
    <row r="3435" spans="7:7" x14ac:dyDescent="0.25">
      <c r="G3435" s="3" t="s">
        <v>7457</v>
      </c>
    </row>
    <row r="3436" spans="7:7" x14ac:dyDescent="0.25">
      <c r="G3436" s="3" t="s">
        <v>7458</v>
      </c>
    </row>
    <row r="3437" spans="7:7" x14ac:dyDescent="0.25">
      <c r="G3437" s="3" t="s">
        <v>7459</v>
      </c>
    </row>
    <row r="3438" spans="7:7" x14ac:dyDescent="0.25">
      <c r="G3438" s="3" t="s">
        <v>7460</v>
      </c>
    </row>
    <row r="3439" spans="7:7" x14ac:dyDescent="0.25">
      <c r="G3439" s="3" t="s">
        <v>7461</v>
      </c>
    </row>
    <row r="3440" spans="7:7" x14ac:dyDescent="0.25">
      <c r="G3440" s="3" t="s">
        <v>7462</v>
      </c>
    </row>
    <row r="3441" spans="7:7" x14ac:dyDescent="0.25">
      <c r="G3441" s="3" t="s">
        <v>7463</v>
      </c>
    </row>
    <row r="3442" spans="7:7" x14ac:dyDescent="0.25">
      <c r="G3442" s="3" t="s">
        <v>7464</v>
      </c>
    </row>
    <row r="3443" spans="7:7" x14ac:dyDescent="0.25">
      <c r="G3443" s="3" t="s">
        <v>7465</v>
      </c>
    </row>
    <row r="3444" spans="7:7" x14ac:dyDescent="0.25">
      <c r="G3444" s="3" t="s">
        <v>7466</v>
      </c>
    </row>
    <row r="3445" spans="7:7" x14ac:dyDescent="0.25">
      <c r="G3445" s="3" t="s">
        <v>7467</v>
      </c>
    </row>
    <row r="3446" spans="7:7" x14ac:dyDescent="0.25">
      <c r="G3446" s="3" t="s">
        <v>7468</v>
      </c>
    </row>
    <row r="3447" spans="7:7" x14ac:dyDescent="0.25">
      <c r="G3447" s="3" t="s">
        <v>7469</v>
      </c>
    </row>
    <row r="3448" spans="7:7" x14ac:dyDescent="0.25">
      <c r="G3448" s="3" t="s">
        <v>7470</v>
      </c>
    </row>
    <row r="3449" spans="7:7" x14ac:dyDescent="0.25">
      <c r="G3449" s="3" t="s">
        <v>7471</v>
      </c>
    </row>
    <row r="3450" spans="7:7" x14ac:dyDescent="0.25">
      <c r="G3450" s="3" t="s">
        <v>7472</v>
      </c>
    </row>
    <row r="3451" spans="7:7" x14ac:dyDescent="0.25">
      <c r="G3451" s="3" t="s">
        <v>7473</v>
      </c>
    </row>
    <row r="3452" spans="7:7" x14ac:dyDescent="0.25">
      <c r="G3452" s="3" t="s">
        <v>7474</v>
      </c>
    </row>
    <row r="3453" spans="7:7" x14ac:dyDescent="0.25">
      <c r="G3453" s="3" t="s">
        <v>7475</v>
      </c>
    </row>
    <row r="3454" spans="7:7" x14ac:dyDescent="0.25">
      <c r="G3454" s="3" t="s">
        <v>7476</v>
      </c>
    </row>
    <row r="3455" spans="7:7" x14ac:dyDescent="0.25">
      <c r="G3455" s="3" t="s">
        <v>7477</v>
      </c>
    </row>
    <row r="3456" spans="7:7" x14ac:dyDescent="0.25">
      <c r="G3456" s="3" t="s">
        <v>7478</v>
      </c>
    </row>
    <row r="3457" spans="7:7" x14ac:dyDescent="0.25">
      <c r="G3457" s="3" t="s">
        <v>7479</v>
      </c>
    </row>
    <row r="3458" spans="7:7" x14ac:dyDescent="0.25">
      <c r="G3458" s="3" t="s">
        <v>7480</v>
      </c>
    </row>
    <row r="3459" spans="7:7" x14ac:dyDescent="0.25">
      <c r="G3459" s="3" t="s">
        <v>7481</v>
      </c>
    </row>
    <row r="3460" spans="7:7" x14ac:dyDescent="0.25">
      <c r="G3460" s="3" t="s">
        <v>7482</v>
      </c>
    </row>
    <row r="3461" spans="7:7" x14ac:dyDescent="0.25">
      <c r="G3461" s="3" t="s">
        <v>7483</v>
      </c>
    </row>
    <row r="3462" spans="7:7" x14ac:dyDescent="0.25">
      <c r="G3462" s="3" t="s">
        <v>7484</v>
      </c>
    </row>
    <row r="3463" spans="7:7" x14ac:dyDescent="0.25">
      <c r="G3463" s="3" t="s">
        <v>7485</v>
      </c>
    </row>
    <row r="3464" spans="7:7" x14ac:dyDescent="0.25">
      <c r="G3464" s="3" t="s">
        <v>7486</v>
      </c>
    </row>
    <row r="3465" spans="7:7" x14ac:dyDescent="0.25">
      <c r="G3465" s="3" t="s">
        <v>7487</v>
      </c>
    </row>
    <row r="3466" spans="7:7" x14ac:dyDescent="0.25">
      <c r="G3466" s="3" t="s">
        <v>7488</v>
      </c>
    </row>
    <row r="3467" spans="7:7" x14ac:dyDescent="0.25">
      <c r="G3467" s="3" t="s">
        <v>7489</v>
      </c>
    </row>
    <row r="3468" spans="7:7" x14ac:dyDescent="0.25">
      <c r="G3468" s="3" t="s">
        <v>7490</v>
      </c>
    </row>
    <row r="3469" spans="7:7" x14ac:dyDescent="0.25">
      <c r="G3469" s="3" t="s">
        <v>482</v>
      </c>
    </row>
    <row r="3470" spans="7:7" x14ac:dyDescent="0.25">
      <c r="G3470" s="3" t="s">
        <v>7491</v>
      </c>
    </row>
    <row r="3471" spans="7:7" x14ac:dyDescent="0.25">
      <c r="G3471" s="3" t="s">
        <v>7492</v>
      </c>
    </row>
    <row r="3472" spans="7:7" x14ac:dyDescent="0.25">
      <c r="G3472" s="3" t="s">
        <v>7493</v>
      </c>
    </row>
    <row r="3473" spans="7:7" x14ac:dyDescent="0.25">
      <c r="G3473" s="3" t="s">
        <v>7494</v>
      </c>
    </row>
    <row r="3474" spans="7:7" x14ac:dyDescent="0.25">
      <c r="G3474" s="3" t="s">
        <v>7495</v>
      </c>
    </row>
    <row r="3475" spans="7:7" x14ac:dyDescent="0.25">
      <c r="G3475" s="3" t="s">
        <v>7496</v>
      </c>
    </row>
    <row r="3476" spans="7:7" x14ac:dyDescent="0.25">
      <c r="G3476" s="3" t="s">
        <v>7497</v>
      </c>
    </row>
    <row r="3477" spans="7:7" x14ac:dyDescent="0.25">
      <c r="G3477" s="3" t="s">
        <v>7498</v>
      </c>
    </row>
    <row r="3478" spans="7:7" x14ac:dyDescent="0.25">
      <c r="G3478" s="3" t="s">
        <v>7499</v>
      </c>
    </row>
    <row r="3479" spans="7:7" x14ac:dyDescent="0.25">
      <c r="G3479" s="3" t="s">
        <v>7500</v>
      </c>
    </row>
    <row r="3480" spans="7:7" x14ac:dyDescent="0.25">
      <c r="G3480" s="3" t="s">
        <v>7501</v>
      </c>
    </row>
    <row r="3481" spans="7:7" x14ac:dyDescent="0.25">
      <c r="G3481" s="3" t="s">
        <v>7502</v>
      </c>
    </row>
    <row r="3482" spans="7:7" x14ac:dyDescent="0.25">
      <c r="G3482" s="3" t="s">
        <v>7503</v>
      </c>
    </row>
    <row r="3483" spans="7:7" x14ac:dyDescent="0.25">
      <c r="G3483" s="3" t="s">
        <v>7504</v>
      </c>
    </row>
    <row r="3484" spans="7:7" x14ac:dyDescent="0.25">
      <c r="G3484" s="3" t="s">
        <v>7505</v>
      </c>
    </row>
    <row r="3485" spans="7:7" x14ac:dyDescent="0.25">
      <c r="G3485" s="3" t="s">
        <v>7506</v>
      </c>
    </row>
    <row r="3486" spans="7:7" x14ac:dyDescent="0.25">
      <c r="G3486" s="3" t="s">
        <v>7507</v>
      </c>
    </row>
    <row r="3487" spans="7:7" x14ac:dyDescent="0.25">
      <c r="G3487" s="3" t="s">
        <v>7508</v>
      </c>
    </row>
    <row r="3488" spans="7:7" x14ac:dyDescent="0.25">
      <c r="G3488" s="3" t="s">
        <v>7509</v>
      </c>
    </row>
    <row r="3489" spans="7:7" x14ac:dyDescent="0.25">
      <c r="G3489" s="3" t="s">
        <v>7510</v>
      </c>
    </row>
    <row r="3490" spans="7:7" x14ac:dyDescent="0.25">
      <c r="G3490" s="3" t="s">
        <v>7511</v>
      </c>
    </row>
    <row r="3491" spans="7:7" x14ac:dyDescent="0.25">
      <c r="G3491" s="3" t="s">
        <v>7512</v>
      </c>
    </row>
    <row r="3492" spans="7:7" x14ac:dyDescent="0.25">
      <c r="G3492" s="3" t="s">
        <v>7513</v>
      </c>
    </row>
    <row r="3493" spans="7:7" x14ac:dyDescent="0.25">
      <c r="G3493" s="3" t="s">
        <v>7514</v>
      </c>
    </row>
    <row r="3494" spans="7:7" x14ac:dyDescent="0.25">
      <c r="G3494" s="3" t="s">
        <v>7515</v>
      </c>
    </row>
    <row r="3495" spans="7:7" x14ac:dyDescent="0.25">
      <c r="G3495" s="3" t="s">
        <v>7516</v>
      </c>
    </row>
    <row r="3496" spans="7:7" x14ac:dyDescent="0.25">
      <c r="G3496" s="3" t="s">
        <v>7517</v>
      </c>
    </row>
    <row r="3497" spans="7:7" x14ac:dyDescent="0.25">
      <c r="G3497" s="3" t="s">
        <v>7518</v>
      </c>
    </row>
    <row r="3498" spans="7:7" x14ac:dyDescent="0.25">
      <c r="G3498" s="3" t="s">
        <v>7519</v>
      </c>
    </row>
    <row r="3499" spans="7:7" x14ac:dyDescent="0.25">
      <c r="G3499" s="3" t="s">
        <v>7520</v>
      </c>
    </row>
    <row r="3500" spans="7:7" x14ac:dyDescent="0.25">
      <c r="G3500" s="3" t="s">
        <v>7521</v>
      </c>
    </row>
    <row r="3501" spans="7:7" x14ac:dyDescent="0.25">
      <c r="G3501" s="3" t="s">
        <v>7522</v>
      </c>
    </row>
    <row r="3502" spans="7:7" x14ac:dyDescent="0.25">
      <c r="G3502" s="3" t="s">
        <v>7523</v>
      </c>
    </row>
    <row r="3503" spans="7:7" x14ac:dyDescent="0.25">
      <c r="G3503" s="3" t="s">
        <v>7524</v>
      </c>
    </row>
    <row r="3504" spans="7:7" x14ac:dyDescent="0.25">
      <c r="G3504" s="3" t="s">
        <v>7525</v>
      </c>
    </row>
    <row r="3505" spans="7:7" x14ac:dyDescent="0.25">
      <c r="G3505" s="3" t="s">
        <v>7526</v>
      </c>
    </row>
    <row r="3506" spans="7:7" x14ac:dyDescent="0.25">
      <c r="G3506" s="3" t="s">
        <v>7527</v>
      </c>
    </row>
    <row r="3507" spans="7:7" x14ac:dyDescent="0.25">
      <c r="G3507" s="3" t="s">
        <v>7528</v>
      </c>
    </row>
    <row r="3508" spans="7:7" x14ac:dyDescent="0.25">
      <c r="G3508" s="3" t="s">
        <v>7529</v>
      </c>
    </row>
    <row r="3509" spans="7:7" x14ac:dyDescent="0.25">
      <c r="G3509" s="3" t="s">
        <v>7530</v>
      </c>
    </row>
    <row r="3510" spans="7:7" x14ac:dyDescent="0.25">
      <c r="G3510" s="3" t="s">
        <v>7531</v>
      </c>
    </row>
    <row r="3511" spans="7:7" x14ac:dyDescent="0.25">
      <c r="G3511" s="3" t="s">
        <v>7532</v>
      </c>
    </row>
    <row r="3512" spans="7:7" x14ac:dyDescent="0.25">
      <c r="G3512" s="3" t="s">
        <v>7533</v>
      </c>
    </row>
    <row r="3513" spans="7:7" x14ac:dyDescent="0.25">
      <c r="G3513" s="3" t="s">
        <v>7534</v>
      </c>
    </row>
    <row r="3514" spans="7:7" x14ac:dyDescent="0.25">
      <c r="G3514" s="3" t="s">
        <v>7535</v>
      </c>
    </row>
    <row r="3515" spans="7:7" x14ac:dyDescent="0.25">
      <c r="G3515" s="3" t="s">
        <v>7536</v>
      </c>
    </row>
    <row r="3516" spans="7:7" x14ac:dyDescent="0.25">
      <c r="G3516" s="3" t="s">
        <v>7537</v>
      </c>
    </row>
    <row r="3517" spans="7:7" x14ac:dyDescent="0.25">
      <c r="G3517" s="3" t="s">
        <v>7538</v>
      </c>
    </row>
    <row r="3518" spans="7:7" x14ac:dyDescent="0.25">
      <c r="G3518" s="3" t="s">
        <v>7539</v>
      </c>
    </row>
    <row r="3519" spans="7:7" x14ac:dyDescent="0.25">
      <c r="G3519" s="3" t="s">
        <v>7540</v>
      </c>
    </row>
    <row r="3520" spans="7:7" x14ac:dyDescent="0.25">
      <c r="G3520" s="3" t="s">
        <v>7541</v>
      </c>
    </row>
    <row r="3521" spans="7:7" x14ac:dyDescent="0.25">
      <c r="G3521" s="3" t="s">
        <v>7542</v>
      </c>
    </row>
    <row r="3522" spans="7:7" x14ac:dyDescent="0.25">
      <c r="G3522" s="3" t="s">
        <v>7543</v>
      </c>
    </row>
    <row r="3523" spans="7:7" x14ac:dyDescent="0.25">
      <c r="G3523" s="3" t="s">
        <v>7544</v>
      </c>
    </row>
    <row r="3524" spans="7:7" x14ac:dyDescent="0.25">
      <c r="G3524" s="3" t="s">
        <v>7545</v>
      </c>
    </row>
    <row r="3525" spans="7:7" x14ac:dyDescent="0.25">
      <c r="G3525" s="3" t="s">
        <v>7546</v>
      </c>
    </row>
    <row r="3526" spans="7:7" x14ac:dyDescent="0.25">
      <c r="G3526" s="3" t="s">
        <v>7547</v>
      </c>
    </row>
    <row r="3527" spans="7:7" x14ac:dyDescent="0.25">
      <c r="G3527" s="3" t="s">
        <v>7548</v>
      </c>
    </row>
    <row r="3528" spans="7:7" x14ac:dyDescent="0.25">
      <c r="G3528" s="3" t="s">
        <v>7549</v>
      </c>
    </row>
    <row r="3529" spans="7:7" x14ac:dyDescent="0.25">
      <c r="G3529" s="3" t="s">
        <v>7550</v>
      </c>
    </row>
    <row r="3530" spans="7:7" x14ac:dyDescent="0.25">
      <c r="G3530" s="3" t="s">
        <v>7551</v>
      </c>
    </row>
    <row r="3531" spans="7:7" x14ac:dyDescent="0.25">
      <c r="G3531" s="3" t="s">
        <v>7552</v>
      </c>
    </row>
    <row r="3532" spans="7:7" x14ac:dyDescent="0.25">
      <c r="G3532" s="3" t="s">
        <v>7553</v>
      </c>
    </row>
    <row r="3533" spans="7:7" x14ac:dyDescent="0.25">
      <c r="G3533" s="3" t="s">
        <v>7554</v>
      </c>
    </row>
    <row r="3534" spans="7:7" x14ac:dyDescent="0.25">
      <c r="G3534" s="3" t="s">
        <v>7555</v>
      </c>
    </row>
    <row r="3535" spans="7:7" x14ac:dyDescent="0.25">
      <c r="G3535" s="3" t="s">
        <v>7556</v>
      </c>
    </row>
    <row r="3536" spans="7:7" x14ac:dyDescent="0.25">
      <c r="G3536" s="3" t="s">
        <v>7557</v>
      </c>
    </row>
    <row r="3537" spans="7:7" x14ac:dyDescent="0.25">
      <c r="G3537" s="3" t="s">
        <v>7558</v>
      </c>
    </row>
    <row r="3538" spans="7:7" x14ac:dyDescent="0.25">
      <c r="G3538" s="3" t="s">
        <v>7559</v>
      </c>
    </row>
    <row r="3539" spans="7:7" x14ac:dyDescent="0.25">
      <c r="G3539" s="3" t="s">
        <v>7560</v>
      </c>
    </row>
    <row r="3540" spans="7:7" x14ac:dyDescent="0.25">
      <c r="G3540" s="3" t="s">
        <v>7561</v>
      </c>
    </row>
    <row r="3541" spans="7:7" x14ac:dyDescent="0.25">
      <c r="G3541" s="3" t="s">
        <v>7562</v>
      </c>
    </row>
    <row r="3542" spans="7:7" x14ac:dyDescent="0.25">
      <c r="G3542" s="3" t="s">
        <v>7563</v>
      </c>
    </row>
    <row r="3543" spans="7:7" x14ac:dyDescent="0.25">
      <c r="G3543" s="3" t="s">
        <v>7564</v>
      </c>
    </row>
    <row r="3544" spans="7:7" x14ac:dyDescent="0.25">
      <c r="G3544" s="3" t="s">
        <v>7565</v>
      </c>
    </row>
    <row r="3545" spans="7:7" x14ac:dyDescent="0.25">
      <c r="G3545" s="3" t="s">
        <v>7566</v>
      </c>
    </row>
    <row r="3546" spans="7:7" x14ac:dyDescent="0.25">
      <c r="G3546" s="3" t="s">
        <v>7567</v>
      </c>
    </row>
    <row r="3547" spans="7:7" x14ac:dyDescent="0.25">
      <c r="G3547" s="3" t="s">
        <v>7568</v>
      </c>
    </row>
    <row r="3548" spans="7:7" x14ac:dyDescent="0.25">
      <c r="G3548" s="3" t="s">
        <v>7569</v>
      </c>
    </row>
    <row r="3549" spans="7:7" x14ac:dyDescent="0.25">
      <c r="G3549" s="3" t="s">
        <v>7570</v>
      </c>
    </row>
    <row r="3550" spans="7:7" x14ac:dyDescent="0.25">
      <c r="G3550" s="3" t="s">
        <v>7571</v>
      </c>
    </row>
    <row r="3551" spans="7:7" x14ac:dyDescent="0.25">
      <c r="G3551" s="3" t="s">
        <v>7572</v>
      </c>
    </row>
    <row r="3552" spans="7:7" x14ac:dyDescent="0.25">
      <c r="G3552" s="3" t="s">
        <v>7573</v>
      </c>
    </row>
    <row r="3553" spans="7:7" x14ac:dyDescent="0.25">
      <c r="G3553" s="3" t="s">
        <v>7574</v>
      </c>
    </row>
    <row r="3554" spans="7:7" x14ac:dyDescent="0.25">
      <c r="G3554" s="3" t="s">
        <v>7575</v>
      </c>
    </row>
    <row r="3555" spans="7:7" x14ac:dyDescent="0.25">
      <c r="G3555" s="3" t="s">
        <v>7576</v>
      </c>
    </row>
    <row r="3556" spans="7:7" x14ac:dyDescent="0.25">
      <c r="G3556" s="3" t="s">
        <v>7577</v>
      </c>
    </row>
    <row r="3557" spans="7:7" x14ac:dyDescent="0.25">
      <c r="G3557" s="3" t="s">
        <v>7578</v>
      </c>
    </row>
    <row r="3558" spans="7:7" x14ac:dyDescent="0.25">
      <c r="G3558" s="3" t="s">
        <v>7579</v>
      </c>
    </row>
    <row r="3559" spans="7:7" x14ac:dyDescent="0.25">
      <c r="G3559" s="3" t="s">
        <v>7580</v>
      </c>
    </row>
    <row r="3560" spans="7:7" x14ac:dyDescent="0.25">
      <c r="G3560" s="3" t="s">
        <v>7581</v>
      </c>
    </row>
    <row r="3561" spans="7:7" x14ac:dyDescent="0.25">
      <c r="G3561" s="3" t="s">
        <v>7582</v>
      </c>
    </row>
    <row r="3562" spans="7:7" x14ac:dyDescent="0.25">
      <c r="G3562" s="3" t="s">
        <v>7583</v>
      </c>
    </row>
    <row r="3563" spans="7:7" x14ac:dyDescent="0.25">
      <c r="G3563" s="3" t="s">
        <v>7584</v>
      </c>
    </row>
    <row r="3564" spans="7:7" x14ac:dyDescent="0.25">
      <c r="G3564" s="3" t="s">
        <v>7585</v>
      </c>
    </row>
    <row r="3565" spans="7:7" x14ac:dyDescent="0.25">
      <c r="G3565" s="3" t="s">
        <v>7586</v>
      </c>
    </row>
    <row r="3566" spans="7:7" x14ac:dyDescent="0.25">
      <c r="G3566" s="3" t="s">
        <v>7587</v>
      </c>
    </row>
    <row r="3567" spans="7:7" x14ac:dyDescent="0.25">
      <c r="G3567" s="3" t="s">
        <v>7588</v>
      </c>
    </row>
    <row r="3568" spans="7:7" x14ac:dyDescent="0.25">
      <c r="G3568" s="3" t="s">
        <v>7589</v>
      </c>
    </row>
    <row r="3569" spans="7:7" x14ac:dyDescent="0.25">
      <c r="G3569" s="3" t="s">
        <v>7590</v>
      </c>
    </row>
    <row r="3570" spans="7:7" x14ac:dyDescent="0.25">
      <c r="G3570" s="3" t="s">
        <v>7591</v>
      </c>
    </row>
    <row r="3571" spans="7:7" x14ac:dyDescent="0.25">
      <c r="G3571" s="3" t="s">
        <v>483</v>
      </c>
    </row>
    <row r="3572" spans="7:7" x14ac:dyDescent="0.25">
      <c r="G3572" s="3" t="s">
        <v>7592</v>
      </c>
    </row>
    <row r="3573" spans="7:7" x14ac:dyDescent="0.25">
      <c r="G3573" s="3" t="s">
        <v>7593</v>
      </c>
    </row>
    <row r="3574" spans="7:7" x14ac:dyDescent="0.25">
      <c r="G3574" s="3" t="s">
        <v>7594</v>
      </c>
    </row>
    <row r="3575" spans="7:7" x14ac:dyDescent="0.25">
      <c r="G3575" s="3" t="s">
        <v>7595</v>
      </c>
    </row>
    <row r="3576" spans="7:7" x14ac:dyDescent="0.25">
      <c r="G3576" s="3" t="s">
        <v>7596</v>
      </c>
    </row>
    <row r="3577" spans="7:7" x14ac:dyDescent="0.25">
      <c r="G3577" s="3" t="s">
        <v>7597</v>
      </c>
    </row>
    <row r="3578" spans="7:7" x14ac:dyDescent="0.25">
      <c r="G3578" s="3" t="s">
        <v>7598</v>
      </c>
    </row>
    <row r="3579" spans="7:7" x14ac:dyDescent="0.25">
      <c r="G3579" s="3" t="s">
        <v>7599</v>
      </c>
    </row>
    <row r="3580" spans="7:7" x14ac:dyDescent="0.25">
      <c r="G3580" s="3" t="s">
        <v>7600</v>
      </c>
    </row>
    <row r="3581" spans="7:7" x14ac:dyDescent="0.25">
      <c r="G3581" s="3" t="s">
        <v>7601</v>
      </c>
    </row>
    <row r="3582" spans="7:7" x14ac:dyDescent="0.25">
      <c r="G3582" s="3" t="s">
        <v>7602</v>
      </c>
    </row>
    <row r="3583" spans="7:7" x14ac:dyDescent="0.25">
      <c r="G3583" s="3" t="s">
        <v>7603</v>
      </c>
    </row>
    <row r="3584" spans="7:7" x14ac:dyDescent="0.25">
      <c r="G3584" s="3" t="s">
        <v>7604</v>
      </c>
    </row>
    <row r="3585" spans="7:7" x14ac:dyDescent="0.25">
      <c r="G3585" s="3" t="s">
        <v>7605</v>
      </c>
    </row>
    <row r="3586" spans="7:7" x14ac:dyDescent="0.25">
      <c r="G3586" s="3" t="s">
        <v>484</v>
      </c>
    </row>
    <row r="3587" spans="7:7" x14ac:dyDescent="0.25">
      <c r="G3587" s="3" t="s">
        <v>7606</v>
      </c>
    </row>
    <row r="3588" spans="7:7" x14ac:dyDescent="0.25">
      <c r="G3588" s="3" t="s">
        <v>7607</v>
      </c>
    </row>
    <row r="3589" spans="7:7" x14ac:dyDescent="0.25">
      <c r="G3589" s="3" t="s">
        <v>7608</v>
      </c>
    </row>
    <row r="3590" spans="7:7" x14ac:dyDescent="0.25">
      <c r="G3590" s="3" t="s">
        <v>7609</v>
      </c>
    </row>
    <row r="3591" spans="7:7" x14ac:dyDescent="0.25">
      <c r="G3591" s="3" t="s">
        <v>7610</v>
      </c>
    </row>
    <row r="3592" spans="7:7" x14ac:dyDescent="0.25">
      <c r="G3592" s="3" t="s">
        <v>7611</v>
      </c>
    </row>
    <row r="3593" spans="7:7" x14ac:dyDescent="0.25">
      <c r="G3593" s="3" t="s">
        <v>7612</v>
      </c>
    </row>
    <row r="3594" spans="7:7" x14ac:dyDescent="0.25">
      <c r="G3594" s="3" t="s">
        <v>7613</v>
      </c>
    </row>
    <row r="3595" spans="7:7" x14ac:dyDescent="0.25">
      <c r="G3595" s="3" t="s">
        <v>7614</v>
      </c>
    </row>
    <row r="3596" spans="7:7" x14ac:dyDescent="0.25">
      <c r="G3596" s="3" t="s">
        <v>7615</v>
      </c>
    </row>
    <row r="3597" spans="7:7" x14ac:dyDescent="0.25">
      <c r="G3597" s="3" t="s">
        <v>7616</v>
      </c>
    </row>
    <row r="3598" spans="7:7" x14ac:dyDescent="0.25">
      <c r="G3598" s="3" t="s">
        <v>7617</v>
      </c>
    </row>
    <row r="3599" spans="7:7" x14ac:dyDescent="0.25">
      <c r="G3599" s="3" t="s">
        <v>7618</v>
      </c>
    </row>
    <row r="3600" spans="7:7" x14ac:dyDescent="0.25">
      <c r="G3600" s="3" t="s">
        <v>485</v>
      </c>
    </row>
    <row r="3601" spans="7:7" x14ac:dyDescent="0.25">
      <c r="G3601" s="3" t="s">
        <v>7619</v>
      </c>
    </row>
    <row r="3602" spans="7:7" x14ac:dyDescent="0.25">
      <c r="G3602" s="3" t="s">
        <v>7620</v>
      </c>
    </row>
    <row r="3603" spans="7:7" x14ac:dyDescent="0.25">
      <c r="G3603" s="3" t="s">
        <v>7621</v>
      </c>
    </row>
    <row r="3604" spans="7:7" x14ac:dyDescent="0.25">
      <c r="G3604" s="3" t="s">
        <v>7622</v>
      </c>
    </row>
    <row r="3605" spans="7:7" x14ac:dyDescent="0.25">
      <c r="G3605" s="3" t="s">
        <v>7623</v>
      </c>
    </row>
    <row r="3606" spans="7:7" x14ac:dyDescent="0.25">
      <c r="G3606" s="3" t="s">
        <v>7624</v>
      </c>
    </row>
    <row r="3607" spans="7:7" x14ac:dyDescent="0.25">
      <c r="G3607" s="3" t="s">
        <v>7625</v>
      </c>
    </row>
    <row r="3608" spans="7:7" x14ac:dyDescent="0.25">
      <c r="G3608" s="3" t="s">
        <v>7626</v>
      </c>
    </row>
    <row r="3609" spans="7:7" x14ac:dyDescent="0.25">
      <c r="G3609" s="3" t="s">
        <v>7627</v>
      </c>
    </row>
    <row r="3610" spans="7:7" x14ac:dyDescent="0.25">
      <c r="G3610" s="3" t="s">
        <v>7628</v>
      </c>
    </row>
    <row r="3611" spans="7:7" x14ac:dyDescent="0.25">
      <c r="G3611" s="3" t="s">
        <v>7629</v>
      </c>
    </row>
    <row r="3612" spans="7:7" x14ac:dyDescent="0.25">
      <c r="G3612" s="3" t="s">
        <v>7630</v>
      </c>
    </row>
    <row r="3613" spans="7:7" x14ac:dyDescent="0.25">
      <c r="G3613" s="3" t="s">
        <v>7631</v>
      </c>
    </row>
    <row r="3614" spans="7:7" x14ac:dyDescent="0.25">
      <c r="G3614" s="3" t="s">
        <v>486</v>
      </c>
    </row>
    <row r="3615" spans="7:7" x14ac:dyDescent="0.25">
      <c r="G3615" s="3" t="s">
        <v>7632</v>
      </c>
    </row>
    <row r="3616" spans="7:7" x14ac:dyDescent="0.25">
      <c r="G3616" s="3" t="s">
        <v>7633</v>
      </c>
    </row>
    <row r="3617" spans="7:7" x14ac:dyDescent="0.25">
      <c r="G3617" s="3" t="s">
        <v>487</v>
      </c>
    </row>
    <row r="3618" spans="7:7" x14ac:dyDescent="0.25">
      <c r="G3618" s="3" t="s">
        <v>7634</v>
      </c>
    </row>
    <row r="3619" spans="7:7" x14ac:dyDescent="0.25">
      <c r="G3619" s="3" t="s">
        <v>7635</v>
      </c>
    </row>
    <row r="3620" spans="7:7" x14ac:dyDescent="0.25">
      <c r="G3620" s="3" t="s">
        <v>7636</v>
      </c>
    </row>
    <row r="3621" spans="7:7" x14ac:dyDescent="0.25">
      <c r="G3621" s="3" t="s">
        <v>7637</v>
      </c>
    </row>
    <row r="3622" spans="7:7" x14ac:dyDescent="0.25">
      <c r="G3622" s="3" t="s">
        <v>7638</v>
      </c>
    </row>
    <row r="3623" spans="7:7" x14ac:dyDescent="0.25">
      <c r="G3623" s="3" t="s">
        <v>7639</v>
      </c>
    </row>
    <row r="3624" spans="7:7" x14ac:dyDescent="0.25">
      <c r="G3624" s="3" t="s">
        <v>7640</v>
      </c>
    </row>
    <row r="3625" spans="7:7" x14ac:dyDescent="0.25">
      <c r="G3625" s="3" t="s">
        <v>7641</v>
      </c>
    </row>
    <row r="3626" spans="7:7" x14ac:dyDescent="0.25">
      <c r="G3626" s="3" t="s">
        <v>488</v>
      </c>
    </row>
    <row r="3627" spans="7:7" x14ac:dyDescent="0.25">
      <c r="G3627" s="3" t="s">
        <v>7642</v>
      </c>
    </row>
    <row r="3628" spans="7:7" x14ac:dyDescent="0.25">
      <c r="G3628" s="3" t="s">
        <v>7643</v>
      </c>
    </row>
    <row r="3629" spans="7:7" x14ac:dyDescent="0.25">
      <c r="G3629" s="3" t="s">
        <v>7644</v>
      </c>
    </row>
    <row r="3630" spans="7:7" x14ac:dyDescent="0.25">
      <c r="G3630" s="3" t="s">
        <v>7645</v>
      </c>
    </row>
    <row r="3631" spans="7:7" x14ac:dyDescent="0.25">
      <c r="G3631" s="3" t="s">
        <v>7646</v>
      </c>
    </row>
    <row r="3632" spans="7:7" x14ac:dyDescent="0.25">
      <c r="G3632" s="3" t="s">
        <v>7647</v>
      </c>
    </row>
    <row r="3633" spans="7:7" x14ac:dyDescent="0.25">
      <c r="G3633" s="3" t="s">
        <v>7648</v>
      </c>
    </row>
    <row r="3634" spans="7:7" x14ac:dyDescent="0.25">
      <c r="G3634" s="3" t="s">
        <v>7649</v>
      </c>
    </row>
    <row r="3635" spans="7:7" x14ac:dyDescent="0.25">
      <c r="G3635" s="3" t="s">
        <v>7650</v>
      </c>
    </row>
    <row r="3636" spans="7:7" x14ac:dyDescent="0.25">
      <c r="G3636" s="3" t="s">
        <v>7651</v>
      </c>
    </row>
    <row r="3637" spans="7:7" x14ac:dyDescent="0.25">
      <c r="G3637" s="3" t="s">
        <v>7652</v>
      </c>
    </row>
    <row r="3638" spans="7:7" x14ac:dyDescent="0.25">
      <c r="G3638" s="3" t="s">
        <v>7653</v>
      </c>
    </row>
    <row r="3639" spans="7:7" x14ac:dyDescent="0.25">
      <c r="G3639" s="3" t="s">
        <v>7654</v>
      </c>
    </row>
    <row r="3640" spans="7:7" x14ac:dyDescent="0.25">
      <c r="G3640" s="3" t="s">
        <v>7655</v>
      </c>
    </row>
    <row r="3641" spans="7:7" x14ac:dyDescent="0.25">
      <c r="G3641" s="3" t="s">
        <v>7656</v>
      </c>
    </row>
    <row r="3642" spans="7:7" x14ac:dyDescent="0.25">
      <c r="G3642" s="3" t="s">
        <v>7657</v>
      </c>
    </row>
    <row r="3643" spans="7:7" x14ac:dyDescent="0.25">
      <c r="G3643" s="3" t="s">
        <v>7658</v>
      </c>
    </row>
    <row r="3644" spans="7:7" x14ac:dyDescent="0.25">
      <c r="G3644" s="3" t="s">
        <v>7659</v>
      </c>
    </row>
    <row r="3645" spans="7:7" x14ac:dyDescent="0.25">
      <c r="G3645" s="3" t="s">
        <v>7660</v>
      </c>
    </row>
    <row r="3646" spans="7:7" x14ac:dyDescent="0.25">
      <c r="G3646" s="3" t="s">
        <v>7661</v>
      </c>
    </row>
    <row r="3647" spans="7:7" x14ac:dyDescent="0.25">
      <c r="G3647" s="3" t="s">
        <v>7662</v>
      </c>
    </row>
    <row r="3648" spans="7:7" x14ac:dyDescent="0.25">
      <c r="G3648" s="3" t="s">
        <v>7663</v>
      </c>
    </row>
    <row r="3649" spans="7:7" x14ac:dyDescent="0.25">
      <c r="G3649" s="3" t="s">
        <v>7664</v>
      </c>
    </row>
    <row r="3650" spans="7:7" x14ac:dyDescent="0.25">
      <c r="G3650" s="3" t="s">
        <v>7665</v>
      </c>
    </row>
    <row r="3651" spans="7:7" x14ac:dyDescent="0.25">
      <c r="G3651" s="3" t="s">
        <v>7666</v>
      </c>
    </row>
    <row r="3652" spans="7:7" x14ac:dyDescent="0.25">
      <c r="G3652" s="3" t="s">
        <v>7667</v>
      </c>
    </row>
    <row r="3653" spans="7:7" x14ac:dyDescent="0.25">
      <c r="G3653" s="3" t="s">
        <v>7668</v>
      </c>
    </row>
    <row r="3654" spans="7:7" x14ac:dyDescent="0.25">
      <c r="G3654" s="3" t="s">
        <v>7669</v>
      </c>
    </row>
    <row r="3655" spans="7:7" x14ac:dyDescent="0.25">
      <c r="G3655" s="3" t="s">
        <v>7670</v>
      </c>
    </row>
    <row r="3656" spans="7:7" x14ac:dyDescent="0.25">
      <c r="G3656" s="3" t="s">
        <v>7671</v>
      </c>
    </row>
    <row r="3657" spans="7:7" x14ac:dyDescent="0.25">
      <c r="G3657" s="3" t="s">
        <v>7672</v>
      </c>
    </row>
    <row r="3658" spans="7:7" x14ac:dyDescent="0.25">
      <c r="G3658" s="3" t="s">
        <v>7673</v>
      </c>
    </row>
    <row r="3659" spans="7:7" x14ac:dyDescent="0.25">
      <c r="G3659" s="3" t="s">
        <v>7674</v>
      </c>
    </row>
    <row r="3660" spans="7:7" x14ac:dyDescent="0.25">
      <c r="G3660" s="3" t="s">
        <v>7675</v>
      </c>
    </row>
    <row r="3661" spans="7:7" x14ac:dyDescent="0.25">
      <c r="G3661" s="3" t="s">
        <v>7676</v>
      </c>
    </row>
    <row r="3662" spans="7:7" x14ac:dyDescent="0.25">
      <c r="G3662" s="3" t="s">
        <v>7677</v>
      </c>
    </row>
    <row r="3663" spans="7:7" x14ac:dyDescent="0.25">
      <c r="G3663" s="3" t="s">
        <v>7678</v>
      </c>
    </row>
    <row r="3664" spans="7:7" x14ac:dyDescent="0.25">
      <c r="G3664" s="3" t="s">
        <v>7679</v>
      </c>
    </row>
    <row r="3665" spans="7:7" x14ac:dyDescent="0.25">
      <c r="G3665" s="3" t="s">
        <v>7680</v>
      </c>
    </row>
    <row r="3666" spans="7:7" x14ac:dyDescent="0.25">
      <c r="G3666" s="3" t="s">
        <v>7681</v>
      </c>
    </row>
    <row r="3667" spans="7:7" x14ac:dyDescent="0.25">
      <c r="G3667" s="3" t="s">
        <v>7682</v>
      </c>
    </row>
    <row r="3668" spans="7:7" x14ac:dyDescent="0.25">
      <c r="G3668" s="3" t="s">
        <v>7683</v>
      </c>
    </row>
    <row r="3669" spans="7:7" x14ac:dyDescent="0.25">
      <c r="G3669" s="3" t="s">
        <v>7684</v>
      </c>
    </row>
    <row r="3670" spans="7:7" x14ac:dyDescent="0.25">
      <c r="G3670" s="3" t="s">
        <v>7685</v>
      </c>
    </row>
    <row r="3671" spans="7:7" x14ac:dyDescent="0.25">
      <c r="G3671" s="3" t="s">
        <v>7686</v>
      </c>
    </row>
    <row r="3672" spans="7:7" x14ac:dyDescent="0.25">
      <c r="G3672" s="3" t="s">
        <v>7687</v>
      </c>
    </row>
    <row r="3673" spans="7:7" x14ac:dyDescent="0.25">
      <c r="G3673" s="3" t="s">
        <v>7688</v>
      </c>
    </row>
    <row r="3674" spans="7:7" x14ac:dyDescent="0.25">
      <c r="G3674" s="3" t="s">
        <v>7689</v>
      </c>
    </row>
    <row r="3675" spans="7:7" x14ac:dyDescent="0.25">
      <c r="G3675" s="3" t="s">
        <v>7690</v>
      </c>
    </row>
    <row r="3676" spans="7:7" x14ac:dyDescent="0.25">
      <c r="G3676" s="3" t="s">
        <v>7691</v>
      </c>
    </row>
    <row r="3677" spans="7:7" x14ac:dyDescent="0.25">
      <c r="G3677" s="3" t="s">
        <v>7692</v>
      </c>
    </row>
    <row r="3678" spans="7:7" x14ac:dyDescent="0.25">
      <c r="G3678" s="3" t="s">
        <v>7693</v>
      </c>
    </row>
    <row r="3679" spans="7:7" x14ac:dyDescent="0.25">
      <c r="G3679" s="3" t="s">
        <v>7694</v>
      </c>
    </row>
    <row r="3680" spans="7:7" x14ac:dyDescent="0.25">
      <c r="G3680" s="3" t="s">
        <v>7695</v>
      </c>
    </row>
    <row r="3681" spans="7:7" x14ac:dyDescent="0.25">
      <c r="G3681" s="3" t="s">
        <v>489</v>
      </c>
    </row>
    <row r="3682" spans="7:7" x14ac:dyDescent="0.25">
      <c r="G3682" s="3" t="s">
        <v>490</v>
      </c>
    </row>
    <row r="3683" spans="7:7" x14ac:dyDescent="0.25">
      <c r="G3683" s="3" t="s">
        <v>7696</v>
      </c>
    </row>
    <row r="3684" spans="7:7" x14ac:dyDescent="0.25">
      <c r="G3684" s="3" t="s">
        <v>491</v>
      </c>
    </row>
    <row r="3685" spans="7:7" x14ac:dyDescent="0.25">
      <c r="G3685" s="3" t="s">
        <v>7697</v>
      </c>
    </row>
    <row r="3686" spans="7:7" x14ac:dyDescent="0.25">
      <c r="G3686" s="3" t="s">
        <v>7698</v>
      </c>
    </row>
    <row r="3687" spans="7:7" x14ac:dyDescent="0.25">
      <c r="G3687" s="3" t="s">
        <v>7699</v>
      </c>
    </row>
    <row r="3688" spans="7:7" x14ac:dyDescent="0.25">
      <c r="G3688" s="3" t="s">
        <v>492</v>
      </c>
    </row>
    <row r="3689" spans="7:7" x14ac:dyDescent="0.25">
      <c r="G3689" s="3" t="s">
        <v>493</v>
      </c>
    </row>
    <row r="3690" spans="7:7" x14ac:dyDescent="0.25">
      <c r="G3690" s="3" t="s">
        <v>7700</v>
      </c>
    </row>
    <row r="3691" spans="7:7" x14ac:dyDescent="0.25">
      <c r="G3691" s="3" t="s">
        <v>7701</v>
      </c>
    </row>
    <row r="3692" spans="7:7" x14ac:dyDescent="0.25">
      <c r="G3692" s="3" t="s">
        <v>7702</v>
      </c>
    </row>
    <row r="3693" spans="7:7" x14ac:dyDescent="0.25">
      <c r="G3693" s="3" t="s">
        <v>7703</v>
      </c>
    </row>
    <row r="3694" spans="7:7" x14ac:dyDescent="0.25">
      <c r="G3694" s="3" t="s">
        <v>7704</v>
      </c>
    </row>
    <row r="3695" spans="7:7" x14ac:dyDescent="0.25">
      <c r="G3695" s="3" t="s">
        <v>7705</v>
      </c>
    </row>
    <row r="3696" spans="7:7" x14ac:dyDescent="0.25">
      <c r="G3696" s="3" t="s">
        <v>494</v>
      </c>
    </row>
    <row r="3697" spans="7:7" x14ac:dyDescent="0.25">
      <c r="G3697" s="3" t="s">
        <v>495</v>
      </c>
    </row>
    <row r="3698" spans="7:7" x14ac:dyDescent="0.25">
      <c r="G3698" s="3" t="s">
        <v>7706</v>
      </c>
    </row>
    <row r="3699" spans="7:7" x14ac:dyDescent="0.25">
      <c r="G3699" s="3" t="s">
        <v>496</v>
      </c>
    </row>
    <row r="3700" spans="7:7" x14ac:dyDescent="0.25">
      <c r="G3700" s="3" t="s">
        <v>7707</v>
      </c>
    </row>
    <row r="3701" spans="7:7" x14ac:dyDescent="0.25">
      <c r="G3701" s="3" t="s">
        <v>7708</v>
      </c>
    </row>
    <row r="3702" spans="7:7" x14ac:dyDescent="0.25">
      <c r="G3702" s="3" t="s">
        <v>7709</v>
      </c>
    </row>
    <row r="3703" spans="7:7" x14ac:dyDescent="0.25">
      <c r="G3703" s="3" t="s">
        <v>7710</v>
      </c>
    </row>
    <row r="3704" spans="7:7" x14ac:dyDescent="0.25">
      <c r="G3704" s="3" t="s">
        <v>497</v>
      </c>
    </row>
    <row r="3705" spans="7:7" x14ac:dyDescent="0.25">
      <c r="G3705" s="3" t="s">
        <v>7711</v>
      </c>
    </row>
    <row r="3706" spans="7:7" x14ac:dyDescent="0.25">
      <c r="G3706" s="3" t="s">
        <v>7712</v>
      </c>
    </row>
    <row r="3707" spans="7:7" x14ac:dyDescent="0.25">
      <c r="G3707" s="3" t="s">
        <v>7713</v>
      </c>
    </row>
    <row r="3708" spans="7:7" x14ac:dyDescent="0.25">
      <c r="G3708" s="3" t="s">
        <v>498</v>
      </c>
    </row>
    <row r="3709" spans="7:7" x14ac:dyDescent="0.25">
      <c r="G3709" s="3" t="s">
        <v>7714</v>
      </c>
    </row>
    <row r="3710" spans="7:7" x14ac:dyDescent="0.25">
      <c r="G3710" s="3" t="s">
        <v>499</v>
      </c>
    </row>
    <row r="3711" spans="7:7" x14ac:dyDescent="0.25">
      <c r="G3711" s="3" t="s">
        <v>7715</v>
      </c>
    </row>
    <row r="3712" spans="7:7" x14ac:dyDescent="0.25">
      <c r="G3712" s="3" t="s">
        <v>7716</v>
      </c>
    </row>
    <row r="3713" spans="7:7" x14ac:dyDescent="0.25">
      <c r="G3713" s="3" t="s">
        <v>7717</v>
      </c>
    </row>
    <row r="3714" spans="7:7" x14ac:dyDescent="0.25">
      <c r="G3714" s="3" t="s">
        <v>500</v>
      </c>
    </row>
    <row r="3715" spans="7:7" x14ac:dyDescent="0.25">
      <c r="G3715" s="3" t="s">
        <v>7718</v>
      </c>
    </row>
    <row r="3716" spans="7:7" x14ac:dyDescent="0.25">
      <c r="G3716" s="3" t="s">
        <v>7719</v>
      </c>
    </row>
    <row r="3717" spans="7:7" x14ac:dyDescent="0.25">
      <c r="G3717" s="3" t="s">
        <v>7720</v>
      </c>
    </row>
    <row r="3718" spans="7:7" x14ac:dyDescent="0.25">
      <c r="G3718" s="3" t="s">
        <v>501</v>
      </c>
    </row>
    <row r="3719" spans="7:7" x14ac:dyDescent="0.25">
      <c r="G3719" s="3" t="s">
        <v>502</v>
      </c>
    </row>
    <row r="3720" spans="7:7" x14ac:dyDescent="0.25">
      <c r="G3720" s="3" t="s">
        <v>503</v>
      </c>
    </row>
    <row r="3721" spans="7:7" x14ac:dyDescent="0.25">
      <c r="G3721" s="3" t="s">
        <v>7721</v>
      </c>
    </row>
    <row r="3722" spans="7:7" x14ac:dyDescent="0.25">
      <c r="G3722" s="3" t="s">
        <v>7722</v>
      </c>
    </row>
    <row r="3723" spans="7:7" x14ac:dyDescent="0.25">
      <c r="G3723" s="3" t="s">
        <v>7723</v>
      </c>
    </row>
    <row r="3724" spans="7:7" x14ac:dyDescent="0.25">
      <c r="G3724" s="3" t="s">
        <v>504</v>
      </c>
    </row>
    <row r="3725" spans="7:7" x14ac:dyDescent="0.25">
      <c r="G3725" s="3" t="s">
        <v>505</v>
      </c>
    </row>
    <row r="3726" spans="7:7" x14ac:dyDescent="0.25">
      <c r="G3726" s="3" t="s">
        <v>506</v>
      </c>
    </row>
    <row r="3727" spans="7:7" x14ac:dyDescent="0.25">
      <c r="G3727" s="3" t="s">
        <v>7724</v>
      </c>
    </row>
    <row r="3728" spans="7:7" x14ac:dyDescent="0.25">
      <c r="G3728" s="3" t="s">
        <v>7725</v>
      </c>
    </row>
    <row r="3729" spans="7:7" x14ac:dyDescent="0.25">
      <c r="G3729" s="3" t="s">
        <v>507</v>
      </c>
    </row>
    <row r="3730" spans="7:7" x14ac:dyDescent="0.25">
      <c r="G3730" s="3" t="s">
        <v>7726</v>
      </c>
    </row>
    <row r="3731" spans="7:7" x14ac:dyDescent="0.25">
      <c r="G3731" s="3" t="s">
        <v>508</v>
      </c>
    </row>
    <row r="3732" spans="7:7" x14ac:dyDescent="0.25">
      <c r="G3732" s="3" t="s">
        <v>7727</v>
      </c>
    </row>
    <row r="3733" spans="7:7" x14ac:dyDescent="0.25">
      <c r="G3733" s="3" t="s">
        <v>7728</v>
      </c>
    </row>
    <row r="3734" spans="7:7" x14ac:dyDescent="0.25">
      <c r="G3734" s="3" t="s">
        <v>7729</v>
      </c>
    </row>
    <row r="3735" spans="7:7" x14ac:dyDescent="0.25">
      <c r="G3735" s="3" t="s">
        <v>7730</v>
      </c>
    </row>
    <row r="3736" spans="7:7" x14ac:dyDescent="0.25">
      <c r="G3736" s="3" t="s">
        <v>7731</v>
      </c>
    </row>
    <row r="3737" spans="7:7" x14ac:dyDescent="0.25">
      <c r="G3737" s="3" t="s">
        <v>7732</v>
      </c>
    </row>
    <row r="3738" spans="7:7" x14ac:dyDescent="0.25">
      <c r="G3738" s="3" t="s">
        <v>7733</v>
      </c>
    </row>
    <row r="3739" spans="7:7" x14ac:dyDescent="0.25">
      <c r="G3739" s="3" t="s">
        <v>7734</v>
      </c>
    </row>
    <row r="3740" spans="7:7" x14ac:dyDescent="0.25">
      <c r="G3740" s="3" t="s">
        <v>509</v>
      </c>
    </row>
    <row r="3741" spans="7:7" x14ac:dyDescent="0.25">
      <c r="G3741" s="3" t="s">
        <v>7735</v>
      </c>
    </row>
    <row r="3742" spans="7:7" x14ac:dyDescent="0.25">
      <c r="G3742" s="3" t="s">
        <v>7736</v>
      </c>
    </row>
    <row r="3743" spans="7:7" x14ac:dyDescent="0.25">
      <c r="G3743" s="3" t="s">
        <v>7737</v>
      </c>
    </row>
    <row r="3744" spans="7:7" x14ac:dyDescent="0.25">
      <c r="G3744" s="3" t="s">
        <v>7738</v>
      </c>
    </row>
    <row r="3745" spans="7:7" x14ac:dyDescent="0.25">
      <c r="G3745" s="3" t="s">
        <v>7739</v>
      </c>
    </row>
    <row r="3746" spans="7:7" x14ac:dyDescent="0.25">
      <c r="G3746" s="3" t="s">
        <v>7740</v>
      </c>
    </row>
    <row r="3747" spans="7:7" x14ac:dyDescent="0.25">
      <c r="G3747" s="3" t="s">
        <v>7741</v>
      </c>
    </row>
    <row r="3748" spans="7:7" x14ac:dyDescent="0.25">
      <c r="G3748" s="3" t="s">
        <v>7742</v>
      </c>
    </row>
    <row r="3749" spans="7:7" x14ac:dyDescent="0.25">
      <c r="G3749" s="3" t="s">
        <v>7743</v>
      </c>
    </row>
    <row r="3750" spans="7:7" x14ac:dyDescent="0.25">
      <c r="G3750" s="3" t="s">
        <v>7744</v>
      </c>
    </row>
    <row r="3751" spans="7:7" x14ac:dyDescent="0.25">
      <c r="G3751" s="3" t="s">
        <v>7745</v>
      </c>
    </row>
    <row r="3752" spans="7:7" x14ac:dyDescent="0.25">
      <c r="G3752" s="3" t="s">
        <v>7746</v>
      </c>
    </row>
    <row r="3753" spans="7:7" x14ac:dyDescent="0.25">
      <c r="G3753" s="3" t="s">
        <v>7747</v>
      </c>
    </row>
    <row r="3754" spans="7:7" x14ac:dyDescent="0.25">
      <c r="G3754" s="3" t="s">
        <v>7748</v>
      </c>
    </row>
    <row r="3755" spans="7:7" x14ac:dyDescent="0.25">
      <c r="G3755" s="3" t="s">
        <v>7749</v>
      </c>
    </row>
    <row r="3756" spans="7:7" x14ac:dyDescent="0.25">
      <c r="G3756" s="3" t="s">
        <v>7750</v>
      </c>
    </row>
    <row r="3757" spans="7:7" x14ac:dyDescent="0.25">
      <c r="G3757" s="3" t="s">
        <v>7751</v>
      </c>
    </row>
    <row r="3758" spans="7:7" x14ac:dyDescent="0.25">
      <c r="G3758" s="3" t="s">
        <v>7752</v>
      </c>
    </row>
    <row r="3759" spans="7:7" x14ac:dyDescent="0.25">
      <c r="G3759" s="3" t="s">
        <v>7753</v>
      </c>
    </row>
    <row r="3760" spans="7:7" x14ac:dyDescent="0.25">
      <c r="G3760" s="3" t="s">
        <v>7754</v>
      </c>
    </row>
    <row r="3761" spans="7:7" x14ac:dyDescent="0.25">
      <c r="G3761" s="3" t="s">
        <v>7755</v>
      </c>
    </row>
    <row r="3762" spans="7:7" x14ac:dyDescent="0.25">
      <c r="G3762" s="3" t="s">
        <v>7756</v>
      </c>
    </row>
    <row r="3763" spans="7:7" x14ac:dyDescent="0.25">
      <c r="G3763" s="3" t="s">
        <v>7757</v>
      </c>
    </row>
    <row r="3764" spans="7:7" x14ac:dyDescent="0.25">
      <c r="G3764" s="3" t="s">
        <v>7758</v>
      </c>
    </row>
    <row r="3765" spans="7:7" x14ac:dyDescent="0.25">
      <c r="G3765" s="3" t="s">
        <v>7759</v>
      </c>
    </row>
    <row r="3766" spans="7:7" x14ac:dyDescent="0.25">
      <c r="G3766" s="3" t="s">
        <v>7760</v>
      </c>
    </row>
    <row r="3767" spans="7:7" x14ac:dyDescent="0.25">
      <c r="G3767" s="3" t="s">
        <v>7761</v>
      </c>
    </row>
    <row r="3768" spans="7:7" x14ac:dyDescent="0.25">
      <c r="G3768" s="3" t="s">
        <v>7762</v>
      </c>
    </row>
    <row r="3769" spans="7:7" x14ac:dyDescent="0.25">
      <c r="G3769" s="3" t="s">
        <v>7763</v>
      </c>
    </row>
    <row r="3770" spans="7:7" x14ac:dyDescent="0.25">
      <c r="G3770" s="3" t="s">
        <v>7764</v>
      </c>
    </row>
    <row r="3771" spans="7:7" x14ac:dyDescent="0.25">
      <c r="G3771" s="3" t="s">
        <v>7765</v>
      </c>
    </row>
    <row r="3772" spans="7:7" x14ac:dyDescent="0.25">
      <c r="G3772" s="3" t="s">
        <v>7766</v>
      </c>
    </row>
    <row r="3773" spans="7:7" x14ac:dyDescent="0.25">
      <c r="G3773" s="3" t="s">
        <v>7767</v>
      </c>
    </row>
    <row r="3774" spans="7:7" x14ac:dyDescent="0.25">
      <c r="G3774" s="3" t="s">
        <v>7768</v>
      </c>
    </row>
    <row r="3775" spans="7:7" x14ac:dyDescent="0.25">
      <c r="G3775" s="3" t="s">
        <v>7769</v>
      </c>
    </row>
    <row r="3776" spans="7:7" x14ac:dyDescent="0.25">
      <c r="G3776" s="3" t="s">
        <v>7770</v>
      </c>
    </row>
    <row r="3777" spans="7:7" x14ac:dyDescent="0.25">
      <c r="G3777" s="3" t="s">
        <v>7771</v>
      </c>
    </row>
    <row r="3778" spans="7:7" x14ac:dyDescent="0.25">
      <c r="G3778" s="3" t="s">
        <v>7772</v>
      </c>
    </row>
    <row r="3779" spans="7:7" x14ac:dyDescent="0.25">
      <c r="G3779" s="3" t="s">
        <v>7773</v>
      </c>
    </row>
    <row r="3780" spans="7:7" x14ac:dyDescent="0.25">
      <c r="G3780" s="3" t="s">
        <v>7774</v>
      </c>
    </row>
    <row r="3781" spans="7:7" x14ac:dyDescent="0.25">
      <c r="G3781" s="3" t="s">
        <v>7775</v>
      </c>
    </row>
    <row r="3782" spans="7:7" x14ac:dyDescent="0.25">
      <c r="G3782" s="3" t="s">
        <v>7776</v>
      </c>
    </row>
    <row r="3783" spans="7:7" x14ac:dyDescent="0.25">
      <c r="G3783" s="3" t="s">
        <v>7777</v>
      </c>
    </row>
    <row r="3784" spans="7:7" x14ac:dyDescent="0.25">
      <c r="G3784" s="3" t="s">
        <v>7778</v>
      </c>
    </row>
    <row r="3785" spans="7:7" x14ac:dyDescent="0.25">
      <c r="G3785" s="3" t="s">
        <v>7779</v>
      </c>
    </row>
    <row r="3786" spans="7:7" x14ac:dyDescent="0.25">
      <c r="G3786" s="3" t="s">
        <v>7780</v>
      </c>
    </row>
    <row r="3787" spans="7:7" x14ac:dyDescent="0.25">
      <c r="G3787" s="3" t="s">
        <v>7781</v>
      </c>
    </row>
    <row r="3788" spans="7:7" x14ac:dyDescent="0.25">
      <c r="G3788" s="3" t="s">
        <v>510</v>
      </c>
    </row>
    <row r="3789" spans="7:7" x14ac:dyDescent="0.25">
      <c r="G3789" s="3" t="s">
        <v>7782</v>
      </c>
    </row>
    <row r="3790" spans="7:7" x14ac:dyDescent="0.25">
      <c r="G3790" s="3" t="s">
        <v>511</v>
      </c>
    </row>
    <row r="3791" spans="7:7" x14ac:dyDescent="0.25">
      <c r="G3791" s="3" t="s">
        <v>7783</v>
      </c>
    </row>
    <row r="3792" spans="7:7" x14ac:dyDescent="0.25">
      <c r="G3792" s="3" t="s">
        <v>7784</v>
      </c>
    </row>
    <row r="3793" spans="7:7" x14ac:dyDescent="0.25">
      <c r="G3793" s="3" t="s">
        <v>7785</v>
      </c>
    </row>
    <row r="3794" spans="7:7" x14ac:dyDescent="0.25">
      <c r="G3794" s="3" t="s">
        <v>7786</v>
      </c>
    </row>
    <row r="3795" spans="7:7" x14ac:dyDescent="0.25">
      <c r="G3795" s="3" t="s">
        <v>7787</v>
      </c>
    </row>
    <row r="3796" spans="7:7" x14ac:dyDescent="0.25">
      <c r="G3796" s="3" t="s">
        <v>7788</v>
      </c>
    </row>
    <row r="3797" spans="7:7" x14ac:dyDescent="0.25">
      <c r="G3797" s="3" t="s">
        <v>7789</v>
      </c>
    </row>
    <row r="3798" spans="7:7" x14ac:dyDescent="0.25">
      <c r="G3798" s="3" t="s">
        <v>7790</v>
      </c>
    </row>
    <row r="3799" spans="7:7" x14ac:dyDescent="0.25">
      <c r="G3799" s="3" t="s">
        <v>7791</v>
      </c>
    </row>
    <row r="3800" spans="7:7" x14ac:dyDescent="0.25">
      <c r="G3800" s="3" t="s">
        <v>512</v>
      </c>
    </row>
    <row r="3801" spans="7:7" x14ac:dyDescent="0.25">
      <c r="G3801" s="3" t="s">
        <v>7792</v>
      </c>
    </row>
    <row r="3802" spans="7:7" x14ac:dyDescent="0.25">
      <c r="G3802" s="3" t="s">
        <v>7793</v>
      </c>
    </row>
    <row r="3803" spans="7:7" x14ac:dyDescent="0.25">
      <c r="G3803" s="3" t="s">
        <v>7794</v>
      </c>
    </row>
    <row r="3804" spans="7:7" x14ac:dyDescent="0.25">
      <c r="G3804" s="3" t="s">
        <v>7795</v>
      </c>
    </row>
    <row r="3805" spans="7:7" x14ac:dyDescent="0.25">
      <c r="G3805" s="3" t="s">
        <v>7796</v>
      </c>
    </row>
    <row r="3806" spans="7:7" x14ac:dyDescent="0.25">
      <c r="G3806" s="3" t="s">
        <v>7797</v>
      </c>
    </row>
    <row r="3807" spans="7:7" x14ac:dyDescent="0.25">
      <c r="G3807" s="3" t="s">
        <v>7798</v>
      </c>
    </row>
    <row r="3808" spans="7:7" x14ac:dyDescent="0.25">
      <c r="G3808" s="3" t="s">
        <v>7799</v>
      </c>
    </row>
    <row r="3809" spans="7:7" x14ac:dyDescent="0.25">
      <c r="G3809" s="3" t="s">
        <v>513</v>
      </c>
    </row>
    <row r="3810" spans="7:7" x14ac:dyDescent="0.25">
      <c r="G3810" s="3" t="s">
        <v>7800</v>
      </c>
    </row>
    <row r="3811" spans="7:7" x14ac:dyDescent="0.25">
      <c r="G3811" s="3" t="s">
        <v>7801</v>
      </c>
    </row>
    <row r="3812" spans="7:7" x14ac:dyDescent="0.25">
      <c r="G3812" s="3" t="s">
        <v>7802</v>
      </c>
    </row>
    <row r="3813" spans="7:7" x14ac:dyDescent="0.25">
      <c r="G3813" s="3" t="s">
        <v>7803</v>
      </c>
    </row>
    <row r="3814" spans="7:7" x14ac:dyDescent="0.25">
      <c r="G3814" s="3" t="s">
        <v>7804</v>
      </c>
    </row>
    <row r="3815" spans="7:7" x14ac:dyDescent="0.25">
      <c r="G3815" s="3" t="s">
        <v>7805</v>
      </c>
    </row>
    <row r="3816" spans="7:7" x14ac:dyDescent="0.25">
      <c r="G3816" s="3" t="s">
        <v>7806</v>
      </c>
    </row>
    <row r="3817" spans="7:7" x14ac:dyDescent="0.25">
      <c r="G3817" s="3" t="s">
        <v>7807</v>
      </c>
    </row>
    <row r="3818" spans="7:7" x14ac:dyDescent="0.25">
      <c r="G3818" s="3" t="s">
        <v>7808</v>
      </c>
    </row>
    <row r="3819" spans="7:7" x14ac:dyDescent="0.25">
      <c r="G3819" s="3" t="s">
        <v>7809</v>
      </c>
    </row>
    <row r="3820" spans="7:7" x14ac:dyDescent="0.25">
      <c r="G3820" s="3" t="s">
        <v>7810</v>
      </c>
    </row>
    <row r="3821" spans="7:7" x14ac:dyDescent="0.25">
      <c r="G3821" s="3" t="s">
        <v>7811</v>
      </c>
    </row>
    <row r="3822" spans="7:7" x14ac:dyDescent="0.25">
      <c r="G3822" s="3" t="s">
        <v>7812</v>
      </c>
    </row>
    <row r="3823" spans="7:7" x14ac:dyDescent="0.25">
      <c r="G3823" s="3" t="s">
        <v>7813</v>
      </c>
    </row>
    <row r="3824" spans="7:7" x14ac:dyDescent="0.25">
      <c r="G3824" s="3" t="s">
        <v>7814</v>
      </c>
    </row>
    <row r="3825" spans="7:7" x14ac:dyDescent="0.25">
      <c r="G3825" s="3" t="s">
        <v>7815</v>
      </c>
    </row>
    <row r="3826" spans="7:7" x14ac:dyDescent="0.25">
      <c r="G3826" s="3" t="s">
        <v>7816</v>
      </c>
    </row>
    <row r="3827" spans="7:7" x14ac:dyDescent="0.25">
      <c r="G3827" s="3" t="s">
        <v>7817</v>
      </c>
    </row>
    <row r="3828" spans="7:7" x14ac:dyDescent="0.25">
      <c r="G3828" s="3" t="s">
        <v>7818</v>
      </c>
    </row>
    <row r="3829" spans="7:7" x14ac:dyDescent="0.25">
      <c r="G3829" s="3" t="s">
        <v>7819</v>
      </c>
    </row>
    <row r="3830" spans="7:7" x14ac:dyDescent="0.25">
      <c r="G3830" s="3" t="s">
        <v>7820</v>
      </c>
    </row>
    <row r="3831" spans="7:7" x14ac:dyDescent="0.25">
      <c r="G3831" s="3" t="s">
        <v>7821</v>
      </c>
    </row>
    <row r="3832" spans="7:7" x14ac:dyDescent="0.25">
      <c r="G3832" s="3" t="s">
        <v>7822</v>
      </c>
    </row>
    <row r="3833" spans="7:7" x14ac:dyDescent="0.25">
      <c r="G3833" s="3" t="s">
        <v>7823</v>
      </c>
    </row>
    <row r="3834" spans="7:7" x14ac:dyDescent="0.25">
      <c r="G3834" s="3" t="s">
        <v>7824</v>
      </c>
    </row>
    <row r="3835" spans="7:7" x14ac:dyDescent="0.25">
      <c r="G3835" s="3" t="s">
        <v>7825</v>
      </c>
    </row>
    <row r="3836" spans="7:7" x14ac:dyDescent="0.25">
      <c r="G3836" s="3" t="s">
        <v>7826</v>
      </c>
    </row>
    <row r="3837" spans="7:7" x14ac:dyDescent="0.25">
      <c r="G3837" s="3" t="s">
        <v>7827</v>
      </c>
    </row>
    <row r="3838" spans="7:7" x14ac:dyDescent="0.25">
      <c r="G3838" s="3" t="s">
        <v>7828</v>
      </c>
    </row>
    <row r="3839" spans="7:7" x14ac:dyDescent="0.25">
      <c r="G3839" s="3" t="s">
        <v>7829</v>
      </c>
    </row>
    <row r="3840" spans="7:7" x14ac:dyDescent="0.25">
      <c r="G3840" s="3" t="s">
        <v>7830</v>
      </c>
    </row>
    <row r="3841" spans="7:7" x14ac:dyDescent="0.25">
      <c r="G3841" s="3" t="s">
        <v>7831</v>
      </c>
    </row>
    <row r="3842" spans="7:7" x14ac:dyDescent="0.25">
      <c r="G3842" s="3" t="s">
        <v>7832</v>
      </c>
    </row>
    <row r="3843" spans="7:7" x14ac:dyDescent="0.25">
      <c r="G3843" s="3" t="s">
        <v>7833</v>
      </c>
    </row>
    <row r="3844" spans="7:7" x14ac:dyDescent="0.25">
      <c r="G3844" s="3" t="s">
        <v>7834</v>
      </c>
    </row>
    <row r="3845" spans="7:7" x14ac:dyDescent="0.25">
      <c r="G3845" s="3" t="s">
        <v>7835</v>
      </c>
    </row>
    <row r="3846" spans="7:7" x14ac:dyDescent="0.25">
      <c r="G3846" s="3" t="s">
        <v>7836</v>
      </c>
    </row>
    <row r="3847" spans="7:7" x14ac:dyDescent="0.25">
      <c r="G3847" s="3" t="s">
        <v>7837</v>
      </c>
    </row>
    <row r="3848" spans="7:7" x14ac:dyDescent="0.25">
      <c r="G3848" s="3" t="s">
        <v>7838</v>
      </c>
    </row>
    <row r="3849" spans="7:7" x14ac:dyDescent="0.25">
      <c r="G3849" s="3" t="s">
        <v>7839</v>
      </c>
    </row>
    <row r="3850" spans="7:7" x14ac:dyDescent="0.25">
      <c r="G3850" s="3" t="s">
        <v>7840</v>
      </c>
    </row>
    <row r="3851" spans="7:7" x14ac:dyDescent="0.25">
      <c r="G3851" s="3" t="s">
        <v>7841</v>
      </c>
    </row>
    <row r="3852" spans="7:7" x14ac:dyDescent="0.25">
      <c r="G3852" s="3" t="s">
        <v>7842</v>
      </c>
    </row>
    <row r="3853" spans="7:7" x14ac:dyDescent="0.25">
      <c r="G3853" s="3" t="s">
        <v>514</v>
      </c>
    </row>
    <row r="3854" spans="7:7" x14ac:dyDescent="0.25">
      <c r="G3854" s="3" t="s">
        <v>7843</v>
      </c>
    </row>
    <row r="3855" spans="7:7" x14ac:dyDescent="0.25">
      <c r="G3855" s="3" t="s">
        <v>7844</v>
      </c>
    </row>
    <row r="3856" spans="7:7" x14ac:dyDescent="0.25">
      <c r="G3856" s="3" t="s">
        <v>7845</v>
      </c>
    </row>
    <row r="3857" spans="7:7" x14ac:dyDescent="0.25">
      <c r="G3857" s="3" t="s">
        <v>7846</v>
      </c>
    </row>
    <row r="3858" spans="7:7" x14ac:dyDescent="0.25">
      <c r="G3858" s="3" t="s">
        <v>7847</v>
      </c>
    </row>
    <row r="3859" spans="7:7" x14ac:dyDescent="0.25">
      <c r="G3859" s="3" t="s">
        <v>7848</v>
      </c>
    </row>
    <row r="3860" spans="7:7" x14ac:dyDescent="0.25">
      <c r="G3860" s="3" t="s">
        <v>7849</v>
      </c>
    </row>
    <row r="3861" spans="7:7" x14ac:dyDescent="0.25">
      <c r="G3861" s="3" t="s">
        <v>7850</v>
      </c>
    </row>
    <row r="3862" spans="7:7" x14ac:dyDescent="0.25">
      <c r="G3862" s="3" t="s">
        <v>7851</v>
      </c>
    </row>
    <row r="3863" spans="7:7" x14ac:dyDescent="0.25">
      <c r="G3863" s="3" t="s">
        <v>7852</v>
      </c>
    </row>
    <row r="3864" spans="7:7" x14ac:dyDescent="0.25">
      <c r="G3864" s="3" t="s">
        <v>7853</v>
      </c>
    </row>
    <row r="3865" spans="7:7" x14ac:dyDescent="0.25">
      <c r="G3865" s="3" t="s">
        <v>7854</v>
      </c>
    </row>
    <row r="3866" spans="7:7" x14ac:dyDescent="0.25">
      <c r="G3866" s="3" t="s">
        <v>7855</v>
      </c>
    </row>
    <row r="3867" spans="7:7" x14ac:dyDescent="0.25">
      <c r="G3867" s="3" t="s">
        <v>7856</v>
      </c>
    </row>
    <row r="3868" spans="7:7" x14ac:dyDescent="0.25">
      <c r="G3868" s="3" t="s">
        <v>7857</v>
      </c>
    </row>
    <row r="3869" spans="7:7" x14ac:dyDescent="0.25">
      <c r="G3869" s="3" t="s">
        <v>7858</v>
      </c>
    </row>
    <row r="3870" spans="7:7" x14ac:dyDescent="0.25">
      <c r="G3870" s="3" t="s">
        <v>7859</v>
      </c>
    </row>
    <row r="3871" spans="7:7" x14ac:dyDescent="0.25">
      <c r="G3871" s="3" t="s">
        <v>7860</v>
      </c>
    </row>
    <row r="3872" spans="7:7" x14ac:dyDescent="0.25">
      <c r="G3872" s="3" t="s">
        <v>7861</v>
      </c>
    </row>
    <row r="3873" spans="7:7" x14ac:dyDescent="0.25">
      <c r="G3873" s="3" t="s">
        <v>7862</v>
      </c>
    </row>
    <row r="3874" spans="7:7" x14ac:dyDescent="0.25">
      <c r="G3874" s="3" t="s">
        <v>7863</v>
      </c>
    </row>
    <row r="3875" spans="7:7" x14ac:dyDescent="0.25">
      <c r="G3875" s="3" t="s">
        <v>7864</v>
      </c>
    </row>
    <row r="3876" spans="7:7" x14ac:dyDescent="0.25">
      <c r="G3876" s="3" t="s">
        <v>7865</v>
      </c>
    </row>
    <row r="3877" spans="7:7" x14ac:dyDescent="0.25">
      <c r="G3877" s="3" t="s">
        <v>7866</v>
      </c>
    </row>
    <row r="3878" spans="7:7" x14ac:dyDescent="0.25">
      <c r="G3878" s="3" t="s">
        <v>7867</v>
      </c>
    </row>
    <row r="3879" spans="7:7" x14ac:dyDescent="0.25">
      <c r="G3879" s="3" t="s">
        <v>7868</v>
      </c>
    </row>
    <row r="3880" spans="7:7" x14ac:dyDescent="0.25">
      <c r="G3880" s="3" t="s">
        <v>7869</v>
      </c>
    </row>
    <row r="3881" spans="7:7" x14ac:dyDescent="0.25">
      <c r="G3881" s="3" t="s">
        <v>7870</v>
      </c>
    </row>
    <row r="3882" spans="7:7" x14ac:dyDescent="0.25">
      <c r="G3882" s="3" t="s">
        <v>7871</v>
      </c>
    </row>
    <row r="3883" spans="7:7" x14ac:dyDescent="0.25">
      <c r="G3883" s="3" t="s">
        <v>7872</v>
      </c>
    </row>
    <row r="3884" spans="7:7" x14ac:dyDescent="0.25">
      <c r="G3884" s="3" t="s">
        <v>7873</v>
      </c>
    </row>
    <row r="3885" spans="7:7" x14ac:dyDescent="0.25">
      <c r="G3885" s="3" t="s">
        <v>7874</v>
      </c>
    </row>
    <row r="3886" spans="7:7" x14ac:dyDescent="0.25">
      <c r="G3886" s="3" t="s">
        <v>7875</v>
      </c>
    </row>
    <row r="3887" spans="7:7" x14ac:dyDescent="0.25">
      <c r="G3887" s="3" t="s">
        <v>7876</v>
      </c>
    </row>
    <row r="3888" spans="7:7" x14ac:dyDescent="0.25">
      <c r="G3888" s="3" t="s">
        <v>7877</v>
      </c>
    </row>
    <row r="3889" spans="7:7" x14ac:dyDescent="0.25">
      <c r="G3889" s="3" t="s">
        <v>7878</v>
      </c>
    </row>
    <row r="3890" spans="7:7" x14ac:dyDescent="0.25">
      <c r="G3890" s="3" t="s">
        <v>7879</v>
      </c>
    </row>
    <row r="3891" spans="7:7" x14ac:dyDescent="0.25">
      <c r="G3891" s="3" t="s">
        <v>7880</v>
      </c>
    </row>
    <row r="3892" spans="7:7" x14ac:dyDescent="0.25">
      <c r="G3892" s="3" t="s">
        <v>7881</v>
      </c>
    </row>
    <row r="3893" spans="7:7" x14ac:dyDescent="0.25">
      <c r="G3893" s="3" t="s">
        <v>7882</v>
      </c>
    </row>
    <row r="3894" spans="7:7" x14ac:dyDescent="0.25">
      <c r="G3894" s="3" t="s">
        <v>7883</v>
      </c>
    </row>
    <row r="3895" spans="7:7" x14ac:dyDescent="0.25">
      <c r="G3895" s="3" t="s">
        <v>7884</v>
      </c>
    </row>
    <row r="3896" spans="7:7" x14ac:dyDescent="0.25">
      <c r="G3896" s="3" t="s">
        <v>7885</v>
      </c>
    </row>
    <row r="3897" spans="7:7" x14ac:dyDescent="0.25">
      <c r="G3897" s="3" t="s">
        <v>7886</v>
      </c>
    </row>
    <row r="3898" spans="7:7" x14ac:dyDescent="0.25">
      <c r="G3898" s="3" t="s">
        <v>7887</v>
      </c>
    </row>
    <row r="3899" spans="7:7" x14ac:dyDescent="0.25">
      <c r="G3899" s="3" t="s">
        <v>7888</v>
      </c>
    </row>
    <row r="3900" spans="7:7" x14ac:dyDescent="0.25">
      <c r="G3900" s="3" t="s">
        <v>7889</v>
      </c>
    </row>
    <row r="3901" spans="7:7" x14ac:dyDescent="0.25">
      <c r="G3901" s="3" t="s">
        <v>7890</v>
      </c>
    </row>
    <row r="3902" spans="7:7" x14ac:dyDescent="0.25">
      <c r="G3902" s="3" t="s">
        <v>7891</v>
      </c>
    </row>
    <row r="3903" spans="7:7" x14ac:dyDescent="0.25">
      <c r="G3903" s="3" t="s">
        <v>7892</v>
      </c>
    </row>
    <row r="3904" spans="7:7" x14ac:dyDescent="0.25">
      <c r="G3904" s="3" t="s">
        <v>7893</v>
      </c>
    </row>
    <row r="3905" spans="7:7" x14ac:dyDescent="0.25">
      <c r="G3905" s="3" t="s">
        <v>7894</v>
      </c>
    </row>
    <row r="3906" spans="7:7" x14ac:dyDescent="0.25">
      <c r="G3906" s="3" t="s">
        <v>7895</v>
      </c>
    </row>
    <row r="3907" spans="7:7" x14ac:dyDescent="0.25">
      <c r="G3907" s="3" t="s">
        <v>7896</v>
      </c>
    </row>
    <row r="3908" spans="7:7" x14ac:dyDescent="0.25">
      <c r="G3908" s="3" t="s">
        <v>7897</v>
      </c>
    </row>
    <row r="3909" spans="7:7" x14ac:dyDescent="0.25">
      <c r="G3909" s="3" t="s">
        <v>7898</v>
      </c>
    </row>
    <row r="3910" spans="7:7" x14ac:dyDescent="0.25">
      <c r="G3910" s="3" t="s">
        <v>7899</v>
      </c>
    </row>
    <row r="3911" spans="7:7" x14ac:dyDescent="0.25">
      <c r="G3911" s="3" t="s">
        <v>7900</v>
      </c>
    </row>
    <row r="3912" spans="7:7" x14ac:dyDescent="0.25">
      <c r="G3912" s="3" t="s">
        <v>7901</v>
      </c>
    </row>
    <row r="3913" spans="7:7" x14ac:dyDescent="0.25">
      <c r="G3913" s="3" t="s">
        <v>7902</v>
      </c>
    </row>
    <row r="3914" spans="7:7" x14ac:dyDescent="0.25">
      <c r="G3914" s="3" t="s">
        <v>7903</v>
      </c>
    </row>
    <row r="3915" spans="7:7" x14ac:dyDescent="0.25">
      <c r="G3915" s="3" t="s">
        <v>7904</v>
      </c>
    </row>
    <row r="3916" spans="7:7" x14ac:dyDescent="0.25">
      <c r="G3916" s="3" t="s">
        <v>7905</v>
      </c>
    </row>
    <row r="3917" spans="7:7" x14ac:dyDescent="0.25">
      <c r="G3917" s="3" t="s">
        <v>7906</v>
      </c>
    </row>
    <row r="3918" spans="7:7" x14ac:dyDescent="0.25">
      <c r="G3918" s="3" t="s">
        <v>7907</v>
      </c>
    </row>
    <row r="3919" spans="7:7" x14ac:dyDescent="0.25">
      <c r="G3919" s="3" t="s">
        <v>7908</v>
      </c>
    </row>
    <row r="3920" spans="7:7" x14ac:dyDescent="0.25">
      <c r="G3920" s="3" t="s">
        <v>7909</v>
      </c>
    </row>
    <row r="3921" spans="7:7" x14ac:dyDescent="0.25">
      <c r="G3921" s="3" t="s">
        <v>7910</v>
      </c>
    </row>
    <row r="3922" spans="7:7" x14ac:dyDescent="0.25">
      <c r="G3922" s="3" t="s">
        <v>7911</v>
      </c>
    </row>
    <row r="3923" spans="7:7" x14ac:dyDescent="0.25">
      <c r="G3923" s="3" t="s">
        <v>7912</v>
      </c>
    </row>
    <row r="3924" spans="7:7" x14ac:dyDescent="0.25">
      <c r="G3924" s="3" t="s">
        <v>7913</v>
      </c>
    </row>
    <row r="3925" spans="7:7" x14ac:dyDescent="0.25">
      <c r="G3925" s="3" t="s">
        <v>7914</v>
      </c>
    </row>
    <row r="3926" spans="7:7" x14ac:dyDescent="0.25">
      <c r="G3926" s="3" t="s">
        <v>7915</v>
      </c>
    </row>
    <row r="3927" spans="7:7" x14ac:dyDescent="0.25">
      <c r="G3927" s="3" t="s">
        <v>7916</v>
      </c>
    </row>
    <row r="3928" spans="7:7" x14ac:dyDescent="0.25">
      <c r="G3928" s="3" t="s">
        <v>7917</v>
      </c>
    </row>
    <row r="3929" spans="7:7" x14ac:dyDescent="0.25">
      <c r="G3929" s="3" t="s">
        <v>7918</v>
      </c>
    </row>
    <row r="3930" spans="7:7" x14ac:dyDescent="0.25">
      <c r="G3930" s="3" t="s">
        <v>7919</v>
      </c>
    </row>
    <row r="3931" spans="7:7" x14ac:dyDescent="0.25">
      <c r="G3931" s="3" t="s">
        <v>7920</v>
      </c>
    </row>
    <row r="3932" spans="7:7" x14ac:dyDescent="0.25">
      <c r="G3932" s="3" t="s">
        <v>7921</v>
      </c>
    </row>
    <row r="3933" spans="7:7" x14ac:dyDescent="0.25">
      <c r="G3933" s="3" t="s">
        <v>7922</v>
      </c>
    </row>
    <row r="3934" spans="7:7" x14ac:dyDescent="0.25">
      <c r="G3934" s="3" t="s">
        <v>7923</v>
      </c>
    </row>
    <row r="3935" spans="7:7" x14ac:dyDescent="0.25">
      <c r="G3935" s="3" t="s">
        <v>7924</v>
      </c>
    </row>
    <row r="3936" spans="7:7" x14ac:dyDescent="0.25">
      <c r="G3936" s="3" t="s">
        <v>7925</v>
      </c>
    </row>
    <row r="3937" spans="7:7" x14ac:dyDescent="0.25">
      <c r="G3937" s="3" t="s">
        <v>7926</v>
      </c>
    </row>
    <row r="3938" spans="7:7" x14ac:dyDescent="0.25">
      <c r="G3938" s="3" t="s">
        <v>7927</v>
      </c>
    </row>
    <row r="3939" spans="7:7" x14ac:dyDescent="0.25">
      <c r="G3939" s="3" t="s">
        <v>7928</v>
      </c>
    </row>
    <row r="3940" spans="7:7" x14ac:dyDescent="0.25">
      <c r="G3940" s="3" t="s">
        <v>7929</v>
      </c>
    </row>
    <row r="3941" spans="7:7" x14ac:dyDescent="0.25">
      <c r="G3941" s="3" t="s">
        <v>7930</v>
      </c>
    </row>
    <row r="3942" spans="7:7" x14ac:dyDescent="0.25">
      <c r="G3942" s="3" t="s">
        <v>7931</v>
      </c>
    </row>
    <row r="3943" spans="7:7" x14ac:dyDescent="0.25">
      <c r="G3943" s="3" t="s">
        <v>7932</v>
      </c>
    </row>
    <row r="3944" spans="7:7" x14ac:dyDescent="0.25">
      <c r="G3944" s="3" t="s">
        <v>7933</v>
      </c>
    </row>
    <row r="3945" spans="7:7" x14ac:dyDescent="0.25">
      <c r="G3945" s="3" t="s">
        <v>7934</v>
      </c>
    </row>
    <row r="3946" spans="7:7" x14ac:dyDescent="0.25">
      <c r="G3946" s="3" t="s">
        <v>7935</v>
      </c>
    </row>
    <row r="3947" spans="7:7" x14ac:dyDescent="0.25">
      <c r="G3947" s="3" t="s">
        <v>7936</v>
      </c>
    </row>
    <row r="3948" spans="7:7" x14ac:dyDescent="0.25">
      <c r="G3948" s="3" t="s">
        <v>7937</v>
      </c>
    </row>
    <row r="3949" spans="7:7" x14ac:dyDescent="0.25">
      <c r="G3949" s="3" t="s">
        <v>7938</v>
      </c>
    </row>
    <row r="3950" spans="7:7" x14ac:dyDescent="0.25">
      <c r="G3950" s="3" t="s">
        <v>7939</v>
      </c>
    </row>
    <row r="3951" spans="7:7" x14ac:dyDescent="0.25">
      <c r="G3951" s="3" t="s">
        <v>7940</v>
      </c>
    </row>
    <row r="3952" spans="7:7" x14ac:dyDescent="0.25">
      <c r="G3952" s="3" t="s">
        <v>7941</v>
      </c>
    </row>
    <row r="3953" spans="7:7" x14ac:dyDescent="0.25">
      <c r="G3953" s="3" t="s">
        <v>7942</v>
      </c>
    </row>
    <row r="3954" spans="7:7" x14ac:dyDescent="0.25">
      <c r="G3954" s="3" t="s">
        <v>7943</v>
      </c>
    </row>
    <row r="3955" spans="7:7" x14ac:dyDescent="0.25">
      <c r="G3955" s="3" t="s">
        <v>7944</v>
      </c>
    </row>
    <row r="3956" spans="7:7" x14ac:dyDescent="0.25">
      <c r="G3956" s="3" t="s">
        <v>7945</v>
      </c>
    </row>
    <row r="3957" spans="7:7" x14ac:dyDescent="0.25">
      <c r="G3957" s="3" t="s">
        <v>7946</v>
      </c>
    </row>
    <row r="3958" spans="7:7" x14ac:dyDescent="0.25">
      <c r="G3958" s="3" t="s">
        <v>515</v>
      </c>
    </row>
    <row r="3959" spans="7:7" x14ac:dyDescent="0.25">
      <c r="G3959" s="3" t="s">
        <v>7947</v>
      </c>
    </row>
    <row r="3960" spans="7:7" x14ac:dyDescent="0.25">
      <c r="G3960" s="3" t="s">
        <v>7948</v>
      </c>
    </row>
    <row r="3961" spans="7:7" x14ac:dyDescent="0.25">
      <c r="G3961" s="3" t="s">
        <v>7949</v>
      </c>
    </row>
    <row r="3962" spans="7:7" x14ac:dyDescent="0.25">
      <c r="G3962" s="3" t="s">
        <v>7950</v>
      </c>
    </row>
    <row r="3963" spans="7:7" x14ac:dyDescent="0.25">
      <c r="G3963" s="3" t="s">
        <v>7951</v>
      </c>
    </row>
    <row r="3964" spans="7:7" x14ac:dyDescent="0.25">
      <c r="G3964" s="3" t="s">
        <v>7952</v>
      </c>
    </row>
    <row r="3965" spans="7:7" x14ac:dyDescent="0.25">
      <c r="G3965" s="3" t="s">
        <v>7953</v>
      </c>
    </row>
    <row r="3966" spans="7:7" x14ac:dyDescent="0.25">
      <c r="G3966" s="3" t="s">
        <v>7954</v>
      </c>
    </row>
    <row r="3967" spans="7:7" x14ac:dyDescent="0.25">
      <c r="G3967" s="3" t="s">
        <v>7955</v>
      </c>
    </row>
    <row r="3968" spans="7:7" x14ac:dyDescent="0.25">
      <c r="G3968" s="3" t="s">
        <v>7956</v>
      </c>
    </row>
    <row r="3969" spans="7:7" x14ac:dyDescent="0.25">
      <c r="G3969" s="3" t="s">
        <v>7957</v>
      </c>
    </row>
    <row r="3970" spans="7:7" x14ac:dyDescent="0.25">
      <c r="G3970" s="3" t="s">
        <v>7958</v>
      </c>
    </row>
    <row r="3971" spans="7:7" x14ac:dyDescent="0.25">
      <c r="G3971" s="3" t="s">
        <v>7959</v>
      </c>
    </row>
    <row r="3972" spans="7:7" x14ac:dyDescent="0.25">
      <c r="G3972" s="3" t="s">
        <v>7960</v>
      </c>
    </row>
    <row r="3973" spans="7:7" x14ac:dyDescent="0.25">
      <c r="G3973" s="3" t="s">
        <v>7961</v>
      </c>
    </row>
    <row r="3974" spans="7:7" x14ac:dyDescent="0.25">
      <c r="G3974" s="3" t="s">
        <v>7962</v>
      </c>
    </row>
    <row r="3975" spans="7:7" x14ac:dyDescent="0.25">
      <c r="G3975" s="3" t="s">
        <v>7963</v>
      </c>
    </row>
    <row r="3976" spans="7:7" x14ac:dyDescent="0.25">
      <c r="G3976" s="3" t="s">
        <v>516</v>
      </c>
    </row>
    <row r="3977" spans="7:7" x14ac:dyDescent="0.25">
      <c r="G3977" s="3" t="s">
        <v>7964</v>
      </c>
    </row>
    <row r="3978" spans="7:7" x14ac:dyDescent="0.25">
      <c r="G3978" s="3" t="s">
        <v>7965</v>
      </c>
    </row>
    <row r="3979" spans="7:7" x14ac:dyDescent="0.25">
      <c r="G3979" s="3" t="s">
        <v>7966</v>
      </c>
    </row>
    <row r="3980" spans="7:7" x14ac:dyDescent="0.25">
      <c r="G3980" s="3" t="s">
        <v>7967</v>
      </c>
    </row>
    <row r="3981" spans="7:7" x14ac:dyDescent="0.25">
      <c r="G3981" s="3" t="s">
        <v>517</v>
      </c>
    </row>
    <row r="3982" spans="7:7" x14ac:dyDescent="0.25">
      <c r="G3982" s="3" t="s">
        <v>7968</v>
      </c>
    </row>
    <row r="3983" spans="7:7" x14ac:dyDescent="0.25">
      <c r="G3983" s="3" t="s">
        <v>7969</v>
      </c>
    </row>
    <row r="3984" spans="7:7" x14ac:dyDescent="0.25">
      <c r="G3984" s="3" t="s">
        <v>7970</v>
      </c>
    </row>
    <row r="3985" spans="7:7" x14ac:dyDescent="0.25">
      <c r="G3985" s="3" t="s">
        <v>7971</v>
      </c>
    </row>
    <row r="3986" spans="7:7" x14ac:dyDescent="0.25">
      <c r="G3986" s="3" t="s">
        <v>7972</v>
      </c>
    </row>
    <row r="3987" spans="7:7" x14ac:dyDescent="0.25">
      <c r="G3987" s="3" t="s">
        <v>7973</v>
      </c>
    </row>
    <row r="3988" spans="7:7" x14ac:dyDescent="0.25">
      <c r="G3988" s="3" t="s">
        <v>7974</v>
      </c>
    </row>
    <row r="3989" spans="7:7" x14ac:dyDescent="0.25">
      <c r="G3989" s="3" t="s">
        <v>7975</v>
      </c>
    </row>
    <row r="3990" spans="7:7" x14ac:dyDescent="0.25">
      <c r="G3990" s="3" t="s">
        <v>7976</v>
      </c>
    </row>
    <row r="3991" spans="7:7" x14ac:dyDescent="0.25">
      <c r="G3991" s="3" t="s">
        <v>7977</v>
      </c>
    </row>
    <row r="3992" spans="7:7" x14ac:dyDescent="0.25">
      <c r="G3992" s="3" t="s">
        <v>7978</v>
      </c>
    </row>
    <row r="3993" spans="7:7" x14ac:dyDescent="0.25">
      <c r="G3993" s="3" t="s">
        <v>7979</v>
      </c>
    </row>
    <row r="3994" spans="7:7" x14ac:dyDescent="0.25">
      <c r="G3994" s="3" t="s">
        <v>7980</v>
      </c>
    </row>
    <row r="3995" spans="7:7" x14ac:dyDescent="0.25">
      <c r="G3995" s="3" t="s">
        <v>7981</v>
      </c>
    </row>
    <row r="3996" spans="7:7" x14ac:dyDescent="0.25">
      <c r="G3996" s="3" t="s">
        <v>7982</v>
      </c>
    </row>
    <row r="3997" spans="7:7" x14ac:dyDescent="0.25">
      <c r="G3997" s="3" t="s">
        <v>7983</v>
      </c>
    </row>
    <row r="3998" spans="7:7" x14ac:dyDescent="0.25">
      <c r="G3998" s="3" t="s">
        <v>7984</v>
      </c>
    </row>
    <row r="3999" spans="7:7" x14ac:dyDescent="0.25">
      <c r="G3999" s="3" t="s">
        <v>7985</v>
      </c>
    </row>
    <row r="4000" spans="7:7" x14ac:dyDescent="0.25">
      <c r="G4000" s="3" t="s">
        <v>7986</v>
      </c>
    </row>
    <row r="4001" spans="7:7" x14ac:dyDescent="0.25">
      <c r="G4001" s="3" t="s">
        <v>7987</v>
      </c>
    </row>
    <row r="4002" spans="7:7" x14ac:dyDescent="0.25">
      <c r="G4002" s="3" t="s">
        <v>7988</v>
      </c>
    </row>
    <row r="4003" spans="7:7" x14ac:dyDescent="0.25">
      <c r="G4003" s="3" t="s">
        <v>7989</v>
      </c>
    </row>
    <row r="4004" spans="7:7" x14ac:dyDescent="0.25">
      <c r="G4004" s="3" t="s">
        <v>7990</v>
      </c>
    </row>
    <row r="4005" spans="7:7" x14ac:dyDescent="0.25">
      <c r="G4005" s="3" t="s">
        <v>7991</v>
      </c>
    </row>
    <row r="4006" spans="7:7" x14ac:dyDescent="0.25">
      <c r="G4006" s="3" t="s">
        <v>7992</v>
      </c>
    </row>
    <row r="4007" spans="7:7" x14ac:dyDescent="0.25">
      <c r="G4007" s="3" t="s">
        <v>7993</v>
      </c>
    </row>
    <row r="4008" spans="7:7" x14ac:dyDescent="0.25">
      <c r="G4008" s="3" t="s">
        <v>7994</v>
      </c>
    </row>
    <row r="4009" spans="7:7" x14ac:dyDescent="0.25">
      <c r="G4009" s="3" t="s">
        <v>7995</v>
      </c>
    </row>
    <row r="4010" spans="7:7" x14ac:dyDescent="0.25">
      <c r="G4010" s="3" t="s">
        <v>7996</v>
      </c>
    </row>
    <row r="4011" spans="7:7" x14ac:dyDescent="0.25">
      <c r="G4011" s="3" t="s">
        <v>7997</v>
      </c>
    </row>
    <row r="4012" spans="7:7" x14ac:dyDescent="0.25">
      <c r="G4012" s="3" t="s">
        <v>7998</v>
      </c>
    </row>
    <row r="4013" spans="7:7" x14ac:dyDescent="0.25">
      <c r="G4013" s="3" t="s">
        <v>7999</v>
      </c>
    </row>
    <row r="4014" spans="7:7" x14ac:dyDescent="0.25">
      <c r="G4014" s="3" t="s">
        <v>8000</v>
      </c>
    </row>
    <row r="4015" spans="7:7" x14ac:dyDescent="0.25">
      <c r="G4015" s="3" t="s">
        <v>8001</v>
      </c>
    </row>
    <row r="4016" spans="7:7" x14ac:dyDescent="0.25">
      <c r="G4016" s="3" t="s">
        <v>8002</v>
      </c>
    </row>
    <row r="4017" spans="7:7" x14ac:dyDescent="0.25">
      <c r="G4017" s="3" t="s">
        <v>8003</v>
      </c>
    </row>
    <row r="4018" spans="7:7" x14ac:dyDescent="0.25">
      <c r="G4018" s="3" t="s">
        <v>8004</v>
      </c>
    </row>
    <row r="4019" spans="7:7" x14ac:dyDescent="0.25">
      <c r="G4019" s="3" t="s">
        <v>8005</v>
      </c>
    </row>
    <row r="4020" spans="7:7" x14ac:dyDescent="0.25">
      <c r="G4020" s="3" t="s">
        <v>8006</v>
      </c>
    </row>
    <row r="4021" spans="7:7" x14ac:dyDescent="0.25">
      <c r="G4021" s="3" t="s">
        <v>8007</v>
      </c>
    </row>
    <row r="4022" spans="7:7" x14ac:dyDescent="0.25">
      <c r="G4022" s="3" t="s">
        <v>8008</v>
      </c>
    </row>
    <row r="4023" spans="7:7" x14ac:dyDescent="0.25">
      <c r="G4023" s="3" t="s">
        <v>8009</v>
      </c>
    </row>
    <row r="4024" spans="7:7" x14ac:dyDescent="0.25">
      <c r="G4024" s="3" t="s">
        <v>8010</v>
      </c>
    </row>
    <row r="4025" spans="7:7" x14ac:dyDescent="0.25">
      <c r="G4025" s="3" t="s">
        <v>8011</v>
      </c>
    </row>
    <row r="4026" spans="7:7" x14ac:dyDescent="0.25">
      <c r="G4026" s="3" t="s">
        <v>8012</v>
      </c>
    </row>
    <row r="4027" spans="7:7" x14ac:dyDescent="0.25">
      <c r="G4027" s="3" t="s">
        <v>8013</v>
      </c>
    </row>
    <row r="4028" spans="7:7" x14ac:dyDescent="0.25">
      <c r="G4028" s="3" t="s">
        <v>8014</v>
      </c>
    </row>
    <row r="4029" spans="7:7" x14ac:dyDescent="0.25">
      <c r="G4029" s="3" t="s">
        <v>8015</v>
      </c>
    </row>
    <row r="4030" spans="7:7" x14ac:dyDescent="0.25">
      <c r="G4030" s="3" t="s">
        <v>8016</v>
      </c>
    </row>
    <row r="4031" spans="7:7" x14ac:dyDescent="0.25">
      <c r="G4031" s="3" t="s">
        <v>8017</v>
      </c>
    </row>
    <row r="4032" spans="7:7" x14ac:dyDescent="0.25">
      <c r="G4032" s="3" t="s">
        <v>8018</v>
      </c>
    </row>
    <row r="4033" spans="7:7" x14ac:dyDescent="0.25">
      <c r="G4033" s="3" t="s">
        <v>8019</v>
      </c>
    </row>
    <row r="4034" spans="7:7" x14ac:dyDescent="0.25">
      <c r="G4034" s="3" t="s">
        <v>8020</v>
      </c>
    </row>
    <row r="4035" spans="7:7" x14ac:dyDescent="0.25">
      <c r="G4035" s="3" t="s">
        <v>8021</v>
      </c>
    </row>
    <row r="4036" spans="7:7" x14ac:dyDescent="0.25">
      <c r="G4036" s="3" t="s">
        <v>8022</v>
      </c>
    </row>
    <row r="4037" spans="7:7" x14ac:dyDescent="0.25">
      <c r="G4037" s="3" t="s">
        <v>8023</v>
      </c>
    </row>
    <row r="4038" spans="7:7" x14ac:dyDescent="0.25">
      <c r="G4038" s="3" t="s">
        <v>8024</v>
      </c>
    </row>
    <row r="4039" spans="7:7" x14ac:dyDescent="0.25">
      <c r="G4039" s="3" t="s">
        <v>8025</v>
      </c>
    </row>
    <row r="4040" spans="7:7" x14ac:dyDescent="0.25">
      <c r="G4040" s="3" t="s">
        <v>8026</v>
      </c>
    </row>
    <row r="4041" spans="7:7" x14ac:dyDescent="0.25">
      <c r="G4041" s="3" t="s">
        <v>8027</v>
      </c>
    </row>
    <row r="4042" spans="7:7" x14ac:dyDescent="0.25">
      <c r="G4042" s="3" t="s">
        <v>8028</v>
      </c>
    </row>
    <row r="4043" spans="7:7" x14ac:dyDescent="0.25">
      <c r="G4043" s="3" t="s">
        <v>8029</v>
      </c>
    </row>
    <row r="4044" spans="7:7" x14ac:dyDescent="0.25">
      <c r="G4044" s="3" t="s">
        <v>8030</v>
      </c>
    </row>
    <row r="4045" spans="7:7" x14ac:dyDescent="0.25">
      <c r="G4045" s="3" t="s">
        <v>8031</v>
      </c>
    </row>
    <row r="4046" spans="7:7" x14ac:dyDescent="0.25">
      <c r="G4046" s="3" t="s">
        <v>8032</v>
      </c>
    </row>
    <row r="4047" spans="7:7" x14ac:dyDescent="0.25">
      <c r="G4047" s="3" t="s">
        <v>8033</v>
      </c>
    </row>
    <row r="4048" spans="7:7" x14ac:dyDescent="0.25">
      <c r="G4048" s="3" t="s">
        <v>8034</v>
      </c>
    </row>
    <row r="4049" spans="7:7" x14ac:dyDescent="0.25">
      <c r="G4049" s="3" t="s">
        <v>8035</v>
      </c>
    </row>
    <row r="4050" spans="7:7" x14ac:dyDescent="0.25">
      <c r="G4050" s="3" t="s">
        <v>8036</v>
      </c>
    </row>
    <row r="4051" spans="7:7" x14ac:dyDescent="0.25">
      <c r="G4051" s="3" t="s">
        <v>8037</v>
      </c>
    </row>
    <row r="4052" spans="7:7" x14ac:dyDescent="0.25">
      <c r="G4052" s="3" t="s">
        <v>8038</v>
      </c>
    </row>
    <row r="4053" spans="7:7" x14ac:dyDescent="0.25">
      <c r="G4053" s="3" t="s">
        <v>8039</v>
      </c>
    </row>
    <row r="4054" spans="7:7" x14ac:dyDescent="0.25">
      <c r="G4054" s="3" t="s">
        <v>8040</v>
      </c>
    </row>
    <row r="4055" spans="7:7" x14ac:dyDescent="0.25">
      <c r="G4055" s="3" t="s">
        <v>8041</v>
      </c>
    </row>
    <row r="4056" spans="7:7" x14ac:dyDescent="0.25">
      <c r="G4056" s="3" t="s">
        <v>8042</v>
      </c>
    </row>
    <row r="4057" spans="7:7" x14ac:dyDescent="0.25">
      <c r="G4057" s="3" t="s">
        <v>8043</v>
      </c>
    </row>
    <row r="4058" spans="7:7" x14ac:dyDescent="0.25">
      <c r="G4058" s="3" t="s">
        <v>518</v>
      </c>
    </row>
    <row r="4059" spans="7:7" x14ac:dyDescent="0.25">
      <c r="G4059" s="3" t="s">
        <v>8044</v>
      </c>
    </row>
    <row r="4060" spans="7:7" x14ac:dyDescent="0.25">
      <c r="G4060" s="3" t="s">
        <v>8045</v>
      </c>
    </row>
    <row r="4061" spans="7:7" x14ac:dyDescent="0.25">
      <c r="G4061" s="3" t="s">
        <v>8046</v>
      </c>
    </row>
    <row r="4062" spans="7:7" x14ac:dyDescent="0.25">
      <c r="G4062" s="3" t="s">
        <v>519</v>
      </c>
    </row>
    <row r="4063" spans="7:7" x14ac:dyDescent="0.25">
      <c r="G4063" s="3" t="s">
        <v>8047</v>
      </c>
    </row>
    <row r="4064" spans="7:7" x14ac:dyDescent="0.25">
      <c r="G4064" s="3" t="s">
        <v>8048</v>
      </c>
    </row>
    <row r="4065" spans="7:7" x14ac:dyDescent="0.25">
      <c r="G4065" s="3" t="s">
        <v>8049</v>
      </c>
    </row>
    <row r="4066" spans="7:7" x14ac:dyDescent="0.25">
      <c r="G4066" s="3" t="s">
        <v>8050</v>
      </c>
    </row>
    <row r="4067" spans="7:7" x14ac:dyDescent="0.25">
      <c r="G4067" s="3" t="s">
        <v>8051</v>
      </c>
    </row>
    <row r="4068" spans="7:7" x14ac:dyDescent="0.25">
      <c r="G4068" s="3" t="s">
        <v>8052</v>
      </c>
    </row>
    <row r="4069" spans="7:7" x14ac:dyDescent="0.25">
      <c r="G4069" s="3" t="s">
        <v>8053</v>
      </c>
    </row>
    <row r="4070" spans="7:7" x14ac:dyDescent="0.25">
      <c r="G4070" s="3" t="s">
        <v>8054</v>
      </c>
    </row>
    <row r="4071" spans="7:7" x14ac:dyDescent="0.25">
      <c r="G4071" s="3" t="s">
        <v>8055</v>
      </c>
    </row>
    <row r="4072" spans="7:7" x14ac:dyDescent="0.25">
      <c r="G4072" s="3" t="s">
        <v>8056</v>
      </c>
    </row>
    <row r="4073" spans="7:7" x14ac:dyDescent="0.25">
      <c r="G4073" s="3" t="s">
        <v>8057</v>
      </c>
    </row>
    <row r="4074" spans="7:7" x14ac:dyDescent="0.25">
      <c r="G4074" s="3" t="s">
        <v>8058</v>
      </c>
    </row>
    <row r="4075" spans="7:7" x14ac:dyDescent="0.25">
      <c r="G4075" s="3" t="s">
        <v>8059</v>
      </c>
    </row>
    <row r="4076" spans="7:7" x14ac:dyDescent="0.25">
      <c r="G4076" s="3" t="s">
        <v>8060</v>
      </c>
    </row>
    <row r="4077" spans="7:7" x14ac:dyDescent="0.25">
      <c r="G4077" s="3" t="s">
        <v>8061</v>
      </c>
    </row>
    <row r="4078" spans="7:7" x14ac:dyDescent="0.25">
      <c r="G4078" s="3" t="s">
        <v>8062</v>
      </c>
    </row>
    <row r="4079" spans="7:7" x14ac:dyDescent="0.25">
      <c r="G4079" s="3" t="s">
        <v>8063</v>
      </c>
    </row>
    <row r="4080" spans="7:7" x14ac:dyDescent="0.25">
      <c r="G4080" s="3" t="s">
        <v>8064</v>
      </c>
    </row>
    <row r="4081" spans="7:7" x14ac:dyDescent="0.25">
      <c r="G4081" s="3" t="s">
        <v>8065</v>
      </c>
    </row>
    <row r="4082" spans="7:7" x14ac:dyDescent="0.25">
      <c r="G4082" s="3" t="s">
        <v>8066</v>
      </c>
    </row>
    <row r="4083" spans="7:7" x14ac:dyDescent="0.25">
      <c r="G4083" s="3" t="s">
        <v>8067</v>
      </c>
    </row>
    <row r="4084" spans="7:7" x14ac:dyDescent="0.25">
      <c r="G4084" s="3" t="s">
        <v>8068</v>
      </c>
    </row>
    <row r="4085" spans="7:7" x14ac:dyDescent="0.25">
      <c r="G4085" s="3" t="s">
        <v>8069</v>
      </c>
    </row>
    <row r="4086" spans="7:7" x14ac:dyDescent="0.25">
      <c r="G4086" s="3" t="s">
        <v>8070</v>
      </c>
    </row>
    <row r="4087" spans="7:7" x14ac:dyDescent="0.25">
      <c r="G4087" s="3" t="s">
        <v>8071</v>
      </c>
    </row>
    <row r="4088" spans="7:7" x14ac:dyDescent="0.25">
      <c r="G4088" s="3" t="s">
        <v>8072</v>
      </c>
    </row>
    <row r="4089" spans="7:7" x14ac:dyDescent="0.25">
      <c r="G4089" s="3" t="s">
        <v>8073</v>
      </c>
    </row>
    <row r="4090" spans="7:7" x14ac:dyDescent="0.25">
      <c r="G4090" s="3" t="s">
        <v>8074</v>
      </c>
    </row>
    <row r="4091" spans="7:7" x14ac:dyDescent="0.25">
      <c r="G4091" s="3" t="s">
        <v>8075</v>
      </c>
    </row>
    <row r="4092" spans="7:7" x14ac:dyDescent="0.25">
      <c r="G4092" s="3" t="s">
        <v>8076</v>
      </c>
    </row>
    <row r="4093" spans="7:7" x14ac:dyDescent="0.25">
      <c r="G4093" s="3" t="s">
        <v>8077</v>
      </c>
    </row>
    <row r="4094" spans="7:7" x14ac:dyDescent="0.25">
      <c r="G4094" s="3" t="s">
        <v>8078</v>
      </c>
    </row>
    <row r="4095" spans="7:7" x14ac:dyDescent="0.25">
      <c r="G4095" s="3" t="s">
        <v>8079</v>
      </c>
    </row>
    <row r="4096" spans="7:7" x14ac:dyDescent="0.25">
      <c r="G4096" s="3" t="s">
        <v>8080</v>
      </c>
    </row>
    <row r="4097" spans="7:7" x14ac:dyDescent="0.25">
      <c r="G4097" s="3" t="s">
        <v>8081</v>
      </c>
    </row>
    <row r="4098" spans="7:7" x14ac:dyDescent="0.25">
      <c r="G4098" s="3" t="s">
        <v>8082</v>
      </c>
    </row>
    <row r="4099" spans="7:7" x14ac:dyDescent="0.25">
      <c r="G4099" s="3" t="s">
        <v>8083</v>
      </c>
    </row>
    <row r="4100" spans="7:7" x14ac:dyDescent="0.25">
      <c r="G4100" s="3" t="s">
        <v>8084</v>
      </c>
    </row>
    <row r="4101" spans="7:7" x14ac:dyDescent="0.25">
      <c r="G4101" s="3" t="s">
        <v>8085</v>
      </c>
    </row>
    <row r="4102" spans="7:7" x14ac:dyDescent="0.25">
      <c r="G4102" s="3" t="s">
        <v>8086</v>
      </c>
    </row>
    <row r="4103" spans="7:7" x14ac:dyDescent="0.25">
      <c r="G4103" s="3" t="s">
        <v>8087</v>
      </c>
    </row>
    <row r="4104" spans="7:7" x14ac:dyDescent="0.25">
      <c r="G4104" s="3" t="s">
        <v>8088</v>
      </c>
    </row>
    <row r="4105" spans="7:7" x14ac:dyDescent="0.25">
      <c r="G4105" s="3" t="s">
        <v>8089</v>
      </c>
    </row>
    <row r="4106" spans="7:7" x14ac:dyDescent="0.25">
      <c r="G4106" s="3" t="s">
        <v>8090</v>
      </c>
    </row>
    <row r="4107" spans="7:7" x14ac:dyDescent="0.25">
      <c r="G4107" s="3" t="s">
        <v>8091</v>
      </c>
    </row>
    <row r="4108" spans="7:7" x14ac:dyDescent="0.25">
      <c r="G4108" s="3" t="s">
        <v>8092</v>
      </c>
    </row>
    <row r="4109" spans="7:7" x14ac:dyDescent="0.25">
      <c r="G4109" s="3" t="s">
        <v>8093</v>
      </c>
    </row>
    <row r="4110" spans="7:7" x14ac:dyDescent="0.25">
      <c r="G4110" s="3" t="s">
        <v>8094</v>
      </c>
    </row>
    <row r="4111" spans="7:7" x14ac:dyDescent="0.25">
      <c r="G4111" s="3" t="s">
        <v>8095</v>
      </c>
    </row>
    <row r="4112" spans="7:7" x14ac:dyDescent="0.25">
      <c r="G4112" s="3" t="s">
        <v>8096</v>
      </c>
    </row>
    <row r="4113" spans="7:7" x14ac:dyDescent="0.25">
      <c r="G4113" s="3" t="s">
        <v>8097</v>
      </c>
    </row>
    <row r="4114" spans="7:7" x14ac:dyDescent="0.25">
      <c r="G4114" s="3" t="s">
        <v>8098</v>
      </c>
    </row>
    <row r="4115" spans="7:7" x14ac:dyDescent="0.25">
      <c r="G4115" s="3" t="s">
        <v>8099</v>
      </c>
    </row>
    <row r="4116" spans="7:7" x14ac:dyDescent="0.25">
      <c r="G4116" s="3" t="s">
        <v>8100</v>
      </c>
    </row>
    <row r="4117" spans="7:7" x14ac:dyDescent="0.25">
      <c r="G4117" s="3" t="s">
        <v>8101</v>
      </c>
    </row>
    <row r="4118" spans="7:7" x14ac:dyDescent="0.25">
      <c r="G4118" s="3" t="s">
        <v>8102</v>
      </c>
    </row>
    <row r="4119" spans="7:7" x14ac:dyDescent="0.25">
      <c r="G4119" s="3" t="s">
        <v>8103</v>
      </c>
    </row>
    <row r="4120" spans="7:7" x14ac:dyDescent="0.25">
      <c r="G4120" s="3" t="s">
        <v>8104</v>
      </c>
    </row>
    <row r="4121" spans="7:7" x14ac:dyDescent="0.25">
      <c r="G4121" s="3" t="s">
        <v>8105</v>
      </c>
    </row>
    <row r="4122" spans="7:7" x14ac:dyDescent="0.25">
      <c r="G4122" s="3" t="s">
        <v>8106</v>
      </c>
    </row>
    <row r="4123" spans="7:7" x14ac:dyDescent="0.25">
      <c r="G4123" s="3" t="s">
        <v>8107</v>
      </c>
    </row>
    <row r="4124" spans="7:7" x14ac:dyDescent="0.25">
      <c r="G4124" s="3" t="s">
        <v>8108</v>
      </c>
    </row>
    <row r="4125" spans="7:7" x14ac:dyDescent="0.25">
      <c r="G4125" s="3" t="s">
        <v>8109</v>
      </c>
    </row>
    <row r="4126" spans="7:7" x14ac:dyDescent="0.25">
      <c r="G4126" s="3" t="s">
        <v>8110</v>
      </c>
    </row>
    <row r="4127" spans="7:7" x14ac:dyDescent="0.25">
      <c r="G4127" s="3" t="s">
        <v>8111</v>
      </c>
    </row>
    <row r="4128" spans="7:7" x14ac:dyDescent="0.25">
      <c r="G4128" s="3" t="s">
        <v>8112</v>
      </c>
    </row>
    <row r="4129" spans="7:7" x14ac:dyDescent="0.25">
      <c r="G4129" s="3" t="s">
        <v>8113</v>
      </c>
    </row>
    <row r="4130" spans="7:7" x14ac:dyDescent="0.25">
      <c r="G4130" s="3" t="s">
        <v>8114</v>
      </c>
    </row>
    <row r="4131" spans="7:7" x14ac:dyDescent="0.25">
      <c r="G4131" s="3" t="s">
        <v>8115</v>
      </c>
    </row>
    <row r="4132" spans="7:7" x14ac:dyDescent="0.25">
      <c r="G4132" s="3" t="s">
        <v>8116</v>
      </c>
    </row>
    <row r="4133" spans="7:7" x14ac:dyDescent="0.25">
      <c r="G4133" s="3" t="s">
        <v>8117</v>
      </c>
    </row>
    <row r="4134" spans="7:7" x14ac:dyDescent="0.25">
      <c r="G4134" s="3" t="s">
        <v>8118</v>
      </c>
    </row>
    <row r="4135" spans="7:7" x14ac:dyDescent="0.25">
      <c r="G4135" s="3" t="s">
        <v>8119</v>
      </c>
    </row>
    <row r="4136" spans="7:7" x14ac:dyDescent="0.25">
      <c r="G4136" s="3" t="s">
        <v>8120</v>
      </c>
    </row>
    <row r="4137" spans="7:7" x14ac:dyDescent="0.25">
      <c r="G4137" s="3" t="s">
        <v>8121</v>
      </c>
    </row>
    <row r="4138" spans="7:7" x14ac:dyDescent="0.25">
      <c r="G4138" s="3" t="s">
        <v>8122</v>
      </c>
    </row>
    <row r="4139" spans="7:7" x14ac:dyDescent="0.25">
      <c r="G4139" s="3" t="s">
        <v>8123</v>
      </c>
    </row>
    <row r="4140" spans="7:7" x14ac:dyDescent="0.25">
      <c r="G4140" s="3" t="s">
        <v>8124</v>
      </c>
    </row>
    <row r="4141" spans="7:7" x14ac:dyDescent="0.25">
      <c r="G4141" s="3" t="s">
        <v>8125</v>
      </c>
    </row>
    <row r="4142" spans="7:7" x14ac:dyDescent="0.25">
      <c r="G4142" s="3" t="s">
        <v>8126</v>
      </c>
    </row>
    <row r="4143" spans="7:7" x14ac:dyDescent="0.25">
      <c r="G4143" s="3" t="s">
        <v>8127</v>
      </c>
    </row>
    <row r="4144" spans="7:7" x14ac:dyDescent="0.25">
      <c r="G4144" s="3" t="s">
        <v>8128</v>
      </c>
    </row>
    <row r="4145" spans="7:7" x14ac:dyDescent="0.25">
      <c r="G4145" s="3" t="s">
        <v>8129</v>
      </c>
    </row>
    <row r="4146" spans="7:7" x14ac:dyDescent="0.25">
      <c r="G4146" s="3" t="s">
        <v>8130</v>
      </c>
    </row>
    <row r="4147" spans="7:7" x14ac:dyDescent="0.25">
      <c r="G4147" s="3" t="s">
        <v>8131</v>
      </c>
    </row>
    <row r="4148" spans="7:7" x14ac:dyDescent="0.25">
      <c r="G4148" s="3" t="s">
        <v>8132</v>
      </c>
    </row>
    <row r="4149" spans="7:7" x14ac:dyDescent="0.25">
      <c r="G4149" s="3" t="s">
        <v>8133</v>
      </c>
    </row>
    <row r="4150" spans="7:7" x14ac:dyDescent="0.25">
      <c r="G4150" s="3" t="s">
        <v>8134</v>
      </c>
    </row>
    <row r="4151" spans="7:7" x14ac:dyDescent="0.25">
      <c r="G4151" s="3" t="s">
        <v>8135</v>
      </c>
    </row>
    <row r="4152" spans="7:7" x14ac:dyDescent="0.25">
      <c r="G4152" s="3" t="s">
        <v>520</v>
      </c>
    </row>
    <row r="4153" spans="7:7" x14ac:dyDescent="0.25">
      <c r="G4153" s="3" t="s">
        <v>8136</v>
      </c>
    </row>
    <row r="4154" spans="7:7" x14ac:dyDescent="0.25">
      <c r="G4154" s="3" t="s">
        <v>8137</v>
      </c>
    </row>
    <row r="4155" spans="7:7" x14ac:dyDescent="0.25">
      <c r="G4155" s="3" t="s">
        <v>8138</v>
      </c>
    </row>
    <row r="4156" spans="7:7" x14ac:dyDescent="0.25">
      <c r="G4156" s="3" t="s">
        <v>8139</v>
      </c>
    </row>
    <row r="4157" spans="7:7" x14ac:dyDescent="0.25">
      <c r="G4157" s="3" t="s">
        <v>8140</v>
      </c>
    </row>
    <row r="4158" spans="7:7" x14ac:dyDescent="0.25">
      <c r="G4158" s="3" t="s">
        <v>8141</v>
      </c>
    </row>
    <row r="4159" spans="7:7" x14ac:dyDescent="0.25">
      <c r="G4159" s="3" t="s">
        <v>8142</v>
      </c>
    </row>
    <row r="4160" spans="7:7" x14ac:dyDescent="0.25">
      <c r="G4160" s="3" t="s">
        <v>8143</v>
      </c>
    </row>
    <row r="4161" spans="7:7" x14ac:dyDescent="0.25">
      <c r="G4161" s="3" t="s">
        <v>8144</v>
      </c>
    </row>
    <row r="4162" spans="7:7" x14ac:dyDescent="0.25">
      <c r="G4162" s="3" t="s">
        <v>8145</v>
      </c>
    </row>
    <row r="4163" spans="7:7" x14ac:dyDescent="0.25">
      <c r="G4163" s="3" t="s">
        <v>8146</v>
      </c>
    </row>
    <row r="4164" spans="7:7" x14ac:dyDescent="0.25">
      <c r="G4164" s="3" t="s">
        <v>8147</v>
      </c>
    </row>
    <row r="4165" spans="7:7" x14ac:dyDescent="0.25">
      <c r="G4165" s="3" t="s">
        <v>8148</v>
      </c>
    </row>
    <row r="4166" spans="7:7" x14ac:dyDescent="0.25">
      <c r="G4166" s="3" t="s">
        <v>8149</v>
      </c>
    </row>
    <row r="4167" spans="7:7" x14ac:dyDescent="0.25">
      <c r="G4167" s="3" t="s">
        <v>8150</v>
      </c>
    </row>
    <row r="4168" spans="7:7" x14ac:dyDescent="0.25">
      <c r="G4168" s="3" t="s">
        <v>8151</v>
      </c>
    </row>
    <row r="4169" spans="7:7" x14ac:dyDescent="0.25">
      <c r="G4169" s="3" t="s">
        <v>8152</v>
      </c>
    </row>
    <row r="4170" spans="7:7" x14ac:dyDescent="0.25">
      <c r="G4170" s="3" t="s">
        <v>8153</v>
      </c>
    </row>
    <row r="4171" spans="7:7" x14ac:dyDescent="0.25">
      <c r="G4171" s="3" t="s">
        <v>8154</v>
      </c>
    </row>
    <row r="4172" spans="7:7" x14ac:dyDescent="0.25">
      <c r="G4172" s="3" t="s">
        <v>8155</v>
      </c>
    </row>
    <row r="4173" spans="7:7" x14ac:dyDescent="0.25">
      <c r="G4173" s="3" t="s">
        <v>8156</v>
      </c>
    </row>
    <row r="4174" spans="7:7" x14ac:dyDescent="0.25">
      <c r="G4174" s="3" t="s">
        <v>8157</v>
      </c>
    </row>
    <row r="4175" spans="7:7" x14ac:dyDescent="0.25">
      <c r="G4175" s="3" t="s">
        <v>8158</v>
      </c>
    </row>
    <row r="4176" spans="7:7" x14ac:dyDescent="0.25">
      <c r="G4176" s="3" t="s">
        <v>8159</v>
      </c>
    </row>
    <row r="4177" spans="7:7" x14ac:dyDescent="0.25">
      <c r="G4177" s="3" t="s">
        <v>8160</v>
      </c>
    </row>
    <row r="4178" spans="7:7" x14ac:dyDescent="0.25">
      <c r="G4178" s="3" t="s">
        <v>8161</v>
      </c>
    </row>
    <row r="4179" spans="7:7" x14ac:dyDescent="0.25">
      <c r="G4179" s="3" t="s">
        <v>8162</v>
      </c>
    </row>
    <row r="4180" spans="7:7" x14ac:dyDescent="0.25">
      <c r="G4180" s="3" t="s">
        <v>8163</v>
      </c>
    </row>
    <row r="4181" spans="7:7" x14ac:dyDescent="0.25">
      <c r="G4181" s="3" t="s">
        <v>8164</v>
      </c>
    </row>
    <row r="4182" spans="7:7" x14ac:dyDescent="0.25">
      <c r="G4182" s="3" t="s">
        <v>8165</v>
      </c>
    </row>
    <row r="4183" spans="7:7" x14ac:dyDescent="0.25">
      <c r="G4183" s="3" t="s">
        <v>8166</v>
      </c>
    </row>
    <row r="4184" spans="7:7" x14ac:dyDescent="0.25">
      <c r="G4184" s="3" t="s">
        <v>8167</v>
      </c>
    </row>
    <row r="4185" spans="7:7" x14ac:dyDescent="0.25">
      <c r="G4185" s="3" t="s">
        <v>8168</v>
      </c>
    </row>
    <row r="4186" spans="7:7" x14ac:dyDescent="0.25">
      <c r="G4186" s="3" t="s">
        <v>8169</v>
      </c>
    </row>
    <row r="4187" spans="7:7" x14ac:dyDescent="0.25">
      <c r="G4187" s="3" t="s">
        <v>8170</v>
      </c>
    </row>
    <row r="4188" spans="7:7" x14ac:dyDescent="0.25">
      <c r="G4188" s="3" t="s">
        <v>8171</v>
      </c>
    </row>
    <row r="4189" spans="7:7" x14ac:dyDescent="0.25">
      <c r="G4189" s="3" t="s">
        <v>8172</v>
      </c>
    </row>
    <row r="4190" spans="7:7" x14ac:dyDescent="0.25">
      <c r="G4190" s="3" t="s">
        <v>8173</v>
      </c>
    </row>
    <row r="4191" spans="7:7" x14ac:dyDescent="0.25">
      <c r="G4191" s="3" t="s">
        <v>8174</v>
      </c>
    </row>
    <row r="4192" spans="7:7" x14ac:dyDescent="0.25">
      <c r="G4192" s="3" t="s">
        <v>8175</v>
      </c>
    </row>
    <row r="4193" spans="7:7" x14ac:dyDescent="0.25">
      <c r="G4193" s="3" t="s">
        <v>8176</v>
      </c>
    </row>
    <row r="4194" spans="7:7" x14ac:dyDescent="0.25">
      <c r="G4194" s="3" t="s">
        <v>8177</v>
      </c>
    </row>
    <row r="4195" spans="7:7" x14ac:dyDescent="0.25">
      <c r="G4195" s="3" t="s">
        <v>8178</v>
      </c>
    </row>
    <row r="4196" spans="7:7" x14ac:dyDescent="0.25">
      <c r="G4196" s="3" t="s">
        <v>8179</v>
      </c>
    </row>
    <row r="4197" spans="7:7" x14ac:dyDescent="0.25">
      <c r="G4197" s="3" t="s">
        <v>8180</v>
      </c>
    </row>
    <row r="4198" spans="7:7" x14ac:dyDescent="0.25">
      <c r="G4198" s="3" t="s">
        <v>8181</v>
      </c>
    </row>
    <row r="4199" spans="7:7" x14ac:dyDescent="0.25">
      <c r="G4199" s="3" t="s">
        <v>8182</v>
      </c>
    </row>
    <row r="4200" spans="7:7" x14ac:dyDescent="0.25">
      <c r="G4200" s="3" t="s">
        <v>8183</v>
      </c>
    </row>
    <row r="4201" spans="7:7" x14ac:dyDescent="0.25">
      <c r="G4201" s="3" t="s">
        <v>8184</v>
      </c>
    </row>
    <row r="4202" spans="7:7" x14ac:dyDescent="0.25">
      <c r="G4202" s="3" t="s">
        <v>8185</v>
      </c>
    </row>
    <row r="4203" spans="7:7" x14ac:dyDescent="0.25">
      <c r="G4203" s="3" t="s">
        <v>8186</v>
      </c>
    </row>
    <row r="4204" spans="7:7" x14ac:dyDescent="0.25">
      <c r="G4204" s="3" t="s">
        <v>8187</v>
      </c>
    </row>
    <row r="4205" spans="7:7" x14ac:dyDescent="0.25">
      <c r="G4205" s="3" t="s">
        <v>8188</v>
      </c>
    </row>
    <row r="4206" spans="7:7" x14ac:dyDescent="0.25">
      <c r="G4206" s="3" t="s">
        <v>8189</v>
      </c>
    </row>
    <row r="4207" spans="7:7" x14ac:dyDescent="0.25">
      <c r="G4207" s="3" t="s">
        <v>8190</v>
      </c>
    </row>
    <row r="4208" spans="7:7" x14ac:dyDescent="0.25">
      <c r="G4208" s="3" t="s">
        <v>8191</v>
      </c>
    </row>
    <row r="4209" spans="7:7" x14ac:dyDescent="0.25">
      <c r="G4209" s="3" t="s">
        <v>8192</v>
      </c>
    </row>
    <row r="4210" spans="7:7" x14ac:dyDescent="0.25">
      <c r="G4210" s="3" t="s">
        <v>8193</v>
      </c>
    </row>
    <row r="4211" spans="7:7" x14ac:dyDescent="0.25">
      <c r="G4211" s="3" t="s">
        <v>8194</v>
      </c>
    </row>
    <row r="4212" spans="7:7" x14ac:dyDescent="0.25">
      <c r="G4212" s="3" t="s">
        <v>8195</v>
      </c>
    </row>
    <row r="4213" spans="7:7" x14ac:dyDescent="0.25">
      <c r="G4213" s="3" t="s">
        <v>8196</v>
      </c>
    </row>
    <row r="4214" spans="7:7" x14ac:dyDescent="0.25">
      <c r="G4214" s="3" t="s">
        <v>8197</v>
      </c>
    </row>
    <row r="4215" spans="7:7" x14ac:dyDescent="0.25">
      <c r="G4215" s="3" t="s">
        <v>8198</v>
      </c>
    </row>
    <row r="4216" spans="7:7" x14ac:dyDescent="0.25">
      <c r="G4216" s="3" t="s">
        <v>8199</v>
      </c>
    </row>
    <row r="4217" spans="7:7" x14ac:dyDescent="0.25">
      <c r="G4217" s="3" t="s">
        <v>8200</v>
      </c>
    </row>
    <row r="4218" spans="7:7" x14ac:dyDescent="0.25">
      <c r="G4218" s="3" t="s">
        <v>8201</v>
      </c>
    </row>
    <row r="4219" spans="7:7" x14ac:dyDescent="0.25">
      <c r="G4219" s="3" t="s">
        <v>8202</v>
      </c>
    </row>
    <row r="4220" spans="7:7" x14ac:dyDescent="0.25">
      <c r="G4220" s="3" t="s">
        <v>8203</v>
      </c>
    </row>
    <row r="4221" spans="7:7" x14ac:dyDescent="0.25">
      <c r="G4221" s="3" t="s">
        <v>8204</v>
      </c>
    </row>
    <row r="4222" spans="7:7" x14ac:dyDescent="0.25">
      <c r="G4222" s="3" t="s">
        <v>8205</v>
      </c>
    </row>
    <row r="4223" spans="7:7" x14ac:dyDescent="0.25">
      <c r="G4223" s="3" t="s">
        <v>8206</v>
      </c>
    </row>
    <row r="4224" spans="7:7" x14ac:dyDescent="0.25">
      <c r="G4224" s="3" t="s">
        <v>8207</v>
      </c>
    </row>
    <row r="4225" spans="7:7" x14ac:dyDescent="0.25">
      <c r="G4225" s="3" t="s">
        <v>8208</v>
      </c>
    </row>
    <row r="4226" spans="7:7" x14ac:dyDescent="0.25">
      <c r="G4226" s="3" t="s">
        <v>8209</v>
      </c>
    </row>
    <row r="4227" spans="7:7" x14ac:dyDescent="0.25">
      <c r="G4227" s="3" t="s">
        <v>8210</v>
      </c>
    </row>
    <row r="4228" spans="7:7" x14ac:dyDescent="0.25">
      <c r="G4228" s="3" t="s">
        <v>8211</v>
      </c>
    </row>
    <row r="4229" spans="7:7" x14ac:dyDescent="0.25">
      <c r="G4229" s="3" t="s">
        <v>8212</v>
      </c>
    </row>
    <row r="4230" spans="7:7" x14ac:dyDescent="0.25">
      <c r="G4230" s="3" t="s">
        <v>8213</v>
      </c>
    </row>
    <row r="4231" spans="7:7" x14ac:dyDescent="0.25">
      <c r="G4231" s="3" t="s">
        <v>8214</v>
      </c>
    </row>
    <row r="4232" spans="7:7" x14ac:dyDescent="0.25">
      <c r="G4232" s="3" t="s">
        <v>8215</v>
      </c>
    </row>
    <row r="4233" spans="7:7" x14ac:dyDescent="0.25">
      <c r="G4233" s="3" t="s">
        <v>8216</v>
      </c>
    </row>
    <row r="4234" spans="7:7" x14ac:dyDescent="0.25">
      <c r="G4234" s="3" t="s">
        <v>8217</v>
      </c>
    </row>
    <row r="4235" spans="7:7" x14ac:dyDescent="0.25">
      <c r="G4235" s="3" t="s">
        <v>8218</v>
      </c>
    </row>
    <row r="4236" spans="7:7" x14ac:dyDescent="0.25">
      <c r="G4236" s="3" t="s">
        <v>8219</v>
      </c>
    </row>
    <row r="4237" spans="7:7" x14ac:dyDescent="0.25">
      <c r="G4237" s="3" t="s">
        <v>8220</v>
      </c>
    </row>
    <row r="4238" spans="7:7" x14ac:dyDescent="0.25">
      <c r="G4238" s="3" t="s">
        <v>8221</v>
      </c>
    </row>
    <row r="4239" spans="7:7" x14ac:dyDescent="0.25">
      <c r="G4239" s="3" t="s">
        <v>8222</v>
      </c>
    </row>
    <row r="4240" spans="7:7" x14ac:dyDescent="0.25">
      <c r="G4240" s="3" t="s">
        <v>8223</v>
      </c>
    </row>
    <row r="4241" spans="7:7" x14ac:dyDescent="0.25">
      <c r="G4241" s="3" t="s">
        <v>8224</v>
      </c>
    </row>
    <row r="4242" spans="7:7" x14ac:dyDescent="0.25">
      <c r="G4242" s="3" t="s">
        <v>8225</v>
      </c>
    </row>
    <row r="4243" spans="7:7" x14ac:dyDescent="0.25">
      <c r="G4243" s="3" t="s">
        <v>8226</v>
      </c>
    </row>
    <row r="4244" spans="7:7" x14ac:dyDescent="0.25">
      <c r="G4244" s="3" t="s">
        <v>8227</v>
      </c>
    </row>
    <row r="4245" spans="7:7" x14ac:dyDescent="0.25">
      <c r="G4245" s="3" t="s">
        <v>8228</v>
      </c>
    </row>
    <row r="4246" spans="7:7" x14ac:dyDescent="0.25">
      <c r="G4246" s="3" t="s">
        <v>8229</v>
      </c>
    </row>
    <row r="4247" spans="7:7" x14ac:dyDescent="0.25">
      <c r="G4247" s="3" t="s">
        <v>8230</v>
      </c>
    </row>
    <row r="4248" spans="7:7" x14ac:dyDescent="0.25">
      <c r="G4248" s="3" t="s">
        <v>8231</v>
      </c>
    </row>
    <row r="4249" spans="7:7" x14ac:dyDescent="0.25">
      <c r="G4249" s="3" t="s">
        <v>8232</v>
      </c>
    </row>
    <row r="4250" spans="7:7" x14ac:dyDescent="0.25">
      <c r="G4250" s="3" t="s">
        <v>8233</v>
      </c>
    </row>
    <row r="4251" spans="7:7" x14ac:dyDescent="0.25">
      <c r="G4251" s="3" t="s">
        <v>8234</v>
      </c>
    </row>
    <row r="4252" spans="7:7" x14ac:dyDescent="0.25">
      <c r="G4252" s="3" t="s">
        <v>8235</v>
      </c>
    </row>
    <row r="4253" spans="7:7" x14ac:dyDescent="0.25">
      <c r="G4253" s="3" t="s">
        <v>8236</v>
      </c>
    </row>
    <row r="4254" spans="7:7" x14ac:dyDescent="0.25">
      <c r="G4254" s="3" t="s">
        <v>8237</v>
      </c>
    </row>
    <row r="4255" spans="7:7" x14ac:dyDescent="0.25">
      <c r="G4255" s="3" t="s">
        <v>8238</v>
      </c>
    </row>
    <row r="4256" spans="7:7" x14ac:dyDescent="0.25">
      <c r="G4256" s="3" t="s">
        <v>8239</v>
      </c>
    </row>
    <row r="4257" spans="7:7" x14ac:dyDescent="0.25">
      <c r="G4257" s="3" t="s">
        <v>8240</v>
      </c>
    </row>
    <row r="4258" spans="7:7" x14ac:dyDescent="0.25">
      <c r="G4258" s="3" t="s">
        <v>8241</v>
      </c>
    </row>
    <row r="4259" spans="7:7" x14ac:dyDescent="0.25">
      <c r="G4259" s="3" t="s">
        <v>521</v>
      </c>
    </row>
    <row r="4260" spans="7:7" x14ac:dyDescent="0.25">
      <c r="G4260" s="3" t="s">
        <v>522</v>
      </c>
    </row>
    <row r="4261" spans="7:7" x14ac:dyDescent="0.25">
      <c r="G4261" s="3" t="s">
        <v>8242</v>
      </c>
    </row>
    <row r="4262" spans="7:7" x14ac:dyDescent="0.25">
      <c r="G4262" s="3" t="s">
        <v>8243</v>
      </c>
    </row>
    <row r="4263" spans="7:7" x14ac:dyDescent="0.25">
      <c r="G4263" s="3" t="s">
        <v>8244</v>
      </c>
    </row>
    <row r="4264" spans="7:7" x14ac:dyDescent="0.25">
      <c r="G4264" s="3" t="s">
        <v>8245</v>
      </c>
    </row>
    <row r="4265" spans="7:7" x14ac:dyDescent="0.25">
      <c r="G4265" s="3" t="s">
        <v>8246</v>
      </c>
    </row>
    <row r="4266" spans="7:7" x14ac:dyDescent="0.25">
      <c r="G4266" s="3" t="s">
        <v>8247</v>
      </c>
    </row>
    <row r="4267" spans="7:7" x14ac:dyDescent="0.25">
      <c r="G4267" s="3" t="s">
        <v>8248</v>
      </c>
    </row>
    <row r="4268" spans="7:7" x14ac:dyDescent="0.25">
      <c r="G4268" s="3" t="s">
        <v>8249</v>
      </c>
    </row>
    <row r="4269" spans="7:7" x14ac:dyDescent="0.25">
      <c r="G4269" s="3" t="s">
        <v>8250</v>
      </c>
    </row>
    <row r="4270" spans="7:7" x14ac:dyDescent="0.25">
      <c r="G4270" s="3" t="s">
        <v>8251</v>
      </c>
    </row>
    <row r="4271" spans="7:7" x14ac:dyDescent="0.25">
      <c r="G4271" s="3" t="s">
        <v>8252</v>
      </c>
    </row>
    <row r="4272" spans="7:7" x14ac:dyDescent="0.25">
      <c r="G4272" s="3" t="s">
        <v>523</v>
      </c>
    </row>
    <row r="4273" spans="7:7" x14ac:dyDescent="0.25">
      <c r="G4273" s="3" t="s">
        <v>8253</v>
      </c>
    </row>
    <row r="4274" spans="7:7" x14ac:dyDescent="0.25">
      <c r="G4274" s="3" t="s">
        <v>8254</v>
      </c>
    </row>
    <row r="4275" spans="7:7" x14ac:dyDescent="0.25">
      <c r="G4275" s="3" t="s">
        <v>8255</v>
      </c>
    </row>
    <row r="4276" spans="7:7" x14ac:dyDescent="0.25">
      <c r="G4276" s="3" t="s">
        <v>8256</v>
      </c>
    </row>
    <row r="4277" spans="7:7" x14ac:dyDescent="0.25">
      <c r="G4277" s="3" t="s">
        <v>8257</v>
      </c>
    </row>
    <row r="4278" spans="7:7" x14ac:dyDescent="0.25">
      <c r="G4278" s="3" t="s">
        <v>8258</v>
      </c>
    </row>
    <row r="4279" spans="7:7" x14ac:dyDescent="0.25">
      <c r="G4279" s="3" t="s">
        <v>8259</v>
      </c>
    </row>
    <row r="4280" spans="7:7" x14ac:dyDescent="0.25">
      <c r="G4280" s="3" t="s">
        <v>8260</v>
      </c>
    </row>
    <row r="4281" spans="7:7" x14ac:dyDescent="0.25">
      <c r="G4281" s="3" t="s">
        <v>8261</v>
      </c>
    </row>
    <row r="4282" spans="7:7" x14ac:dyDescent="0.25">
      <c r="G4282" s="3" t="s">
        <v>8262</v>
      </c>
    </row>
    <row r="4283" spans="7:7" x14ac:dyDescent="0.25">
      <c r="G4283" s="3" t="s">
        <v>8263</v>
      </c>
    </row>
    <row r="4284" spans="7:7" x14ac:dyDescent="0.25">
      <c r="G4284" s="3" t="s">
        <v>8264</v>
      </c>
    </row>
    <row r="4285" spans="7:7" x14ac:dyDescent="0.25">
      <c r="G4285" s="3" t="s">
        <v>8265</v>
      </c>
    </row>
    <row r="4286" spans="7:7" x14ac:dyDescent="0.25">
      <c r="G4286" s="3" t="s">
        <v>8266</v>
      </c>
    </row>
    <row r="4287" spans="7:7" x14ac:dyDescent="0.25">
      <c r="G4287" s="3" t="s">
        <v>8267</v>
      </c>
    </row>
    <row r="4288" spans="7:7" x14ac:dyDescent="0.25">
      <c r="G4288" s="3" t="s">
        <v>8268</v>
      </c>
    </row>
    <row r="4289" spans="7:7" x14ac:dyDescent="0.25">
      <c r="G4289" s="3" t="s">
        <v>8269</v>
      </c>
    </row>
    <row r="4290" spans="7:7" x14ac:dyDescent="0.25">
      <c r="G4290" s="3" t="s">
        <v>8270</v>
      </c>
    </row>
    <row r="4291" spans="7:7" x14ac:dyDescent="0.25">
      <c r="G4291" s="3" t="s">
        <v>8271</v>
      </c>
    </row>
    <row r="4292" spans="7:7" x14ac:dyDescent="0.25">
      <c r="G4292" s="3" t="s">
        <v>8272</v>
      </c>
    </row>
    <row r="4293" spans="7:7" x14ac:dyDescent="0.25">
      <c r="G4293" s="3" t="s">
        <v>8273</v>
      </c>
    </row>
    <row r="4294" spans="7:7" x14ac:dyDescent="0.25">
      <c r="G4294" s="3" t="s">
        <v>8274</v>
      </c>
    </row>
    <row r="4295" spans="7:7" x14ac:dyDescent="0.25">
      <c r="G4295" s="3" t="s">
        <v>8275</v>
      </c>
    </row>
    <row r="4296" spans="7:7" x14ac:dyDescent="0.25">
      <c r="G4296" s="3" t="s">
        <v>8276</v>
      </c>
    </row>
    <row r="4297" spans="7:7" x14ac:dyDescent="0.25">
      <c r="G4297" s="3" t="s">
        <v>8277</v>
      </c>
    </row>
    <row r="4298" spans="7:7" x14ac:dyDescent="0.25">
      <c r="G4298" s="3" t="s">
        <v>8278</v>
      </c>
    </row>
    <row r="4299" spans="7:7" x14ac:dyDescent="0.25">
      <c r="G4299" s="3" t="s">
        <v>8279</v>
      </c>
    </row>
    <row r="4300" spans="7:7" x14ac:dyDescent="0.25">
      <c r="G4300" s="3" t="s">
        <v>8280</v>
      </c>
    </row>
    <row r="4301" spans="7:7" x14ac:dyDescent="0.25">
      <c r="G4301" s="3" t="s">
        <v>8281</v>
      </c>
    </row>
    <row r="4302" spans="7:7" x14ac:dyDescent="0.25">
      <c r="G4302" s="3" t="s">
        <v>8282</v>
      </c>
    </row>
    <row r="4303" spans="7:7" x14ac:dyDescent="0.25">
      <c r="G4303" s="3" t="s">
        <v>8283</v>
      </c>
    </row>
    <row r="4304" spans="7:7" x14ac:dyDescent="0.25">
      <c r="G4304" s="3" t="s">
        <v>8284</v>
      </c>
    </row>
    <row r="4305" spans="7:7" x14ac:dyDescent="0.25">
      <c r="G4305" s="3" t="s">
        <v>8285</v>
      </c>
    </row>
    <row r="4306" spans="7:7" x14ac:dyDescent="0.25">
      <c r="G4306" s="3" t="s">
        <v>8286</v>
      </c>
    </row>
    <row r="4307" spans="7:7" x14ac:dyDescent="0.25">
      <c r="G4307" s="3" t="s">
        <v>8287</v>
      </c>
    </row>
    <row r="4308" spans="7:7" x14ac:dyDescent="0.25">
      <c r="G4308" s="3" t="s">
        <v>8288</v>
      </c>
    </row>
    <row r="4309" spans="7:7" x14ac:dyDescent="0.25">
      <c r="G4309" s="3" t="s">
        <v>8289</v>
      </c>
    </row>
    <row r="4310" spans="7:7" x14ac:dyDescent="0.25">
      <c r="G4310" s="3" t="s">
        <v>8290</v>
      </c>
    </row>
    <row r="4311" spans="7:7" x14ac:dyDescent="0.25">
      <c r="G4311" s="3" t="s">
        <v>8291</v>
      </c>
    </row>
    <row r="4312" spans="7:7" x14ac:dyDescent="0.25">
      <c r="G4312" s="3" t="s">
        <v>8292</v>
      </c>
    </row>
    <row r="4313" spans="7:7" x14ac:dyDescent="0.25">
      <c r="G4313" s="3" t="s">
        <v>8293</v>
      </c>
    </row>
    <row r="4314" spans="7:7" x14ac:dyDescent="0.25">
      <c r="G4314" s="3" t="s">
        <v>8294</v>
      </c>
    </row>
    <row r="4315" spans="7:7" x14ac:dyDescent="0.25">
      <c r="G4315" s="3" t="s">
        <v>8295</v>
      </c>
    </row>
    <row r="4316" spans="7:7" x14ac:dyDescent="0.25">
      <c r="G4316" s="3" t="s">
        <v>8296</v>
      </c>
    </row>
    <row r="4317" spans="7:7" x14ac:dyDescent="0.25">
      <c r="G4317" s="3" t="s">
        <v>8297</v>
      </c>
    </row>
    <row r="4318" spans="7:7" x14ac:dyDescent="0.25">
      <c r="G4318" s="3" t="s">
        <v>8298</v>
      </c>
    </row>
    <row r="4319" spans="7:7" x14ac:dyDescent="0.25">
      <c r="G4319" s="3" t="s">
        <v>8299</v>
      </c>
    </row>
    <row r="4320" spans="7:7" x14ac:dyDescent="0.25">
      <c r="G4320" s="3" t="s">
        <v>8300</v>
      </c>
    </row>
    <row r="4321" spans="7:7" x14ac:dyDescent="0.25">
      <c r="G4321" s="3" t="s">
        <v>8301</v>
      </c>
    </row>
    <row r="4322" spans="7:7" x14ac:dyDescent="0.25">
      <c r="G4322" s="3" t="s">
        <v>8302</v>
      </c>
    </row>
    <row r="4323" spans="7:7" x14ac:dyDescent="0.25">
      <c r="G4323" s="3" t="s">
        <v>8303</v>
      </c>
    </row>
    <row r="4324" spans="7:7" x14ac:dyDescent="0.25">
      <c r="G4324" s="3" t="s">
        <v>8304</v>
      </c>
    </row>
    <row r="4325" spans="7:7" x14ac:dyDescent="0.25">
      <c r="G4325" s="3" t="s">
        <v>8305</v>
      </c>
    </row>
    <row r="4326" spans="7:7" x14ac:dyDescent="0.25">
      <c r="G4326" s="3" t="s">
        <v>8306</v>
      </c>
    </row>
    <row r="4327" spans="7:7" x14ac:dyDescent="0.25">
      <c r="G4327" s="3" t="s">
        <v>8307</v>
      </c>
    </row>
    <row r="4328" spans="7:7" x14ac:dyDescent="0.25">
      <c r="G4328" s="3" t="s">
        <v>8308</v>
      </c>
    </row>
    <row r="4329" spans="7:7" x14ac:dyDescent="0.25">
      <c r="G4329" s="3" t="s">
        <v>8309</v>
      </c>
    </row>
    <row r="4330" spans="7:7" x14ac:dyDescent="0.25">
      <c r="G4330" s="3" t="s">
        <v>8310</v>
      </c>
    </row>
    <row r="4331" spans="7:7" x14ac:dyDescent="0.25">
      <c r="G4331" s="3" t="s">
        <v>8311</v>
      </c>
    </row>
    <row r="4332" spans="7:7" x14ac:dyDescent="0.25">
      <c r="G4332" s="3" t="s">
        <v>8312</v>
      </c>
    </row>
    <row r="4333" spans="7:7" x14ac:dyDescent="0.25">
      <c r="G4333" s="3" t="s">
        <v>8313</v>
      </c>
    </row>
    <row r="4334" spans="7:7" x14ac:dyDescent="0.25">
      <c r="G4334" s="3" t="s">
        <v>8314</v>
      </c>
    </row>
    <row r="4335" spans="7:7" x14ac:dyDescent="0.25">
      <c r="G4335" s="3" t="s">
        <v>8315</v>
      </c>
    </row>
    <row r="4336" spans="7:7" x14ac:dyDescent="0.25">
      <c r="G4336" s="3" t="s">
        <v>8316</v>
      </c>
    </row>
    <row r="4337" spans="7:7" x14ac:dyDescent="0.25">
      <c r="G4337" s="3" t="s">
        <v>8317</v>
      </c>
    </row>
    <row r="4338" spans="7:7" x14ac:dyDescent="0.25">
      <c r="G4338" s="3" t="s">
        <v>8318</v>
      </c>
    </row>
    <row r="4339" spans="7:7" x14ac:dyDescent="0.25">
      <c r="G4339" s="3" t="s">
        <v>8319</v>
      </c>
    </row>
    <row r="4340" spans="7:7" x14ac:dyDescent="0.25">
      <c r="G4340" s="3" t="s">
        <v>8320</v>
      </c>
    </row>
    <row r="4341" spans="7:7" x14ac:dyDescent="0.25">
      <c r="G4341" s="3" t="s">
        <v>8321</v>
      </c>
    </row>
    <row r="4342" spans="7:7" x14ac:dyDescent="0.25">
      <c r="G4342" s="3" t="s">
        <v>8322</v>
      </c>
    </row>
    <row r="4343" spans="7:7" x14ac:dyDescent="0.25">
      <c r="G4343" s="3" t="s">
        <v>8323</v>
      </c>
    </row>
    <row r="4344" spans="7:7" x14ac:dyDescent="0.25">
      <c r="G4344" s="3" t="s">
        <v>8324</v>
      </c>
    </row>
    <row r="4345" spans="7:7" x14ac:dyDescent="0.25">
      <c r="G4345" s="3" t="s">
        <v>8325</v>
      </c>
    </row>
    <row r="4346" spans="7:7" x14ac:dyDescent="0.25">
      <c r="G4346" s="3" t="s">
        <v>8326</v>
      </c>
    </row>
    <row r="4347" spans="7:7" x14ac:dyDescent="0.25">
      <c r="G4347" s="3" t="s">
        <v>8327</v>
      </c>
    </row>
    <row r="4348" spans="7:7" x14ac:dyDescent="0.25">
      <c r="G4348" s="3" t="s">
        <v>8328</v>
      </c>
    </row>
    <row r="4349" spans="7:7" x14ac:dyDescent="0.25">
      <c r="G4349" s="3" t="s">
        <v>8329</v>
      </c>
    </row>
    <row r="4350" spans="7:7" x14ac:dyDescent="0.25">
      <c r="G4350" s="3" t="s">
        <v>8330</v>
      </c>
    </row>
    <row r="4351" spans="7:7" x14ac:dyDescent="0.25">
      <c r="G4351" s="3" t="s">
        <v>8331</v>
      </c>
    </row>
    <row r="4352" spans="7:7" x14ac:dyDescent="0.25">
      <c r="G4352" s="3" t="s">
        <v>8332</v>
      </c>
    </row>
    <row r="4353" spans="7:7" x14ac:dyDescent="0.25">
      <c r="G4353" s="3" t="s">
        <v>8333</v>
      </c>
    </row>
    <row r="4354" spans="7:7" x14ac:dyDescent="0.25">
      <c r="G4354" s="3" t="s">
        <v>8334</v>
      </c>
    </row>
    <row r="4355" spans="7:7" x14ac:dyDescent="0.25">
      <c r="G4355" s="3" t="s">
        <v>8335</v>
      </c>
    </row>
    <row r="4356" spans="7:7" x14ac:dyDescent="0.25">
      <c r="G4356" s="3" t="s">
        <v>8336</v>
      </c>
    </row>
    <row r="4357" spans="7:7" x14ac:dyDescent="0.25">
      <c r="G4357" s="3" t="s">
        <v>524</v>
      </c>
    </row>
    <row r="4358" spans="7:7" x14ac:dyDescent="0.25">
      <c r="G4358" s="3" t="s">
        <v>8337</v>
      </c>
    </row>
    <row r="4359" spans="7:7" x14ac:dyDescent="0.25">
      <c r="G4359" s="3" t="s">
        <v>8338</v>
      </c>
    </row>
    <row r="4360" spans="7:7" x14ac:dyDescent="0.25">
      <c r="G4360" s="3" t="s">
        <v>8339</v>
      </c>
    </row>
    <row r="4361" spans="7:7" x14ac:dyDescent="0.25">
      <c r="G4361" s="3" t="s">
        <v>8340</v>
      </c>
    </row>
    <row r="4362" spans="7:7" x14ac:dyDescent="0.25">
      <c r="G4362" s="3" t="s">
        <v>8341</v>
      </c>
    </row>
    <row r="4363" spans="7:7" x14ac:dyDescent="0.25">
      <c r="G4363" s="3" t="s">
        <v>8342</v>
      </c>
    </row>
    <row r="4364" spans="7:7" x14ac:dyDescent="0.25">
      <c r="G4364" s="3" t="s">
        <v>8343</v>
      </c>
    </row>
    <row r="4365" spans="7:7" x14ac:dyDescent="0.25">
      <c r="G4365" s="3" t="s">
        <v>8344</v>
      </c>
    </row>
    <row r="4366" spans="7:7" x14ac:dyDescent="0.25">
      <c r="G4366" s="3" t="s">
        <v>8345</v>
      </c>
    </row>
    <row r="4367" spans="7:7" x14ac:dyDescent="0.25">
      <c r="G4367" s="3" t="s">
        <v>8346</v>
      </c>
    </row>
    <row r="4368" spans="7:7" x14ac:dyDescent="0.25">
      <c r="G4368" s="3" t="s">
        <v>8347</v>
      </c>
    </row>
    <row r="4369" spans="7:7" x14ac:dyDescent="0.25">
      <c r="G4369" s="3" t="s">
        <v>8348</v>
      </c>
    </row>
    <row r="4370" spans="7:7" x14ac:dyDescent="0.25">
      <c r="G4370" s="3" t="s">
        <v>8349</v>
      </c>
    </row>
    <row r="4371" spans="7:7" x14ac:dyDescent="0.25">
      <c r="G4371" s="3" t="s">
        <v>8350</v>
      </c>
    </row>
    <row r="4372" spans="7:7" x14ac:dyDescent="0.25">
      <c r="G4372" s="3" t="s">
        <v>8351</v>
      </c>
    </row>
    <row r="4373" spans="7:7" x14ac:dyDescent="0.25">
      <c r="G4373" s="3" t="s">
        <v>8352</v>
      </c>
    </row>
    <row r="4374" spans="7:7" x14ac:dyDescent="0.25">
      <c r="G4374" s="3" t="s">
        <v>8353</v>
      </c>
    </row>
    <row r="4375" spans="7:7" x14ac:dyDescent="0.25">
      <c r="G4375" s="3" t="s">
        <v>8354</v>
      </c>
    </row>
    <row r="4376" spans="7:7" x14ac:dyDescent="0.25">
      <c r="G4376" s="3" t="s">
        <v>8355</v>
      </c>
    </row>
    <row r="4377" spans="7:7" x14ac:dyDescent="0.25">
      <c r="G4377" s="3" t="s">
        <v>8356</v>
      </c>
    </row>
    <row r="4378" spans="7:7" x14ac:dyDescent="0.25">
      <c r="G4378" s="3" t="s">
        <v>8357</v>
      </c>
    </row>
    <row r="4379" spans="7:7" x14ac:dyDescent="0.25">
      <c r="G4379" s="3" t="s">
        <v>8358</v>
      </c>
    </row>
    <row r="4380" spans="7:7" x14ac:dyDescent="0.25">
      <c r="G4380" s="3" t="s">
        <v>8359</v>
      </c>
    </row>
    <row r="4381" spans="7:7" x14ac:dyDescent="0.25">
      <c r="G4381" s="3" t="s">
        <v>8360</v>
      </c>
    </row>
    <row r="4382" spans="7:7" x14ac:dyDescent="0.25">
      <c r="G4382" s="3" t="s">
        <v>8361</v>
      </c>
    </row>
    <row r="4383" spans="7:7" x14ac:dyDescent="0.25">
      <c r="G4383" s="3" t="s">
        <v>8362</v>
      </c>
    </row>
    <row r="4384" spans="7:7" x14ac:dyDescent="0.25">
      <c r="G4384" s="3" t="s">
        <v>8363</v>
      </c>
    </row>
    <row r="4385" spans="7:7" x14ac:dyDescent="0.25">
      <c r="G4385" s="3" t="s">
        <v>8364</v>
      </c>
    </row>
    <row r="4386" spans="7:7" x14ac:dyDescent="0.25">
      <c r="G4386" s="3" t="s">
        <v>8365</v>
      </c>
    </row>
    <row r="4387" spans="7:7" x14ac:dyDescent="0.25">
      <c r="G4387" s="3" t="s">
        <v>8366</v>
      </c>
    </row>
    <row r="4388" spans="7:7" x14ac:dyDescent="0.25">
      <c r="G4388" s="3" t="s">
        <v>8367</v>
      </c>
    </row>
    <row r="4389" spans="7:7" x14ac:dyDescent="0.25">
      <c r="G4389" s="3" t="s">
        <v>8368</v>
      </c>
    </row>
    <row r="4390" spans="7:7" x14ac:dyDescent="0.25">
      <c r="G4390" s="3" t="s">
        <v>8369</v>
      </c>
    </row>
    <row r="4391" spans="7:7" x14ac:dyDescent="0.25">
      <c r="G4391" s="3" t="s">
        <v>8370</v>
      </c>
    </row>
    <row r="4392" spans="7:7" x14ac:dyDescent="0.25">
      <c r="G4392" s="3" t="s">
        <v>8371</v>
      </c>
    </row>
    <row r="4393" spans="7:7" x14ac:dyDescent="0.25">
      <c r="G4393" s="3" t="s">
        <v>8372</v>
      </c>
    </row>
    <row r="4394" spans="7:7" x14ac:dyDescent="0.25">
      <c r="G4394" s="3" t="s">
        <v>8373</v>
      </c>
    </row>
    <row r="4395" spans="7:7" x14ac:dyDescent="0.25">
      <c r="G4395" s="3" t="s">
        <v>8374</v>
      </c>
    </row>
    <row r="4396" spans="7:7" x14ac:dyDescent="0.25">
      <c r="G4396" s="3" t="s">
        <v>8375</v>
      </c>
    </row>
    <row r="4397" spans="7:7" x14ac:dyDescent="0.25">
      <c r="G4397" s="3" t="s">
        <v>8376</v>
      </c>
    </row>
    <row r="4398" spans="7:7" x14ac:dyDescent="0.25">
      <c r="G4398" s="3" t="s">
        <v>8377</v>
      </c>
    </row>
    <row r="4399" spans="7:7" x14ac:dyDescent="0.25">
      <c r="G4399" s="3" t="s">
        <v>8378</v>
      </c>
    </row>
    <row r="4400" spans="7:7" x14ac:dyDescent="0.25">
      <c r="G4400" s="3" t="s">
        <v>8379</v>
      </c>
    </row>
    <row r="4401" spans="7:7" x14ac:dyDescent="0.25">
      <c r="G4401" s="3" t="s">
        <v>8380</v>
      </c>
    </row>
    <row r="4402" spans="7:7" x14ac:dyDescent="0.25">
      <c r="G4402" s="3" t="s">
        <v>8381</v>
      </c>
    </row>
    <row r="4403" spans="7:7" x14ac:dyDescent="0.25">
      <c r="G4403" s="3" t="s">
        <v>8382</v>
      </c>
    </row>
    <row r="4404" spans="7:7" x14ac:dyDescent="0.25">
      <c r="G4404" s="3" t="s">
        <v>8383</v>
      </c>
    </row>
    <row r="4405" spans="7:7" x14ac:dyDescent="0.25">
      <c r="G4405" s="3" t="s">
        <v>8384</v>
      </c>
    </row>
    <row r="4406" spans="7:7" x14ac:dyDescent="0.25">
      <c r="G4406" s="3" t="s">
        <v>8385</v>
      </c>
    </row>
    <row r="4407" spans="7:7" x14ac:dyDescent="0.25">
      <c r="G4407" s="3" t="s">
        <v>8386</v>
      </c>
    </row>
    <row r="4408" spans="7:7" x14ac:dyDescent="0.25">
      <c r="G4408" s="3" t="s">
        <v>8387</v>
      </c>
    </row>
    <row r="4409" spans="7:7" x14ac:dyDescent="0.25">
      <c r="G4409" s="3" t="s">
        <v>8388</v>
      </c>
    </row>
    <row r="4410" spans="7:7" x14ac:dyDescent="0.25">
      <c r="G4410" s="3" t="s">
        <v>8389</v>
      </c>
    </row>
    <row r="4411" spans="7:7" x14ac:dyDescent="0.25">
      <c r="G4411" s="3" t="s">
        <v>8390</v>
      </c>
    </row>
    <row r="4412" spans="7:7" x14ac:dyDescent="0.25">
      <c r="G4412" s="3" t="s">
        <v>8391</v>
      </c>
    </row>
    <row r="4413" spans="7:7" x14ac:dyDescent="0.25">
      <c r="G4413" s="3" t="s">
        <v>525</v>
      </c>
    </row>
    <row r="4414" spans="7:7" x14ac:dyDescent="0.25">
      <c r="G4414" s="3" t="s">
        <v>8392</v>
      </c>
    </row>
    <row r="4415" spans="7:7" x14ac:dyDescent="0.25">
      <c r="G4415" s="3" t="s">
        <v>8393</v>
      </c>
    </row>
    <row r="4416" spans="7:7" x14ac:dyDescent="0.25">
      <c r="G4416" s="3" t="s">
        <v>8394</v>
      </c>
    </row>
    <row r="4417" spans="7:7" x14ac:dyDescent="0.25">
      <c r="G4417" s="3" t="s">
        <v>8395</v>
      </c>
    </row>
    <row r="4418" spans="7:7" x14ac:dyDescent="0.25">
      <c r="G4418" s="3" t="s">
        <v>8396</v>
      </c>
    </row>
    <row r="4419" spans="7:7" x14ac:dyDescent="0.25">
      <c r="G4419" s="3" t="s">
        <v>8397</v>
      </c>
    </row>
    <row r="4420" spans="7:7" x14ac:dyDescent="0.25">
      <c r="G4420" s="3" t="s">
        <v>8398</v>
      </c>
    </row>
    <row r="4421" spans="7:7" x14ac:dyDescent="0.25">
      <c r="G4421" s="3" t="s">
        <v>8399</v>
      </c>
    </row>
    <row r="4422" spans="7:7" x14ac:dyDescent="0.25">
      <c r="G4422" s="3" t="s">
        <v>8400</v>
      </c>
    </row>
    <row r="4423" spans="7:7" x14ac:dyDescent="0.25">
      <c r="G4423" s="3" t="s">
        <v>8401</v>
      </c>
    </row>
    <row r="4424" spans="7:7" x14ac:dyDescent="0.25">
      <c r="G4424" s="3" t="s">
        <v>526</v>
      </c>
    </row>
    <row r="4425" spans="7:7" x14ac:dyDescent="0.25">
      <c r="G4425" s="3" t="s">
        <v>8402</v>
      </c>
    </row>
    <row r="4426" spans="7:7" x14ac:dyDescent="0.25">
      <c r="G4426" s="3" t="s">
        <v>8403</v>
      </c>
    </row>
    <row r="4427" spans="7:7" x14ac:dyDescent="0.25">
      <c r="G4427" s="3" t="s">
        <v>8404</v>
      </c>
    </row>
    <row r="4428" spans="7:7" x14ac:dyDescent="0.25">
      <c r="G4428" s="3" t="s">
        <v>527</v>
      </c>
    </row>
    <row r="4429" spans="7:7" x14ac:dyDescent="0.25">
      <c r="G4429" s="3" t="s">
        <v>8405</v>
      </c>
    </row>
    <row r="4430" spans="7:7" x14ac:dyDescent="0.25">
      <c r="G4430" s="3" t="s">
        <v>8406</v>
      </c>
    </row>
    <row r="4431" spans="7:7" x14ac:dyDescent="0.25">
      <c r="G4431" s="3" t="s">
        <v>8407</v>
      </c>
    </row>
    <row r="4432" spans="7:7" x14ac:dyDescent="0.25">
      <c r="G4432" s="3" t="s">
        <v>8408</v>
      </c>
    </row>
    <row r="4433" spans="7:7" x14ac:dyDescent="0.25">
      <c r="G4433" s="3" t="s">
        <v>8409</v>
      </c>
    </row>
    <row r="4434" spans="7:7" x14ac:dyDescent="0.25">
      <c r="G4434" s="3" t="s">
        <v>8410</v>
      </c>
    </row>
    <row r="4435" spans="7:7" x14ac:dyDescent="0.25">
      <c r="G4435" s="3" t="s">
        <v>8411</v>
      </c>
    </row>
    <row r="4436" spans="7:7" x14ac:dyDescent="0.25">
      <c r="G4436" s="3" t="s">
        <v>8412</v>
      </c>
    </row>
    <row r="4437" spans="7:7" x14ac:dyDescent="0.25">
      <c r="G4437" s="3" t="s">
        <v>8413</v>
      </c>
    </row>
    <row r="4438" spans="7:7" x14ac:dyDescent="0.25">
      <c r="G4438" s="3" t="s">
        <v>8414</v>
      </c>
    </row>
    <row r="4439" spans="7:7" x14ac:dyDescent="0.25">
      <c r="G4439" s="3" t="s">
        <v>8415</v>
      </c>
    </row>
    <row r="4440" spans="7:7" x14ac:dyDescent="0.25">
      <c r="G4440" s="3" t="s">
        <v>8416</v>
      </c>
    </row>
    <row r="4441" spans="7:7" x14ac:dyDescent="0.25">
      <c r="G4441" s="3" t="s">
        <v>8417</v>
      </c>
    </row>
    <row r="4442" spans="7:7" x14ac:dyDescent="0.25">
      <c r="G4442" s="3" t="s">
        <v>8418</v>
      </c>
    </row>
    <row r="4443" spans="7:7" x14ac:dyDescent="0.25">
      <c r="G4443" s="3" t="s">
        <v>8419</v>
      </c>
    </row>
    <row r="4444" spans="7:7" x14ac:dyDescent="0.25">
      <c r="G4444" s="3" t="s">
        <v>8420</v>
      </c>
    </row>
    <row r="4445" spans="7:7" x14ac:dyDescent="0.25">
      <c r="G4445" s="3" t="s">
        <v>8421</v>
      </c>
    </row>
    <row r="4446" spans="7:7" x14ac:dyDescent="0.25">
      <c r="G4446" s="3" t="s">
        <v>8422</v>
      </c>
    </row>
    <row r="4447" spans="7:7" x14ac:dyDescent="0.25">
      <c r="G4447" s="3" t="s">
        <v>8423</v>
      </c>
    </row>
    <row r="4448" spans="7:7" x14ac:dyDescent="0.25">
      <c r="G4448" s="3" t="s">
        <v>8424</v>
      </c>
    </row>
    <row r="4449" spans="7:7" x14ac:dyDescent="0.25">
      <c r="G4449" s="3" t="s">
        <v>8425</v>
      </c>
    </row>
    <row r="4450" spans="7:7" x14ac:dyDescent="0.25">
      <c r="G4450" s="3" t="s">
        <v>8426</v>
      </c>
    </row>
    <row r="4451" spans="7:7" x14ac:dyDescent="0.25">
      <c r="G4451" s="3" t="s">
        <v>8427</v>
      </c>
    </row>
    <row r="4452" spans="7:7" x14ac:dyDescent="0.25">
      <c r="G4452" s="3" t="s">
        <v>8428</v>
      </c>
    </row>
    <row r="4453" spans="7:7" x14ac:dyDescent="0.25">
      <c r="G4453" s="3" t="s">
        <v>8429</v>
      </c>
    </row>
    <row r="4454" spans="7:7" x14ac:dyDescent="0.25">
      <c r="G4454" s="3" t="s">
        <v>8430</v>
      </c>
    </row>
    <row r="4455" spans="7:7" x14ac:dyDescent="0.25">
      <c r="G4455" s="3" t="s">
        <v>8431</v>
      </c>
    </row>
    <row r="4456" spans="7:7" x14ac:dyDescent="0.25">
      <c r="G4456" s="3" t="s">
        <v>8432</v>
      </c>
    </row>
    <row r="4457" spans="7:7" x14ac:dyDescent="0.25">
      <c r="G4457" s="3" t="s">
        <v>8433</v>
      </c>
    </row>
    <row r="4458" spans="7:7" x14ac:dyDescent="0.25">
      <c r="G4458" s="3" t="s">
        <v>8434</v>
      </c>
    </row>
    <row r="4459" spans="7:7" x14ac:dyDescent="0.25">
      <c r="G4459" s="3" t="s">
        <v>8435</v>
      </c>
    </row>
    <row r="4460" spans="7:7" x14ac:dyDescent="0.25">
      <c r="G4460" s="3" t="s">
        <v>8436</v>
      </c>
    </row>
    <row r="4461" spans="7:7" x14ac:dyDescent="0.25">
      <c r="G4461" s="3" t="s">
        <v>8437</v>
      </c>
    </row>
    <row r="4462" spans="7:7" x14ac:dyDescent="0.25">
      <c r="G4462" s="3" t="s">
        <v>8438</v>
      </c>
    </row>
    <row r="4463" spans="7:7" x14ac:dyDescent="0.25">
      <c r="G4463" s="3" t="s">
        <v>8439</v>
      </c>
    </row>
    <row r="4464" spans="7:7" x14ac:dyDescent="0.25">
      <c r="G4464" s="3" t="s">
        <v>8440</v>
      </c>
    </row>
    <row r="4465" spans="7:7" x14ac:dyDescent="0.25">
      <c r="G4465" s="3" t="s">
        <v>8441</v>
      </c>
    </row>
    <row r="4466" spans="7:7" x14ac:dyDescent="0.25">
      <c r="G4466" s="3" t="s">
        <v>8442</v>
      </c>
    </row>
    <row r="4467" spans="7:7" x14ac:dyDescent="0.25">
      <c r="G4467" s="3" t="s">
        <v>8443</v>
      </c>
    </row>
    <row r="4468" spans="7:7" x14ac:dyDescent="0.25">
      <c r="G4468" s="3" t="s">
        <v>8444</v>
      </c>
    </row>
    <row r="4469" spans="7:7" x14ac:dyDescent="0.25">
      <c r="G4469" s="3" t="s">
        <v>8445</v>
      </c>
    </row>
    <row r="4470" spans="7:7" x14ac:dyDescent="0.25">
      <c r="G4470" s="3" t="s">
        <v>8446</v>
      </c>
    </row>
    <row r="4471" spans="7:7" x14ac:dyDescent="0.25">
      <c r="G4471" s="3" t="s">
        <v>8447</v>
      </c>
    </row>
    <row r="4472" spans="7:7" x14ac:dyDescent="0.25">
      <c r="G4472" s="3" t="s">
        <v>8448</v>
      </c>
    </row>
    <row r="4473" spans="7:7" x14ac:dyDescent="0.25">
      <c r="G4473" s="3" t="s">
        <v>8449</v>
      </c>
    </row>
    <row r="4474" spans="7:7" x14ac:dyDescent="0.25">
      <c r="G4474" s="3" t="s">
        <v>8450</v>
      </c>
    </row>
    <row r="4475" spans="7:7" x14ac:dyDescent="0.25">
      <c r="G4475" s="3" t="s">
        <v>8451</v>
      </c>
    </row>
    <row r="4476" spans="7:7" x14ac:dyDescent="0.25">
      <c r="G4476" s="3" t="s">
        <v>8452</v>
      </c>
    </row>
    <row r="4477" spans="7:7" x14ac:dyDescent="0.25">
      <c r="G4477" s="3" t="s">
        <v>8453</v>
      </c>
    </row>
    <row r="4478" spans="7:7" x14ac:dyDescent="0.25">
      <c r="G4478" s="3" t="s">
        <v>8454</v>
      </c>
    </row>
    <row r="4479" spans="7:7" x14ac:dyDescent="0.25">
      <c r="G4479" s="3" t="s">
        <v>8455</v>
      </c>
    </row>
    <row r="4480" spans="7:7" x14ac:dyDescent="0.25">
      <c r="G4480" s="3" t="s">
        <v>8456</v>
      </c>
    </row>
    <row r="4481" spans="7:7" x14ac:dyDescent="0.25">
      <c r="G4481" s="3" t="s">
        <v>8457</v>
      </c>
    </row>
    <row r="4482" spans="7:7" x14ac:dyDescent="0.25">
      <c r="G4482" s="3" t="s">
        <v>8458</v>
      </c>
    </row>
    <row r="4483" spans="7:7" x14ac:dyDescent="0.25">
      <c r="G4483" s="3" t="s">
        <v>8459</v>
      </c>
    </row>
    <row r="4484" spans="7:7" x14ac:dyDescent="0.25">
      <c r="G4484" s="3" t="s">
        <v>8460</v>
      </c>
    </row>
    <row r="4485" spans="7:7" x14ac:dyDescent="0.25">
      <c r="G4485" s="3" t="s">
        <v>8461</v>
      </c>
    </row>
    <row r="4486" spans="7:7" x14ac:dyDescent="0.25">
      <c r="G4486" s="3" t="s">
        <v>8462</v>
      </c>
    </row>
    <row r="4487" spans="7:7" x14ac:dyDescent="0.25">
      <c r="G4487" s="3" t="s">
        <v>8463</v>
      </c>
    </row>
    <row r="4488" spans="7:7" x14ac:dyDescent="0.25">
      <c r="G4488" s="3" t="s">
        <v>8464</v>
      </c>
    </row>
    <row r="4489" spans="7:7" x14ac:dyDescent="0.25">
      <c r="G4489" s="3" t="s">
        <v>8465</v>
      </c>
    </row>
    <row r="4490" spans="7:7" x14ac:dyDescent="0.25">
      <c r="G4490" s="3" t="s">
        <v>8466</v>
      </c>
    </row>
    <row r="4491" spans="7:7" x14ac:dyDescent="0.25">
      <c r="G4491" s="3" t="s">
        <v>8467</v>
      </c>
    </row>
    <row r="4492" spans="7:7" x14ac:dyDescent="0.25">
      <c r="G4492" s="3" t="s">
        <v>8468</v>
      </c>
    </row>
    <row r="4493" spans="7:7" x14ac:dyDescent="0.25">
      <c r="G4493" s="3" t="s">
        <v>8469</v>
      </c>
    </row>
    <row r="4494" spans="7:7" x14ac:dyDescent="0.25">
      <c r="G4494" s="3" t="s">
        <v>8470</v>
      </c>
    </row>
    <row r="4495" spans="7:7" x14ac:dyDescent="0.25">
      <c r="G4495" s="3" t="s">
        <v>8471</v>
      </c>
    </row>
    <row r="4496" spans="7:7" x14ac:dyDescent="0.25">
      <c r="G4496" s="3" t="s">
        <v>8472</v>
      </c>
    </row>
    <row r="4497" spans="7:7" x14ac:dyDescent="0.25">
      <c r="G4497" s="3" t="s">
        <v>8473</v>
      </c>
    </row>
    <row r="4498" spans="7:7" x14ac:dyDescent="0.25">
      <c r="G4498" s="3" t="s">
        <v>8474</v>
      </c>
    </row>
    <row r="4499" spans="7:7" x14ac:dyDescent="0.25">
      <c r="G4499" s="3" t="s">
        <v>8475</v>
      </c>
    </row>
    <row r="4500" spans="7:7" x14ac:dyDescent="0.25">
      <c r="G4500" s="3" t="s">
        <v>8476</v>
      </c>
    </row>
    <row r="4501" spans="7:7" x14ac:dyDescent="0.25">
      <c r="G4501" s="3" t="s">
        <v>8477</v>
      </c>
    </row>
    <row r="4502" spans="7:7" x14ac:dyDescent="0.25">
      <c r="G4502" s="3" t="s">
        <v>8478</v>
      </c>
    </row>
    <row r="4503" spans="7:7" x14ac:dyDescent="0.25">
      <c r="G4503" s="3" t="s">
        <v>8479</v>
      </c>
    </row>
    <row r="4504" spans="7:7" x14ac:dyDescent="0.25">
      <c r="G4504" s="3" t="s">
        <v>8480</v>
      </c>
    </row>
    <row r="4505" spans="7:7" x14ac:dyDescent="0.25">
      <c r="G4505" s="3" t="s">
        <v>8481</v>
      </c>
    </row>
    <row r="4506" spans="7:7" x14ac:dyDescent="0.25">
      <c r="G4506" s="3" t="s">
        <v>8482</v>
      </c>
    </row>
    <row r="4507" spans="7:7" x14ac:dyDescent="0.25">
      <c r="G4507" s="3" t="s">
        <v>8483</v>
      </c>
    </row>
    <row r="4508" spans="7:7" x14ac:dyDescent="0.25">
      <c r="G4508" s="3" t="s">
        <v>8484</v>
      </c>
    </row>
    <row r="4509" spans="7:7" x14ac:dyDescent="0.25">
      <c r="G4509" s="3" t="s">
        <v>8485</v>
      </c>
    </row>
    <row r="4510" spans="7:7" x14ac:dyDescent="0.25">
      <c r="G4510" s="3" t="s">
        <v>8486</v>
      </c>
    </row>
    <row r="4511" spans="7:7" x14ac:dyDescent="0.25">
      <c r="G4511" s="3" t="s">
        <v>8487</v>
      </c>
    </row>
    <row r="4512" spans="7:7" x14ac:dyDescent="0.25">
      <c r="G4512" s="3" t="s">
        <v>8488</v>
      </c>
    </row>
    <row r="4513" spans="7:7" x14ac:dyDescent="0.25">
      <c r="G4513" s="3" t="s">
        <v>8489</v>
      </c>
    </row>
    <row r="4514" spans="7:7" x14ac:dyDescent="0.25">
      <c r="G4514" s="3" t="s">
        <v>8490</v>
      </c>
    </row>
    <row r="4515" spans="7:7" x14ac:dyDescent="0.25">
      <c r="G4515" s="3" t="s">
        <v>8491</v>
      </c>
    </row>
    <row r="4516" spans="7:7" x14ac:dyDescent="0.25">
      <c r="G4516" s="3" t="s">
        <v>8492</v>
      </c>
    </row>
    <row r="4517" spans="7:7" x14ac:dyDescent="0.25">
      <c r="G4517" s="3" t="s">
        <v>8493</v>
      </c>
    </row>
    <row r="4518" spans="7:7" x14ac:dyDescent="0.25">
      <c r="G4518" s="3" t="s">
        <v>8494</v>
      </c>
    </row>
    <row r="4519" spans="7:7" x14ac:dyDescent="0.25">
      <c r="G4519" s="3" t="s">
        <v>8495</v>
      </c>
    </row>
    <row r="4520" spans="7:7" x14ac:dyDescent="0.25">
      <c r="G4520" s="3" t="s">
        <v>8496</v>
      </c>
    </row>
    <row r="4521" spans="7:7" x14ac:dyDescent="0.25">
      <c r="G4521" s="3" t="s">
        <v>8497</v>
      </c>
    </row>
    <row r="4522" spans="7:7" x14ac:dyDescent="0.25">
      <c r="G4522" s="3" t="s">
        <v>8498</v>
      </c>
    </row>
    <row r="4523" spans="7:7" x14ac:dyDescent="0.25">
      <c r="G4523" s="3" t="s">
        <v>8499</v>
      </c>
    </row>
    <row r="4524" spans="7:7" x14ac:dyDescent="0.25">
      <c r="G4524" s="3" t="s">
        <v>8500</v>
      </c>
    </row>
    <row r="4525" spans="7:7" x14ac:dyDescent="0.25">
      <c r="G4525" s="3" t="s">
        <v>8501</v>
      </c>
    </row>
    <row r="4526" spans="7:7" x14ac:dyDescent="0.25">
      <c r="G4526" s="3" t="s">
        <v>8502</v>
      </c>
    </row>
    <row r="4527" spans="7:7" x14ac:dyDescent="0.25">
      <c r="G4527" s="3" t="s">
        <v>8503</v>
      </c>
    </row>
    <row r="4528" spans="7:7" x14ac:dyDescent="0.25">
      <c r="G4528" s="3" t="s">
        <v>8504</v>
      </c>
    </row>
    <row r="4529" spans="7:7" x14ac:dyDescent="0.25">
      <c r="G4529" s="3" t="s">
        <v>8505</v>
      </c>
    </row>
    <row r="4530" spans="7:7" x14ac:dyDescent="0.25">
      <c r="G4530" s="3" t="s">
        <v>8506</v>
      </c>
    </row>
    <row r="4531" spans="7:7" x14ac:dyDescent="0.25">
      <c r="G4531" s="3" t="s">
        <v>8507</v>
      </c>
    </row>
    <row r="4532" spans="7:7" x14ac:dyDescent="0.25">
      <c r="G4532" s="3" t="s">
        <v>8508</v>
      </c>
    </row>
    <row r="4533" spans="7:7" x14ac:dyDescent="0.25">
      <c r="G4533" s="3" t="s">
        <v>8509</v>
      </c>
    </row>
    <row r="4534" spans="7:7" x14ac:dyDescent="0.25">
      <c r="G4534" s="3" t="s">
        <v>8510</v>
      </c>
    </row>
    <row r="4535" spans="7:7" x14ac:dyDescent="0.25">
      <c r="G4535" s="3" t="s">
        <v>8511</v>
      </c>
    </row>
    <row r="4536" spans="7:7" x14ac:dyDescent="0.25">
      <c r="G4536" s="3" t="s">
        <v>8512</v>
      </c>
    </row>
    <row r="4537" spans="7:7" x14ac:dyDescent="0.25">
      <c r="G4537" s="3" t="s">
        <v>8513</v>
      </c>
    </row>
    <row r="4538" spans="7:7" x14ac:dyDescent="0.25">
      <c r="G4538" s="3" t="s">
        <v>8514</v>
      </c>
    </row>
    <row r="4539" spans="7:7" x14ac:dyDescent="0.25">
      <c r="G4539" s="3" t="s">
        <v>8515</v>
      </c>
    </row>
    <row r="4540" spans="7:7" x14ac:dyDescent="0.25">
      <c r="G4540" s="3" t="s">
        <v>8516</v>
      </c>
    </row>
    <row r="4541" spans="7:7" x14ac:dyDescent="0.25">
      <c r="G4541" s="3" t="s">
        <v>8517</v>
      </c>
    </row>
    <row r="4542" spans="7:7" x14ac:dyDescent="0.25">
      <c r="G4542" s="3" t="s">
        <v>8518</v>
      </c>
    </row>
    <row r="4543" spans="7:7" x14ac:dyDescent="0.25">
      <c r="G4543" s="3" t="s">
        <v>8519</v>
      </c>
    </row>
    <row r="4544" spans="7:7" x14ac:dyDescent="0.25">
      <c r="G4544" s="3" t="s">
        <v>8520</v>
      </c>
    </row>
    <row r="4545" spans="7:7" x14ac:dyDescent="0.25">
      <c r="G4545" s="3" t="s">
        <v>8521</v>
      </c>
    </row>
    <row r="4546" spans="7:7" x14ac:dyDescent="0.25">
      <c r="G4546" s="3" t="s">
        <v>8522</v>
      </c>
    </row>
    <row r="4547" spans="7:7" x14ac:dyDescent="0.25">
      <c r="G4547" s="3" t="s">
        <v>8523</v>
      </c>
    </row>
    <row r="4548" spans="7:7" x14ac:dyDescent="0.25">
      <c r="G4548" s="3" t="s">
        <v>8524</v>
      </c>
    </row>
    <row r="4549" spans="7:7" x14ac:dyDescent="0.25">
      <c r="G4549" s="3" t="s">
        <v>8525</v>
      </c>
    </row>
    <row r="4550" spans="7:7" x14ac:dyDescent="0.25">
      <c r="G4550" s="3" t="s">
        <v>8526</v>
      </c>
    </row>
    <row r="4551" spans="7:7" x14ac:dyDescent="0.25">
      <c r="G4551" s="3" t="s">
        <v>8527</v>
      </c>
    </row>
    <row r="4552" spans="7:7" x14ac:dyDescent="0.25">
      <c r="G4552" s="3" t="s">
        <v>8528</v>
      </c>
    </row>
    <row r="4553" spans="7:7" x14ac:dyDescent="0.25">
      <c r="G4553" s="3" t="s">
        <v>8529</v>
      </c>
    </row>
    <row r="4554" spans="7:7" x14ac:dyDescent="0.25">
      <c r="G4554" s="3" t="s">
        <v>8530</v>
      </c>
    </row>
    <row r="4555" spans="7:7" x14ac:dyDescent="0.25">
      <c r="G4555" s="3" t="s">
        <v>8531</v>
      </c>
    </row>
    <row r="4556" spans="7:7" x14ac:dyDescent="0.25">
      <c r="G4556" s="3" t="s">
        <v>8532</v>
      </c>
    </row>
    <row r="4557" spans="7:7" x14ac:dyDescent="0.25">
      <c r="G4557" s="3" t="s">
        <v>8533</v>
      </c>
    </row>
    <row r="4558" spans="7:7" x14ac:dyDescent="0.25">
      <c r="G4558" s="3" t="s">
        <v>8534</v>
      </c>
    </row>
    <row r="4559" spans="7:7" x14ac:dyDescent="0.25">
      <c r="G4559" s="3" t="s">
        <v>8535</v>
      </c>
    </row>
    <row r="4560" spans="7:7" x14ac:dyDescent="0.25">
      <c r="G4560" s="3" t="s">
        <v>8536</v>
      </c>
    </row>
    <row r="4561" spans="7:7" x14ac:dyDescent="0.25">
      <c r="G4561" s="3" t="s">
        <v>8537</v>
      </c>
    </row>
    <row r="4562" spans="7:7" x14ac:dyDescent="0.25">
      <c r="G4562" s="3" t="s">
        <v>8538</v>
      </c>
    </row>
    <row r="4563" spans="7:7" x14ac:dyDescent="0.25">
      <c r="G4563" s="3" t="s">
        <v>8539</v>
      </c>
    </row>
    <row r="4564" spans="7:7" x14ac:dyDescent="0.25">
      <c r="G4564" s="3" t="s">
        <v>8540</v>
      </c>
    </row>
    <row r="4565" spans="7:7" x14ac:dyDescent="0.25">
      <c r="G4565" s="3" t="s">
        <v>8541</v>
      </c>
    </row>
    <row r="4566" spans="7:7" x14ac:dyDescent="0.25">
      <c r="G4566" s="3" t="s">
        <v>8542</v>
      </c>
    </row>
    <row r="4567" spans="7:7" x14ac:dyDescent="0.25">
      <c r="G4567" s="3" t="s">
        <v>8543</v>
      </c>
    </row>
    <row r="4568" spans="7:7" x14ac:dyDescent="0.25">
      <c r="G4568" s="3" t="s">
        <v>8544</v>
      </c>
    </row>
    <row r="4569" spans="7:7" x14ac:dyDescent="0.25">
      <c r="G4569" s="3" t="s">
        <v>8545</v>
      </c>
    </row>
    <row r="4570" spans="7:7" x14ac:dyDescent="0.25">
      <c r="G4570" s="3" t="s">
        <v>8546</v>
      </c>
    </row>
    <row r="4571" spans="7:7" x14ac:dyDescent="0.25">
      <c r="G4571" s="3" t="s">
        <v>8547</v>
      </c>
    </row>
    <row r="4572" spans="7:7" x14ac:dyDescent="0.25">
      <c r="G4572" s="3" t="s">
        <v>8548</v>
      </c>
    </row>
    <row r="4573" spans="7:7" x14ac:dyDescent="0.25">
      <c r="G4573" s="3" t="s">
        <v>8549</v>
      </c>
    </row>
    <row r="4574" spans="7:7" x14ac:dyDescent="0.25">
      <c r="G4574" s="3" t="s">
        <v>8550</v>
      </c>
    </row>
    <row r="4575" spans="7:7" x14ac:dyDescent="0.25">
      <c r="G4575" s="3" t="s">
        <v>8551</v>
      </c>
    </row>
    <row r="4576" spans="7:7" x14ac:dyDescent="0.25">
      <c r="G4576" s="3" t="s">
        <v>8552</v>
      </c>
    </row>
    <row r="4577" spans="7:7" x14ac:dyDescent="0.25">
      <c r="G4577" s="3" t="s">
        <v>8553</v>
      </c>
    </row>
    <row r="4578" spans="7:7" x14ac:dyDescent="0.25">
      <c r="G4578" s="3" t="s">
        <v>8554</v>
      </c>
    </row>
    <row r="4579" spans="7:7" x14ac:dyDescent="0.25">
      <c r="G4579" s="3" t="s">
        <v>8555</v>
      </c>
    </row>
    <row r="4580" spans="7:7" x14ac:dyDescent="0.25">
      <c r="G4580" s="3" t="s">
        <v>8556</v>
      </c>
    </row>
    <row r="4581" spans="7:7" x14ac:dyDescent="0.25">
      <c r="G4581" s="3" t="s">
        <v>8557</v>
      </c>
    </row>
    <row r="4582" spans="7:7" x14ac:dyDescent="0.25">
      <c r="G4582" s="3" t="s">
        <v>8558</v>
      </c>
    </row>
    <row r="4583" spans="7:7" x14ac:dyDescent="0.25">
      <c r="G4583" s="3" t="s">
        <v>8559</v>
      </c>
    </row>
    <row r="4584" spans="7:7" x14ac:dyDescent="0.25">
      <c r="G4584" s="3" t="s">
        <v>8560</v>
      </c>
    </row>
    <row r="4585" spans="7:7" x14ac:dyDescent="0.25">
      <c r="G4585" s="3" t="s">
        <v>8561</v>
      </c>
    </row>
    <row r="4586" spans="7:7" x14ac:dyDescent="0.25">
      <c r="G4586" s="3" t="s">
        <v>8562</v>
      </c>
    </row>
    <row r="4587" spans="7:7" x14ac:dyDescent="0.25">
      <c r="G4587" s="3" t="s">
        <v>8563</v>
      </c>
    </row>
    <row r="4588" spans="7:7" x14ac:dyDescent="0.25">
      <c r="G4588" s="3" t="s">
        <v>8564</v>
      </c>
    </row>
    <row r="4589" spans="7:7" x14ac:dyDescent="0.25">
      <c r="G4589" s="3" t="s">
        <v>8565</v>
      </c>
    </row>
    <row r="4590" spans="7:7" x14ac:dyDescent="0.25">
      <c r="G4590" s="3" t="s">
        <v>8566</v>
      </c>
    </row>
    <row r="4591" spans="7:7" x14ac:dyDescent="0.25">
      <c r="G4591" s="3" t="s">
        <v>8567</v>
      </c>
    </row>
    <row r="4592" spans="7:7" x14ac:dyDescent="0.25">
      <c r="G4592" s="3" t="s">
        <v>8568</v>
      </c>
    </row>
    <row r="4593" spans="7:7" x14ac:dyDescent="0.25">
      <c r="G4593" s="3" t="s">
        <v>8569</v>
      </c>
    </row>
    <row r="4594" spans="7:7" x14ac:dyDescent="0.25">
      <c r="G4594" s="3" t="s">
        <v>8570</v>
      </c>
    </row>
    <row r="4595" spans="7:7" x14ac:dyDescent="0.25">
      <c r="G4595" s="3" t="s">
        <v>8571</v>
      </c>
    </row>
    <row r="4596" spans="7:7" x14ac:dyDescent="0.25">
      <c r="G4596" s="3" t="s">
        <v>8572</v>
      </c>
    </row>
    <row r="4597" spans="7:7" x14ac:dyDescent="0.25">
      <c r="G4597" s="3" t="s">
        <v>8573</v>
      </c>
    </row>
    <row r="4598" spans="7:7" x14ac:dyDescent="0.25">
      <c r="G4598" s="3" t="s">
        <v>8574</v>
      </c>
    </row>
    <row r="4599" spans="7:7" x14ac:dyDescent="0.25">
      <c r="G4599" s="3" t="s">
        <v>8575</v>
      </c>
    </row>
    <row r="4600" spans="7:7" x14ac:dyDescent="0.25">
      <c r="G4600" s="3" t="s">
        <v>8576</v>
      </c>
    </row>
    <row r="4601" spans="7:7" x14ac:dyDescent="0.25">
      <c r="G4601" s="3" t="s">
        <v>8577</v>
      </c>
    </row>
    <row r="4602" spans="7:7" x14ac:dyDescent="0.25">
      <c r="G4602" s="3" t="s">
        <v>8578</v>
      </c>
    </row>
    <row r="4603" spans="7:7" x14ac:dyDescent="0.25">
      <c r="G4603" s="3" t="s">
        <v>8579</v>
      </c>
    </row>
    <row r="4604" spans="7:7" x14ac:dyDescent="0.25">
      <c r="G4604" s="3" t="s">
        <v>8580</v>
      </c>
    </row>
    <row r="4605" spans="7:7" x14ac:dyDescent="0.25">
      <c r="G4605" s="3" t="s">
        <v>8581</v>
      </c>
    </row>
    <row r="4606" spans="7:7" x14ac:dyDescent="0.25">
      <c r="G4606" s="3" t="s">
        <v>8582</v>
      </c>
    </row>
    <row r="4607" spans="7:7" x14ac:dyDescent="0.25">
      <c r="G4607" s="3" t="s">
        <v>8583</v>
      </c>
    </row>
    <row r="4608" spans="7:7" x14ac:dyDescent="0.25">
      <c r="G4608" s="3" t="s">
        <v>8584</v>
      </c>
    </row>
    <row r="4609" spans="7:7" x14ac:dyDescent="0.25">
      <c r="G4609" s="3" t="s">
        <v>8585</v>
      </c>
    </row>
    <row r="4610" spans="7:7" x14ac:dyDescent="0.25">
      <c r="G4610" s="3" t="s">
        <v>8586</v>
      </c>
    </row>
    <row r="4611" spans="7:7" x14ac:dyDescent="0.25">
      <c r="G4611" s="3" t="s">
        <v>8587</v>
      </c>
    </row>
    <row r="4612" spans="7:7" x14ac:dyDescent="0.25">
      <c r="G4612" s="3" t="s">
        <v>8588</v>
      </c>
    </row>
    <row r="4613" spans="7:7" x14ac:dyDescent="0.25">
      <c r="G4613" s="3" t="s">
        <v>8589</v>
      </c>
    </row>
    <row r="4614" spans="7:7" x14ac:dyDescent="0.25">
      <c r="G4614" s="3" t="s">
        <v>8590</v>
      </c>
    </row>
    <row r="4615" spans="7:7" x14ac:dyDescent="0.25">
      <c r="G4615" s="3" t="s">
        <v>8591</v>
      </c>
    </row>
    <row r="4616" spans="7:7" x14ac:dyDescent="0.25">
      <c r="G4616" s="3" t="s">
        <v>8592</v>
      </c>
    </row>
    <row r="4617" spans="7:7" x14ac:dyDescent="0.25">
      <c r="G4617" s="3" t="s">
        <v>8593</v>
      </c>
    </row>
    <row r="4618" spans="7:7" x14ac:dyDescent="0.25">
      <c r="G4618" s="3" t="s">
        <v>8594</v>
      </c>
    </row>
    <row r="4619" spans="7:7" x14ac:dyDescent="0.25">
      <c r="G4619" s="3" t="s">
        <v>8595</v>
      </c>
    </row>
    <row r="4620" spans="7:7" x14ac:dyDescent="0.25">
      <c r="G4620" s="3" t="s">
        <v>8596</v>
      </c>
    </row>
    <row r="4621" spans="7:7" x14ac:dyDescent="0.25">
      <c r="G4621" s="3" t="s">
        <v>8597</v>
      </c>
    </row>
    <row r="4622" spans="7:7" x14ac:dyDescent="0.25">
      <c r="G4622" s="3" t="s">
        <v>8598</v>
      </c>
    </row>
    <row r="4623" spans="7:7" x14ac:dyDescent="0.25">
      <c r="G4623" s="3" t="s">
        <v>8599</v>
      </c>
    </row>
    <row r="4624" spans="7:7" x14ac:dyDescent="0.25">
      <c r="G4624" s="3" t="s">
        <v>8600</v>
      </c>
    </row>
    <row r="4625" spans="7:7" x14ac:dyDescent="0.25">
      <c r="G4625" s="3" t="s">
        <v>8601</v>
      </c>
    </row>
    <row r="4626" spans="7:7" x14ac:dyDescent="0.25">
      <c r="G4626" s="3" t="s">
        <v>8602</v>
      </c>
    </row>
    <row r="4627" spans="7:7" x14ac:dyDescent="0.25">
      <c r="G4627" s="3" t="s">
        <v>8603</v>
      </c>
    </row>
    <row r="4628" spans="7:7" x14ac:dyDescent="0.25">
      <c r="G4628" s="3" t="s">
        <v>8604</v>
      </c>
    </row>
    <row r="4629" spans="7:7" x14ac:dyDescent="0.25">
      <c r="G4629" s="3" t="s">
        <v>8605</v>
      </c>
    </row>
    <row r="4630" spans="7:7" x14ac:dyDescent="0.25">
      <c r="G4630" s="3" t="s">
        <v>8606</v>
      </c>
    </row>
    <row r="4631" spans="7:7" x14ac:dyDescent="0.25">
      <c r="G4631" s="3" t="s">
        <v>8607</v>
      </c>
    </row>
    <row r="4632" spans="7:7" x14ac:dyDescent="0.25">
      <c r="G4632" s="3" t="s">
        <v>8608</v>
      </c>
    </row>
    <row r="4633" spans="7:7" x14ac:dyDescent="0.25">
      <c r="G4633" s="3" t="s">
        <v>8609</v>
      </c>
    </row>
    <row r="4634" spans="7:7" x14ac:dyDescent="0.25">
      <c r="G4634" s="3" t="s">
        <v>8610</v>
      </c>
    </row>
    <row r="4635" spans="7:7" x14ac:dyDescent="0.25">
      <c r="G4635" s="3" t="s">
        <v>8611</v>
      </c>
    </row>
    <row r="4636" spans="7:7" x14ac:dyDescent="0.25">
      <c r="G4636" s="3" t="s">
        <v>8612</v>
      </c>
    </row>
    <row r="4637" spans="7:7" x14ac:dyDescent="0.25">
      <c r="G4637" s="3" t="s">
        <v>8613</v>
      </c>
    </row>
    <row r="4638" spans="7:7" x14ac:dyDescent="0.25">
      <c r="G4638" s="3" t="s">
        <v>8614</v>
      </c>
    </row>
    <row r="4639" spans="7:7" x14ac:dyDescent="0.25">
      <c r="G4639" s="3" t="s">
        <v>8615</v>
      </c>
    </row>
    <row r="4640" spans="7:7" x14ac:dyDescent="0.25">
      <c r="G4640" s="3" t="s">
        <v>8616</v>
      </c>
    </row>
    <row r="4641" spans="7:7" x14ac:dyDescent="0.25">
      <c r="G4641" s="3" t="s">
        <v>8617</v>
      </c>
    </row>
    <row r="4642" spans="7:7" x14ac:dyDescent="0.25">
      <c r="G4642" s="3" t="s">
        <v>8618</v>
      </c>
    </row>
    <row r="4643" spans="7:7" x14ac:dyDescent="0.25">
      <c r="G4643" s="3" t="s">
        <v>8619</v>
      </c>
    </row>
    <row r="4644" spans="7:7" x14ac:dyDescent="0.25">
      <c r="G4644" s="3" t="s">
        <v>8620</v>
      </c>
    </row>
    <row r="4645" spans="7:7" x14ac:dyDescent="0.25">
      <c r="G4645" s="3" t="s">
        <v>8621</v>
      </c>
    </row>
    <row r="4646" spans="7:7" x14ac:dyDescent="0.25">
      <c r="G4646" s="3" t="s">
        <v>8622</v>
      </c>
    </row>
    <row r="4647" spans="7:7" x14ac:dyDescent="0.25">
      <c r="G4647" s="3" t="s">
        <v>8623</v>
      </c>
    </row>
    <row r="4648" spans="7:7" x14ac:dyDescent="0.25">
      <c r="G4648" s="3" t="s">
        <v>8624</v>
      </c>
    </row>
    <row r="4649" spans="7:7" x14ac:dyDescent="0.25">
      <c r="G4649" s="3" t="s">
        <v>8625</v>
      </c>
    </row>
    <row r="4650" spans="7:7" x14ac:dyDescent="0.25">
      <c r="G4650" s="3" t="s">
        <v>8626</v>
      </c>
    </row>
    <row r="4651" spans="7:7" x14ac:dyDescent="0.25">
      <c r="G4651" s="3" t="s">
        <v>8627</v>
      </c>
    </row>
    <row r="4652" spans="7:7" x14ac:dyDescent="0.25">
      <c r="G4652" s="3" t="s">
        <v>8628</v>
      </c>
    </row>
    <row r="4653" spans="7:7" x14ac:dyDescent="0.25">
      <c r="G4653" s="3" t="s">
        <v>8629</v>
      </c>
    </row>
    <row r="4654" spans="7:7" x14ac:dyDescent="0.25">
      <c r="G4654" s="3" t="s">
        <v>8630</v>
      </c>
    </row>
    <row r="4655" spans="7:7" x14ac:dyDescent="0.25">
      <c r="G4655" s="3" t="s">
        <v>8631</v>
      </c>
    </row>
    <row r="4656" spans="7:7" x14ac:dyDescent="0.25">
      <c r="G4656" s="3" t="s">
        <v>8632</v>
      </c>
    </row>
    <row r="4657" spans="7:7" x14ac:dyDescent="0.25">
      <c r="G4657" s="3" t="s">
        <v>8633</v>
      </c>
    </row>
    <row r="4658" spans="7:7" x14ac:dyDescent="0.25">
      <c r="G4658" s="3" t="s">
        <v>8634</v>
      </c>
    </row>
    <row r="4659" spans="7:7" x14ac:dyDescent="0.25">
      <c r="G4659" s="3" t="s">
        <v>8635</v>
      </c>
    </row>
    <row r="4660" spans="7:7" x14ac:dyDescent="0.25">
      <c r="G4660" s="3" t="s">
        <v>528</v>
      </c>
    </row>
    <row r="4661" spans="7:7" x14ac:dyDescent="0.25">
      <c r="G4661" s="3" t="s">
        <v>8636</v>
      </c>
    </row>
    <row r="4662" spans="7:7" x14ac:dyDescent="0.25">
      <c r="G4662" s="3" t="s">
        <v>8637</v>
      </c>
    </row>
    <row r="4663" spans="7:7" x14ac:dyDescent="0.25">
      <c r="G4663" s="3" t="s">
        <v>8638</v>
      </c>
    </row>
    <row r="4664" spans="7:7" x14ac:dyDescent="0.25">
      <c r="G4664" s="3" t="s">
        <v>8639</v>
      </c>
    </row>
    <row r="4665" spans="7:7" x14ac:dyDescent="0.25">
      <c r="G4665" s="3" t="s">
        <v>8640</v>
      </c>
    </row>
    <row r="4666" spans="7:7" x14ac:dyDescent="0.25">
      <c r="G4666" s="3" t="s">
        <v>8641</v>
      </c>
    </row>
    <row r="4667" spans="7:7" x14ac:dyDescent="0.25">
      <c r="G4667" s="3" t="s">
        <v>8642</v>
      </c>
    </row>
    <row r="4668" spans="7:7" x14ac:dyDescent="0.25">
      <c r="G4668" s="3" t="s">
        <v>8643</v>
      </c>
    </row>
    <row r="4669" spans="7:7" x14ac:dyDescent="0.25">
      <c r="G4669" s="3" t="s">
        <v>8644</v>
      </c>
    </row>
    <row r="4670" spans="7:7" x14ac:dyDescent="0.25">
      <c r="G4670" s="3" t="s">
        <v>8645</v>
      </c>
    </row>
    <row r="4671" spans="7:7" x14ac:dyDescent="0.25">
      <c r="G4671" s="3" t="s">
        <v>8646</v>
      </c>
    </row>
    <row r="4672" spans="7:7" x14ac:dyDescent="0.25">
      <c r="G4672" s="3" t="s">
        <v>8647</v>
      </c>
    </row>
    <row r="4673" spans="7:7" x14ac:dyDescent="0.25">
      <c r="G4673" s="3" t="s">
        <v>529</v>
      </c>
    </row>
    <row r="4674" spans="7:7" x14ac:dyDescent="0.25">
      <c r="G4674" s="3" t="s">
        <v>8648</v>
      </c>
    </row>
    <row r="4675" spans="7:7" x14ac:dyDescent="0.25">
      <c r="G4675" s="3" t="s">
        <v>8649</v>
      </c>
    </row>
    <row r="4676" spans="7:7" x14ac:dyDescent="0.25">
      <c r="G4676" s="3" t="s">
        <v>8650</v>
      </c>
    </row>
    <row r="4677" spans="7:7" x14ac:dyDescent="0.25">
      <c r="G4677" s="3" t="s">
        <v>8651</v>
      </c>
    </row>
    <row r="4678" spans="7:7" x14ac:dyDescent="0.25">
      <c r="G4678" s="3" t="s">
        <v>8652</v>
      </c>
    </row>
    <row r="4679" spans="7:7" x14ac:dyDescent="0.25">
      <c r="G4679" s="3" t="s">
        <v>8653</v>
      </c>
    </row>
    <row r="4680" spans="7:7" x14ac:dyDescent="0.25">
      <c r="G4680" s="3" t="s">
        <v>530</v>
      </c>
    </row>
    <row r="4681" spans="7:7" x14ac:dyDescent="0.25">
      <c r="G4681" s="3" t="s">
        <v>8654</v>
      </c>
    </row>
    <row r="4682" spans="7:7" x14ac:dyDescent="0.25">
      <c r="G4682" s="3" t="s">
        <v>8655</v>
      </c>
    </row>
    <row r="4683" spans="7:7" x14ac:dyDescent="0.25">
      <c r="G4683" s="3" t="s">
        <v>8656</v>
      </c>
    </row>
    <row r="4684" spans="7:7" x14ac:dyDescent="0.25">
      <c r="G4684" s="3" t="s">
        <v>8657</v>
      </c>
    </row>
    <row r="4685" spans="7:7" x14ac:dyDescent="0.25">
      <c r="G4685" s="3" t="s">
        <v>8658</v>
      </c>
    </row>
    <row r="4686" spans="7:7" x14ac:dyDescent="0.25">
      <c r="G4686" s="3" t="s">
        <v>8659</v>
      </c>
    </row>
    <row r="4687" spans="7:7" x14ac:dyDescent="0.25">
      <c r="G4687" s="3" t="s">
        <v>8660</v>
      </c>
    </row>
    <row r="4688" spans="7:7" x14ac:dyDescent="0.25">
      <c r="G4688" s="3" t="s">
        <v>8661</v>
      </c>
    </row>
    <row r="4689" spans="7:7" x14ac:dyDescent="0.25">
      <c r="G4689" s="3" t="s">
        <v>8662</v>
      </c>
    </row>
    <row r="4690" spans="7:7" x14ac:dyDescent="0.25">
      <c r="G4690" s="3" t="s">
        <v>8663</v>
      </c>
    </row>
    <row r="4691" spans="7:7" x14ac:dyDescent="0.25">
      <c r="G4691" s="3" t="s">
        <v>8664</v>
      </c>
    </row>
    <row r="4692" spans="7:7" x14ac:dyDescent="0.25">
      <c r="G4692" s="3" t="s">
        <v>8665</v>
      </c>
    </row>
    <row r="4693" spans="7:7" x14ac:dyDescent="0.25">
      <c r="G4693" s="3" t="s">
        <v>8666</v>
      </c>
    </row>
    <row r="4694" spans="7:7" x14ac:dyDescent="0.25">
      <c r="G4694" s="3" t="s">
        <v>8667</v>
      </c>
    </row>
    <row r="4695" spans="7:7" x14ac:dyDescent="0.25">
      <c r="G4695" s="3" t="s">
        <v>8668</v>
      </c>
    </row>
    <row r="4696" spans="7:7" x14ac:dyDescent="0.25">
      <c r="G4696" s="3" t="s">
        <v>8669</v>
      </c>
    </row>
    <row r="4697" spans="7:7" x14ac:dyDescent="0.25">
      <c r="G4697" s="3" t="s">
        <v>8670</v>
      </c>
    </row>
    <row r="4698" spans="7:7" x14ac:dyDescent="0.25">
      <c r="G4698" s="3" t="s">
        <v>8671</v>
      </c>
    </row>
    <row r="4699" spans="7:7" x14ac:dyDescent="0.25">
      <c r="G4699" s="3" t="s">
        <v>8672</v>
      </c>
    </row>
    <row r="4700" spans="7:7" x14ac:dyDescent="0.25">
      <c r="G4700" s="3" t="s">
        <v>8673</v>
      </c>
    </row>
    <row r="4701" spans="7:7" x14ac:dyDescent="0.25">
      <c r="G4701" s="3" t="s">
        <v>8674</v>
      </c>
    </row>
    <row r="4702" spans="7:7" x14ac:dyDescent="0.25">
      <c r="G4702" s="3" t="s">
        <v>8675</v>
      </c>
    </row>
    <row r="4703" spans="7:7" x14ac:dyDescent="0.25">
      <c r="G4703" s="3" t="s">
        <v>8676</v>
      </c>
    </row>
    <row r="4704" spans="7:7" x14ac:dyDescent="0.25">
      <c r="G4704" s="3" t="s">
        <v>8677</v>
      </c>
    </row>
    <row r="4705" spans="7:7" x14ac:dyDescent="0.25">
      <c r="G4705" s="3" t="s">
        <v>8678</v>
      </c>
    </row>
    <row r="4706" spans="7:7" x14ac:dyDescent="0.25">
      <c r="G4706" s="3" t="s">
        <v>8679</v>
      </c>
    </row>
    <row r="4707" spans="7:7" x14ac:dyDescent="0.25">
      <c r="G4707" s="3" t="s">
        <v>8680</v>
      </c>
    </row>
    <row r="4708" spans="7:7" x14ac:dyDescent="0.25">
      <c r="G4708" s="3" t="s">
        <v>8681</v>
      </c>
    </row>
    <row r="4709" spans="7:7" x14ac:dyDescent="0.25">
      <c r="G4709" s="3" t="s">
        <v>8682</v>
      </c>
    </row>
    <row r="4710" spans="7:7" x14ac:dyDescent="0.25">
      <c r="G4710" s="3" t="s">
        <v>8683</v>
      </c>
    </row>
    <row r="4711" spans="7:7" x14ac:dyDescent="0.25">
      <c r="G4711" s="3" t="s">
        <v>8684</v>
      </c>
    </row>
    <row r="4712" spans="7:7" x14ac:dyDescent="0.25">
      <c r="G4712" s="3" t="s">
        <v>8685</v>
      </c>
    </row>
    <row r="4713" spans="7:7" x14ac:dyDescent="0.25">
      <c r="G4713" s="3" t="s">
        <v>8686</v>
      </c>
    </row>
    <row r="4714" spans="7:7" x14ac:dyDescent="0.25">
      <c r="G4714" s="3" t="s">
        <v>8687</v>
      </c>
    </row>
    <row r="4715" spans="7:7" x14ac:dyDescent="0.25">
      <c r="G4715" s="3" t="s">
        <v>8688</v>
      </c>
    </row>
    <row r="4716" spans="7:7" x14ac:dyDescent="0.25">
      <c r="G4716" s="3" t="s">
        <v>531</v>
      </c>
    </row>
    <row r="4717" spans="7:7" x14ac:dyDescent="0.25">
      <c r="G4717" s="3" t="s">
        <v>8689</v>
      </c>
    </row>
    <row r="4718" spans="7:7" x14ac:dyDescent="0.25">
      <c r="G4718" s="3" t="s">
        <v>8690</v>
      </c>
    </row>
    <row r="4719" spans="7:7" x14ac:dyDescent="0.25">
      <c r="G4719" s="3" t="s">
        <v>8691</v>
      </c>
    </row>
    <row r="4720" spans="7:7" x14ac:dyDescent="0.25">
      <c r="G4720" s="3" t="s">
        <v>8692</v>
      </c>
    </row>
    <row r="4721" spans="7:7" x14ac:dyDescent="0.25">
      <c r="G4721" s="3" t="s">
        <v>8693</v>
      </c>
    </row>
    <row r="4722" spans="7:7" x14ac:dyDescent="0.25">
      <c r="G4722" s="3" t="s">
        <v>8694</v>
      </c>
    </row>
    <row r="4723" spans="7:7" x14ac:dyDescent="0.25">
      <c r="G4723" s="3" t="s">
        <v>8695</v>
      </c>
    </row>
    <row r="4724" spans="7:7" x14ac:dyDescent="0.25">
      <c r="G4724" s="3" t="s">
        <v>8696</v>
      </c>
    </row>
    <row r="4725" spans="7:7" x14ac:dyDescent="0.25">
      <c r="G4725" s="3" t="s">
        <v>8697</v>
      </c>
    </row>
    <row r="4726" spans="7:7" x14ac:dyDescent="0.25">
      <c r="G4726" s="3" t="s">
        <v>8698</v>
      </c>
    </row>
    <row r="4727" spans="7:7" x14ac:dyDescent="0.25">
      <c r="G4727" s="3" t="s">
        <v>8699</v>
      </c>
    </row>
    <row r="4728" spans="7:7" x14ac:dyDescent="0.25">
      <c r="G4728" s="3" t="s">
        <v>8700</v>
      </c>
    </row>
    <row r="4729" spans="7:7" x14ac:dyDescent="0.25">
      <c r="G4729" s="3" t="s">
        <v>8701</v>
      </c>
    </row>
    <row r="4730" spans="7:7" x14ac:dyDescent="0.25">
      <c r="G4730" s="3" t="s">
        <v>8702</v>
      </c>
    </row>
    <row r="4731" spans="7:7" x14ac:dyDescent="0.25">
      <c r="G4731" s="3" t="s">
        <v>8703</v>
      </c>
    </row>
    <row r="4732" spans="7:7" x14ac:dyDescent="0.25">
      <c r="G4732" s="3" t="s">
        <v>8704</v>
      </c>
    </row>
    <row r="4733" spans="7:7" x14ac:dyDescent="0.25">
      <c r="G4733" s="3" t="s">
        <v>8705</v>
      </c>
    </row>
    <row r="4734" spans="7:7" x14ac:dyDescent="0.25">
      <c r="G4734" s="3" t="s">
        <v>8706</v>
      </c>
    </row>
    <row r="4735" spans="7:7" x14ac:dyDescent="0.25">
      <c r="G4735" s="3" t="s">
        <v>8707</v>
      </c>
    </row>
    <row r="4736" spans="7:7" x14ac:dyDescent="0.25">
      <c r="G4736" s="3" t="s">
        <v>8708</v>
      </c>
    </row>
    <row r="4737" spans="7:7" x14ac:dyDescent="0.25">
      <c r="G4737" s="3" t="s">
        <v>8709</v>
      </c>
    </row>
    <row r="4738" spans="7:7" x14ac:dyDescent="0.25">
      <c r="G4738" s="3" t="s">
        <v>8710</v>
      </c>
    </row>
    <row r="4739" spans="7:7" x14ac:dyDescent="0.25">
      <c r="G4739" s="3" t="s">
        <v>8711</v>
      </c>
    </row>
    <row r="4740" spans="7:7" x14ac:dyDescent="0.25">
      <c r="G4740" s="3" t="s">
        <v>8712</v>
      </c>
    </row>
    <row r="4741" spans="7:7" x14ac:dyDescent="0.25">
      <c r="G4741" s="3" t="s">
        <v>8713</v>
      </c>
    </row>
    <row r="4742" spans="7:7" x14ac:dyDescent="0.25">
      <c r="G4742" s="3" t="s">
        <v>8714</v>
      </c>
    </row>
    <row r="4743" spans="7:7" x14ac:dyDescent="0.25">
      <c r="G4743" s="3" t="s">
        <v>8715</v>
      </c>
    </row>
    <row r="4744" spans="7:7" x14ac:dyDescent="0.25">
      <c r="G4744" s="3" t="s">
        <v>8716</v>
      </c>
    </row>
    <row r="4745" spans="7:7" x14ac:dyDescent="0.25">
      <c r="G4745" s="3" t="s">
        <v>8717</v>
      </c>
    </row>
    <row r="4746" spans="7:7" x14ac:dyDescent="0.25">
      <c r="G4746" s="3" t="s">
        <v>8718</v>
      </c>
    </row>
    <row r="4747" spans="7:7" x14ac:dyDescent="0.25">
      <c r="G4747" s="3" t="s">
        <v>8719</v>
      </c>
    </row>
    <row r="4748" spans="7:7" x14ac:dyDescent="0.25">
      <c r="G4748" s="3" t="s">
        <v>8720</v>
      </c>
    </row>
    <row r="4749" spans="7:7" x14ac:dyDescent="0.25">
      <c r="G4749" s="3" t="s">
        <v>8721</v>
      </c>
    </row>
    <row r="4750" spans="7:7" x14ac:dyDescent="0.25">
      <c r="G4750" s="3" t="s">
        <v>8722</v>
      </c>
    </row>
    <row r="4751" spans="7:7" x14ac:dyDescent="0.25">
      <c r="G4751" s="3" t="s">
        <v>8723</v>
      </c>
    </row>
    <row r="4752" spans="7:7" x14ac:dyDescent="0.25">
      <c r="G4752" s="3" t="s">
        <v>8724</v>
      </c>
    </row>
    <row r="4753" spans="7:7" x14ac:dyDescent="0.25">
      <c r="G4753" s="3" t="s">
        <v>8725</v>
      </c>
    </row>
    <row r="4754" spans="7:7" x14ac:dyDescent="0.25">
      <c r="G4754" s="3" t="s">
        <v>8726</v>
      </c>
    </row>
    <row r="4755" spans="7:7" x14ac:dyDescent="0.25">
      <c r="G4755" s="3" t="s">
        <v>8727</v>
      </c>
    </row>
    <row r="4756" spans="7:7" x14ac:dyDescent="0.25">
      <c r="G4756" s="3" t="s">
        <v>8728</v>
      </c>
    </row>
    <row r="4757" spans="7:7" x14ac:dyDescent="0.25">
      <c r="G4757" s="3" t="s">
        <v>8729</v>
      </c>
    </row>
    <row r="4758" spans="7:7" x14ac:dyDescent="0.25">
      <c r="G4758" s="3" t="s">
        <v>8730</v>
      </c>
    </row>
    <row r="4759" spans="7:7" x14ac:dyDescent="0.25">
      <c r="G4759" s="3" t="s">
        <v>8731</v>
      </c>
    </row>
    <row r="4760" spans="7:7" x14ac:dyDescent="0.25">
      <c r="G4760" s="3" t="s">
        <v>8732</v>
      </c>
    </row>
    <row r="4761" spans="7:7" x14ac:dyDescent="0.25">
      <c r="G4761" s="3" t="s">
        <v>8733</v>
      </c>
    </row>
    <row r="4762" spans="7:7" x14ac:dyDescent="0.25">
      <c r="G4762" s="3" t="s">
        <v>8734</v>
      </c>
    </row>
    <row r="4763" spans="7:7" x14ac:dyDescent="0.25">
      <c r="G4763" s="3" t="s">
        <v>8735</v>
      </c>
    </row>
    <row r="4764" spans="7:7" x14ac:dyDescent="0.25">
      <c r="G4764" s="3" t="s">
        <v>8736</v>
      </c>
    </row>
    <row r="4765" spans="7:7" x14ac:dyDescent="0.25">
      <c r="G4765" s="3" t="s">
        <v>8737</v>
      </c>
    </row>
    <row r="4766" spans="7:7" x14ac:dyDescent="0.25">
      <c r="G4766" s="3" t="s">
        <v>8738</v>
      </c>
    </row>
    <row r="4767" spans="7:7" x14ac:dyDescent="0.25">
      <c r="G4767" s="3" t="s">
        <v>8739</v>
      </c>
    </row>
    <row r="4768" spans="7:7" x14ac:dyDescent="0.25">
      <c r="G4768" s="3" t="s">
        <v>8740</v>
      </c>
    </row>
    <row r="4769" spans="7:7" x14ac:dyDescent="0.25">
      <c r="G4769" s="3" t="s">
        <v>8741</v>
      </c>
    </row>
    <row r="4770" spans="7:7" x14ac:dyDescent="0.25">
      <c r="G4770" s="3" t="s">
        <v>8742</v>
      </c>
    </row>
    <row r="4771" spans="7:7" x14ac:dyDescent="0.25">
      <c r="G4771" s="3" t="s">
        <v>8743</v>
      </c>
    </row>
    <row r="4772" spans="7:7" x14ac:dyDescent="0.25">
      <c r="G4772" s="3" t="s">
        <v>8744</v>
      </c>
    </row>
    <row r="4773" spans="7:7" x14ac:dyDescent="0.25">
      <c r="G4773" s="3" t="s">
        <v>8745</v>
      </c>
    </row>
    <row r="4774" spans="7:7" x14ac:dyDescent="0.25">
      <c r="G4774" s="3" t="s">
        <v>8746</v>
      </c>
    </row>
    <row r="4775" spans="7:7" x14ac:dyDescent="0.25">
      <c r="G4775" s="3" t="s">
        <v>8747</v>
      </c>
    </row>
    <row r="4776" spans="7:7" x14ac:dyDescent="0.25">
      <c r="G4776" s="3" t="s">
        <v>8748</v>
      </c>
    </row>
    <row r="4777" spans="7:7" x14ac:dyDescent="0.25">
      <c r="G4777" s="3" t="s">
        <v>8749</v>
      </c>
    </row>
    <row r="4778" spans="7:7" x14ac:dyDescent="0.25">
      <c r="G4778" s="3" t="s">
        <v>8750</v>
      </c>
    </row>
    <row r="4779" spans="7:7" x14ac:dyDescent="0.25">
      <c r="G4779" s="3" t="s">
        <v>8751</v>
      </c>
    </row>
    <row r="4780" spans="7:7" x14ac:dyDescent="0.25">
      <c r="G4780" s="3" t="s">
        <v>8752</v>
      </c>
    </row>
    <row r="4781" spans="7:7" x14ac:dyDescent="0.25">
      <c r="G4781" s="3" t="s">
        <v>8753</v>
      </c>
    </row>
    <row r="4782" spans="7:7" x14ac:dyDescent="0.25">
      <c r="G4782" s="3" t="s">
        <v>8754</v>
      </c>
    </row>
    <row r="4783" spans="7:7" x14ac:dyDescent="0.25">
      <c r="G4783" s="3" t="s">
        <v>8755</v>
      </c>
    </row>
    <row r="4784" spans="7:7" x14ac:dyDescent="0.25">
      <c r="G4784" s="3" t="s">
        <v>8756</v>
      </c>
    </row>
    <row r="4785" spans="7:7" x14ac:dyDescent="0.25">
      <c r="G4785" s="3" t="s">
        <v>8757</v>
      </c>
    </row>
    <row r="4786" spans="7:7" x14ac:dyDescent="0.25">
      <c r="G4786" s="3" t="s">
        <v>8758</v>
      </c>
    </row>
    <row r="4787" spans="7:7" x14ac:dyDescent="0.25">
      <c r="G4787" s="3" t="s">
        <v>8759</v>
      </c>
    </row>
    <row r="4788" spans="7:7" x14ac:dyDescent="0.25">
      <c r="G4788" s="3" t="s">
        <v>8760</v>
      </c>
    </row>
    <row r="4789" spans="7:7" x14ac:dyDescent="0.25">
      <c r="G4789" s="3" t="s">
        <v>8761</v>
      </c>
    </row>
    <row r="4790" spans="7:7" x14ac:dyDescent="0.25">
      <c r="G4790" s="3" t="s">
        <v>8762</v>
      </c>
    </row>
    <row r="4791" spans="7:7" x14ac:dyDescent="0.25">
      <c r="G4791" s="3" t="s">
        <v>8763</v>
      </c>
    </row>
    <row r="4792" spans="7:7" x14ac:dyDescent="0.25">
      <c r="G4792" s="3" t="s">
        <v>8764</v>
      </c>
    </row>
    <row r="4793" spans="7:7" x14ac:dyDescent="0.25">
      <c r="G4793" s="3" t="s">
        <v>8765</v>
      </c>
    </row>
    <row r="4794" spans="7:7" x14ac:dyDescent="0.25">
      <c r="G4794" s="3" t="s">
        <v>8766</v>
      </c>
    </row>
    <row r="4795" spans="7:7" x14ac:dyDescent="0.25">
      <c r="G4795" s="3" t="s">
        <v>8767</v>
      </c>
    </row>
    <row r="4796" spans="7:7" x14ac:dyDescent="0.25">
      <c r="G4796" s="3" t="s">
        <v>8768</v>
      </c>
    </row>
    <row r="4797" spans="7:7" x14ac:dyDescent="0.25">
      <c r="G4797" s="3" t="s">
        <v>8769</v>
      </c>
    </row>
    <row r="4798" spans="7:7" x14ac:dyDescent="0.25">
      <c r="G4798" s="3" t="s">
        <v>8770</v>
      </c>
    </row>
    <row r="4799" spans="7:7" x14ac:dyDescent="0.25">
      <c r="G4799" s="3" t="s">
        <v>8771</v>
      </c>
    </row>
    <row r="4800" spans="7:7" x14ac:dyDescent="0.25">
      <c r="G4800" s="3" t="s">
        <v>8772</v>
      </c>
    </row>
    <row r="4801" spans="7:7" x14ac:dyDescent="0.25">
      <c r="G4801" s="3" t="s">
        <v>8773</v>
      </c>
    </row>
    <row r="4802" spans="7:7" x14ac:dyDescent="0.25">
      <c r="G4802" s="3" t="s">
        <v>8774</v>
      </c>
    </row>
    <row r="4803" spans="7:7" x14ac:dyDescent="0.25">
      <c r="G4803" s="3" t="s">
        <v>8775</v>
      </c>
    </row>
    <row r="4804" spans="7:7" x14ac:dyDescent="0.25">
      <c r="G4804" s="3" t="s">
        <v>8776</v>
      </c>
    </row>
    <row r="4805" spans="7:7" x14ac:dyDescent="0.25">
      <c r="G4805" s="3" t="s">
        <v>8777</v>
      </c>
    </row>
    <row r="4806" spans="7:7" x14ac:dyDescent="0.25">
      <c r="G4806" s="3" t="s">
        <v>8778</v>
      </c>
    </row>
    <row r="4807" spans="7:7" x14ac:dyDescent="0.25">
      <c r="G4807" s="3" t="s">
        <v>8779</v>
      </c>
    </row>
    <row r="4808" spans="7:7" x14ac:dyDescent="0.25">
      <c r="G4808" s="3" t="s">
        <v>8780</v>
      </c>
    </row>
    <row r="4809" spans="7:7" x14ac:dyDescent="0.25">
      <c r="G4809" s="3" t="s">
        <v>8781</v>
      </c>
    </row>
    <row r="4810" spans="7:7" x14ac:dyDescent="0.25">
      <c r="G4810" s="3" t="s">
        <v>8782</v>
      </c>
    </row>
    <row r="4811" spans="7:7" x14ac:dyDescent="0.25">
      <c r="G4811" s="3" t="s">
        <v>8783</v>
      </c>
    </row>
    <row r="4812" spans="7:7" x14ac:dyDescent="0.25">
      <c r="G4812" s="3" t="s">
        <v>8784</v>
      </c>
    </row>
    <row r="4813" spans="7:7" x14ac:dyDescent="0.25">
      <c r="G4813" s="3" t="s">
        <v>8785</v>
      </c>
    </row>
    <row r="4814" spans="7:7" x14ac:dyDescent="0.25">
      <c r="G4814" s="3" t="s">
        <v>8786</v>
      </c>
    </row>
    <row r="4815" spans="7:7" x14ac:dyDescent="0.25">
      <c r="G4815" s="3" t="s">
        <v>8787</v>
      </c>
    </row>
    <row r="4816" spans="7:7" x14ac:dyDescent="0.25">
      <c r="G4816" s="3" t="s">
        <v>8788</v>
      </c>
    </row>
    <row r="4817" spans="7:7" x14ac:dyDescent="0.25">
      <c r="G4817" s="3" t="s">
        <v>8789</v>
      </c>
    </row>
    <row r="4818" spans="7:7" x14ac:dyDescent="0.25">
      <c r="G4818" s="3" t="s">
        <v>8790</v>
      </c>
    </row>
    <row r="4819" spans="7:7" x14ac:dyDescent="0.25">
      <c r="G4819" s="3" t="s">
        <v>8791</v>
      </c>
    </row>
    <row r="4820" spans="7:7" x14ac:dyDescent="0.25">
      <c r="G4820" s="3" t="s">
        <v>8792</v>
      </c>
    </row>
    <row r="4821" spans="7:7" x14ac:dyDescent="0.25">
      <c r="G4821" s="3" t="s">
        <v>8793</v>
      </c>
    </row>
    <row r="4822" spans="7:7" x14ac:dyDescent="0.25">
      <c r="G4822" s="3" t="s">
        <v>8794</v>
      </c>
    </row>
    <row r="4823" spans="7:7" x14ac:dyDescent="0.25">
      <c r="G4823" s="3" t="s">
        <v>8795</v>
      </c>
    </row>
    <row r="4824" spans="7:7" x14ac:dyDescent="0.25">
      <c r="G4824" s="3" t="s">
        <v>8796</v>
      </c>
    </row>
    <row r="4825" spans="7:7" x14ac:dyDescent="0.25">
      <c r="G4825" s="3" t="s">
        <v>8797</v>
      </c>
    </row>
    <row r="4826" spans="7:7" x14ac:dyDescent="0.25">
      <c r="G4826" s="3" t="s">
        <v>8798</v>
      </c>
    </row>
    <row r="4827" spans="7:7" x14ac:dyDescent="0.25">
      <c r="G4827" s="3" t="s">
        <v>8799</v>
      </c>
    </row>
    <row r="4828" spans="7:7" x14ac:dyDescent="0.25">
      <c r="G4828" s="3" t="s">
        <v>8800</v>
      </c>
    </row>
    <row r="4829" spans="7:7" x14ac:dyDescent="0.25">
      <c r="G4829" s="3" t="s">
        <v>8801</v>
      </c>
    </row>
    <row r="4830" spans="7:7" x14ac:dyDescent="0.25">
      <c r="G4830" s="3" t="s">
        <v>8802</v>
      </c>
    </row>
    <row r="4831" spans="7:7" x14ac:dyDescent="0.25">
      <c r="G4831" s="3" t="s">
        <v>8803</v>
      </c>
    </row>
    <row r="4832" spans="7:7" x14ac:dyDescent="0.25">
      <c r="G4832" s="3" t="s">
        <v>8804</v>
      </c>
    </row>
    <row r="4833" spans="7:7" x14ac:dyDescent="0.25">
      <c r="G4833" s="3" t="s">
        <v>8805</v>
      </c>
    </row>
    <row r="4834" spans="7:7" x14ac:dyDescent="0.25">
      <c r="G4834" s="3" t="s">
        <v>8806</v>
      </c>
    </row>
    <row r="4835" spans="7:7" x14ac:dyDescent="0.25">
      <c r="G4835" s="3" t="s">
        <v>8807</v>
      </c>
    </row>
    <row r="4836" spans="7:7" x14ac:dyDescent="0.25">
      <c r="G4836" s="3" t="s">
        <v>8808</v>
      </c>
    </row>
    <row r="4837" spans="7:7" x14ac:dyDescent="0.25">
      <c r="G4837" s="3" t="s">
        <v>8809</v>
      </c>
    </row>
    <row r="4838" spans="7:7" x14ac:dyDescent="0.25">
      <c r="G4838" s="3" t="s">
        <v>8810</v>
      </c>
    </row>
    <row r="4839" spans="7:7" x14ac:dyDescent="0.25">
      <c r="G4839" s="3" t="s">
        <v>8811</v>
      </c>
    </row>
    <row r="4840" spans="7:7" x14ac:dyDescent="0.25">
      <c r="G4840" s="3" t="s">
        <v>8812</v>
      </c>
    </row>
    <row r="4841" spans="7:7" x14ac:dyDescent="0.25">
      <c r="G4841" s="3" t="s">
        <v>8813</v>
      </c>
    </row>
    <row r="4842" spans="7:7" x14ac:dyDescent="0.25">
      <c r="G4842" s="3" t="s">
        <v>8814</v>
      </c>
    </row>
    <row r="4843" spans="7:7" x14ac:dyDescent="0.25">
      <c r="G4843" s="3" t="s">
        <v>8815</v>
      </c>
    </row>
    <row r="4844" spans="7:7" x14ac:dyDescent="0.25">
      <c r="G4844" s="3" t="s">
        <v>8816</v>
      </c>
    </row>
    <row r="4845" spans="7:7" x14ac:dyDescent="0.25">
      <c r="G4845" s="3" t="s">
        <v>8817</v>
      </c>
    </row>
    <row r="4846" spans="7:7" x14ac:dyDescent="0.25">
      <c r="G4846" s="3" t="s">
        <v>8818</v>
      </c>
    </row>
    <row r="4847" spans="7:7" x14ac:dyDescent="0.25">
      <c r="G4847" s="3" t="s">
        <v>8819</v>
      </c>
    </row>
    <row r="4848" spans="7:7" x14ac:dyDescent="0.25">
      <c r="G4848" s="3" t="s">
        <v>8820</v>
      </c>
    </row>
    <row r="4849" spans="7:7" x14ac:dyDescent="0.25">
      <c r="G4849" s="3" t="s">
        <v>8821</v>
      </c>
    </row>
    <row r="4850" spans="7:7" x14ac:dyDescent="0.25">
      <c r="G4850" s="3" t="s">
        <v>8822</v>
      </c>
    </row>
    <row r="4851" spans="7:7" x14ac:dyDescent="0.25">
      <c r="G4851" s="3" t="s">
        <v>8823</v>
      </c>
    </row>
    <row r="4852" spans="7:7" x14ac:dyDescent="0.25">
      <c r="G4852" s="3" t="s">
        <v>8824</v>
      </c>
    </row>
    <row r="4853" spans="7:7" x14ac:dyDescent="0.25">
      <c r="G4853" s="3" t="s">
        <v>8825</v>
      </c>
    </row>
    <row r="4854" spans="7:7" x14ac:dyDescent="0.25">
      <c r="G4854" s="3" t="s">
        <v>8826</v>
      </c>
    </row>
    <row r="4855" spans="7:7" x14ac:dyDescent="0.25">
      <c r="G4855" s="3" t="s">
        <v>8827</v>
      </c>
    </row>
    <row r="4856" spans="7:7" x14ac:dyDescent="0.25">
      <c r="G4856" s="3" t="s">
        <v>8828</v>
      </c>
    </row>
    <row r="4857" spans="7:7" x14ac:dyDescent="0.25">
      <c r="G4857" s="3" t="s">
        <v>8829</v>
      </c>
    </row>
    <row r="4858" spans="7:7" x14ac:dyDescent="0.25">
      <c r="G4858" s="3" t="s">
        <v>8830</v>
      </c>
    </row>
    <row r="4859" spans="7:7" x14ac:dyDescent="0.25">
      <c r="G4859" s="3" t="s">
        <v>8831</v>
      </c>
    </row>
    <row r="4860" spans="7:7" x14ac:dyDescent="0.25">
      <c r="G4860" s="3" t="s">
        <v>8832</v>
      </c>
    </row>
    <row r="4861" spans="7:7" x14ac:dyDescent="0.25">
      <c r="G4861" s="3" t="s">
        <v>8833</v>
      </c>
    </row>
    <row r="4862" spans="7:7" x14ac:dyDescent="0.25">
      <c r="G4862" s="3" t="s">
        <v>8834</v>
      </c>
    </row>
    <row r="4863" spans="7:7" x14ac:dyDescent="0.25">
      <c r="G4863" s="3" t="s">
        <v>8835</v>
      </c>
    </row>
    <row r="4864" spans="7:7" x14ac:dyDescent="0.25">
      <c r="G4864" s="3" t="s">
        <v>8836</v>
      </c>
    </row>
    <row r="4865" spans="7:7" x14ac:dyDescent="0.25">
      <c r="G4865" s="3" t="s">
        <v>532</v>
      </c>
    </row>
    <row r="4866" spans="7:7" x14ac:dyDescent="0.25">
      <c r="G4866" s="3" t="s">
        <v>8837</v>
      </c>
    </row>
    <row r="4867" spans="7:7" x14ac:dyDescent="0.25">
      <c r="G4867" s="3" t="s">
        <v>8838</v>
      </c>
    </row>
    <row r="4868" spans="7:7" x14ac:dyDescent="0.25">
      <c r="G4868" s="3" t="s">
        <v>8839</v>
      </c>
    </row>
    <row r="4869" spans="7:7" x14ac:dyDescent="0.25">
      <c r="G4869" s="3" t="s">
        <v>8840</v>
      </c>
    </row>
    <row r="4870" spans="7:7" x14ac:dyDescent="0.25">
      <c r="G4870" s="3" t="s">
        <v>8841</v>
      </c>
    </row>
    <row r="4871" spans="7:7" x14ac:dyDescent="0.25">
      <c r="G4871" s="3" t="s">
        <v>8842</v>
      </c>
    </row>
    <row r="4872" spans="7:7" x14ac:dyDescent="0.25">
      <c r="G4872" s="3" t="s">
        <v>8843</v>
      </c>
    </row>
    <row r="4873" spans="7:7" x14ac:dyDescent="0.25">
      <c r="G4873" s="3" t="s">
        <v>8844</v>
      </c>
    </row>
    <row r="4874" spans="7:7" x14ac:dyDescent="0.25">
      <c r="G4874" s="3" t="s">
        <v>8845</v>
      </c>
    </row>
    <row r="4875" spans="7:7" x14ac:dyDescent="0.25">
      <c r="G4875" s="3" t="s">
        <v>8846</v>
      </c>
    </row>
    <row r="4876" spans="7:7" x14ac:dyDescent="0.25">
      <c r="G4876" s="3" t="s">
        <v>8847</v>
      </c>
    </row>
    <row r="4877" spans="7:7" x14ac:dyDescent="0.25">
      <c r="G4877" s="3" t="s">
        <v>8848</v>
      </c>
    </row>
    <row r="4878" spans="7:7" x14ac:dyDescent="0.25">
      <c r="G4878" s="3" t="s">
        <v>8849</v>
      </c>
    </row>
    <row r="4879" spans="7:7" x14ac:dyDescent="0.25">
      <c r="G4879" s="3" t="s">
        <v>8850</v>
      </c>
    </row>
    <row r="4880" spans="7:7" x14ac:dyDescent="0.25">
      <c r="G4880" s="3" t="s">
        <v>8851</v>
      </c>
    </row>
    <row r="4881" spans="7:7" x14ac:dyDescent="0.25">
      <c r="G4881" s="3" t="s">
        <v>8852</v>
      </c>
    </row>
    <row r="4882" spans="7:7" x14ac:dyDescent="0.25">
      <c r="G4882" s="3" t="s">
        <v>8853</v>
      </c>
    </row>
    <row r="4883" spans="7:7" x14ac:dyDescent="0.25">
      <c r="G4883" s="3" t="s">
        <v>8854</v>
      </c>
    </row>
    <row r="4884" spans="7:7" x14ac:dyDescent="0.25">
      <c r="G4884" s="3" t="s">
        <v>8855</v>
      </c>
    </row>
    <row r="4885" spans="7:7" x14ac:dyDescent="0.25">
      <c r="G4885" s="3" t="s">
        <v>8856</v>
      </c>
    </row>
    <row r="4886" spans="7:7" x14ac:dyDescent="0.25">
      <c r="G4886" s="3" t="s">
        <v>8857</v>
      </c>
    </row>
    <row r="4887" spans="7:7" x14ac:dyDescent="0.25">
      <c r="G4887" s="3" t="s">
        <v>8858</v>
      </c>
    </row>
    <row r="4888" spans="7:7" x14ac:dyDescent="0.25">
      <c r="G4888" s="3" t="s">
        <v>8859</v>
      </c>
    </row>
    <row r="4889" spans="7:7" x14ac:dyDescent="0.25">
      <c r="G4889" s="3" t="s">
        <v>8860</v>
      </c>
    </row>
    <row r="4890" spans="7:7" x14ac:dyDescent="0.25">
      <c r="G4890" s="3" t="s">
        <v>8861</v>
      </c>
    </row>
    <row r="4891" spans="7:7" x14ac:dyDescent="0.25">
      <c r="G4891" s="3" t="s">
        <v>8862</v>
      </c>
    </row>
    <row r="4892" spans="7:7" x14ac:dyDescent="0.25">
      <c r="G4892" s="3" t="s">
        <v>8863</v>
      </c>
    </row>
    <row r="4893" spans="7:7" x14ac:dyDescent="0.25">
      <c r="G4893" s="3" t="s">
        <v>8864</v>
      </c>
    </row>
    <row r="4894" spans="7:7" x14ac:dyDescent="0.25">
      <c r="G4894" s="3" t="s">
        <v>8865</v>
      </c>
    </row>
    <row r="4895" spans="7:7" x14ac:dyDescent="0.25">
      <c r="G4895" s="3" t="s">
        <v>8866</v>
      </c>
    </row>
    <row r="4896" spans="7:7" x14ac:dyDescent="0.25">
      <c r="G4896" s="3" t="s">
        <v>8867</v>
      </c>
    </row>
    <row r="4897" spans="7:7" x14ac:dyDescent="0.25">
      <c r="G4897" s="3" t="s">
        <v>8868</v>
      </c>
    </row>
    <row r="4898" spans="7:7" x14ac:dyDescent="0.25">
      <c r="G4898" s="3" t="s">
        <v>8869</v>
      </c>
    </row>
    <row r="4899" spans="7:7" x14ac:dyDescent="0.25">
      <c r="G4899" s="3" t="s">
        <v>8870</v>
      </c>
    </row>
    <row r="4900" spans="7:7" x14ac:dyDescent="0.25">
      <c r="G4900" s="3" t="s">
        <v>8871</v>
      </c>
    </row>
    <row r="4901" spans="7:7" x14ac:dyDescent="0.25">
      <c r="G4901" s="3" t="s">
        <v>8872</v>
      </c>
    </row>
    <row r="4902" spans="7:7" x14ac:dyDescent="0.25">
      <c r="G4902" s="3" t="s">
        <v>8873</v>
      </c>
    </row>
    <row r="4903" spans="7:7" x14ac:dyDescent="0.25">
      <c r="G4903" s="3" t="s">
        <v>8874</v>
      </c>
    </row>
    <row r="4904" spans="7:7" x14ac:dyDescent="0.25">
      <c r="G4904" s="3" t="s">
        <v>533</v>
      </c>
    </row>
    <row r="4905" spans="7:7" x14ac:dyDescent="0.25">
      <c r="G4905" s="3" t="s">
        <v>8875</v>
      </c>
    </row>
    <row r="4906" spans="7:7" x14ac:dyDescent="0.25">
      <c r="G4906" s="3" t="s">
        <v>8876</v>
      </c>
    </row>
    <row r="4907" spans="7:7" x14ac:dyDescent="0.25">
      <c r="G4907" s="3" t="s">
        <v>8877</v>
      </c>
    </row>
    <row r="4908" spans="7:7" x14ac:dyDescent="0.25">
      <c r="G4908" s="3" t="s">
        <v>8878</v>
      </c>
    </row>
    <row r="4909" spans="7:7" x14ac:dyDescent="0.25">
      <c r="G4909" s="3" t="s">
        <v>8879</v>
      </c>
    </row>
    <row r="4910" spans="7:7" x14ac:dyDescent="0.25">
      <c r="G4910" s="3" t="s">
        <v>8880</v>
      </c>
    </row>
    <row r="4911" spans="7:7" x14ac:dyDescent="0.25">
      <c r="G4911" s="3" t="s">
        <v>8881</v>
      </c>
    </row>
    <row r="4912" spans="7:7" x14ac:dyDescent="0.25">
      <c r="G4912" s="3" t="s">
        <v>8882</v>
      </c>
    </row>
    <row r="4913" spans="7:7" x14ac:dyDescent="0.25">
      <c r="G4913" s="3" t="s">
        <v>8883</v>
      </c>
    </row>
    <row r="4914" spans="7:7" x14ac:dyDescent="0.25">
      <c r="G4914" s="3" t="s">
        <v>8884</v>
      </c>
    </row>
    <row r="4915" spans="7:7" x14ac:dyDescent="0.25">
      <c r="G4915" s="3" t="s">
        <v>8885</v>
      </c>
    </row>
    <row r="4916" spans="7:7" x14ac:dyDescent="0.25">
      <c r="G4916" s="3" t="s">
        <v>8886</v>
      </c>
    </row>
    <row r="4917" spans="7:7" x14ac:dyDescent="0.25">
      <c r="G4917" s="3" t="s">
        <v>8887</v>
      </c>
    </row>
    <row r="4918" spans="7:7" x14ac:dyDescent="0.25">
      <c r="G4918" s="3" t="s">
        <v>8888</v>
      </c>
    </row>
    <row r="4919" spans="7:7" x14ac:dyDescent="0.25">
      <c r="G4919" s="3" t="s">
        <v>8889</v>
      </c>
    </row>
    <row r="4920" spans="7:7" x14ac:dyDescent="0.25">
      <c r="G4920" s="3" t="s">
        <v>8890</v>
      </c>
    </row>
    <row r="4921" spans="7:7" x14ac:dyDescent="0.25">
      <c r="G4921" s="3" t="s">
        <v>8891</v>
      </c>
    </row>
    <row r="4922" spans="7:7" x14ac:dyDescent="0.25">
      <c r="G4922" s="3" t="s">
        <v>8892</v>
      </c>
    </row>
    <row r="4923" spans="7:7" x14ac:dyDescent="0.25">
      <c r="G4923" s="3" t="s">
        <v>8893</v>
      </c>
    </row>
    <row r="4924" spans="7:7" x14ac:dyDescent="0.25">
      <c r="G4924" s="3" t="s">
        <v>8894</v>
      </c>
    </row>
    <row r="4925" spans="7:7" x14ac:dyDescent="0.25">
      <c r="G4925" s="3" t="s">
        <v>8895</v>
      </c>
    </row>
    <row r="4926" spans="7:7" x14ac:dyDescent="0.25">
      <c r="G4926" s="3" t="s">
        <v>8896</v>
      </c>
    </row>
    <row r="4927" spans="7:7" x14ac:dyDescent="0.25">
      <c r="G4927" s="3" t="s">
        <v>8897</v>
      </c>
    </row>
    <row r="4928" spans="7:7" x14ac:dyDescent="0.25">
      <c r="G4928" s="3" t="s">
        <v>8898</v>
      </c>
    </row>
    <row r="4929" spans="7:7" x14ac:dyDescent="0.25">
      <c r="G4929" s="3" t="s">
        <v>8899</v>
      </c>
    </row>
    <row r="4930" spans="7:7" x14ac:dyDescent="0.25">
      <c r="G4930" s="3" t="s">
        <v>8900</v>
      </c>
    </row>
    <row r="4931" spans="7:7" x14ac:dyDescent="0.25">
      <c r="G4931" s="3" t="s">
        <v>8901</v>
      </c>
    </row>
    <row r="4932" spans="7:7" x14ac:dyDescent="0.25">
      <c r="G4932" s="3" t="s">
        <v>8902</v>
      </c>
    </row>
    <row r="4933" spans="7:7" x14ac:dyDescent="0.25">
      <c r="G4933" s="3" t="s">
        <v>8903</v>
      </c>
    </row>
    <row r="4934" spans="7:7" x14ac:dyDescent="0.25">
      <c r="G4934" s="3" t="s">
        <v>8904</v>
      </c>
    </row>
    <row r="4935" spans="7:7" x14ac:dyDescent="0.25">
      <c r="G4935" s="3" t="s">
        <v>8905</v>
      </c>
    </row>
    <row r="4936" spans="7:7" x14ac:dyDescent="0.25">
      <c r="G4936" s="3" t="s">
        <v>8906</v>
      </c>
    </row>
    <row r="4937" spans="7:7" x14ac:dyDescent="0.25">
      <c r="G4937" s="3" t="s">
        <v>8907</v>
      </c>
    </row>
    <row r="4938" spans="7:7" x14ac:dyDescent="0.25">
      <c r="G4938" s="3" t="s">
        <v>8908</v>
      </c>
    </row>
    <row r="4939" spans="7:7" x14ac:dyDescent="0.25">
      <c r="G4939" s="3" t="s">
        <v>8909</v>
      </c>
    </row>
    <row r="4940" spans="7:7" x14ac:dyDescent="0.25">
      <c r="G4940" s="3" t="s">
        <v>8910</v>
      </c>
    </row>
    <row r="4941" spans="7:7" x14ac:dyDescent="0.25">
      <c r="G4941" s="3" t="s">
        <v>8911</v>
      </c>
    </row>
    <row r="4942" spans="7:7" x14ac:dyDescent="0.25">
      <c r="G4942" s="3" t="s">
        <v>8912</v>
      </c>
    </row>
    <row r="4943" spans="7:7" x14ac:dyDescent="0.25">
      <c r="G4943" s="3" t="s">
        <v>8913</v>
      </c>
    </row>
    <row r="4944" spans="7:7" x14ac:dyDescent="0.25">
      <c r="G4944" s="3" t="s">
        <v>8914</v>
      </c>
    </row>
    <row r="4945" spans="7:7" x14ac:dyDescent="0.25">
      <c r="G4945" s="3" t="s">
        <v>8915</v>
      </c>
    </row>
    <row r="4946" spans="7:7" x14ac:dyDescent="0.25">
      <c r="G4946" s="3" t="s">
        <v>8916</v>
      </c>
    </row>
    <row r="4947" spans="7:7" x14ac:dyDescent="0.25">
      <c r="G4947" s="3" t="s">
        <v>8917</v>
      </c>
    </row>
    <row r="4948" spans="7:7" x14ac:dyDescent="0.25">
      <c r="G4948" s="3" t="s">
        <v>8918</v>
      </c>
    </row>
    <row r="4949" spans="7:7" x14ac:dyDescent="0.25">
      <c r="G4949" s="3" t="s">
        <v>8919</v>
      </c>
    </row>
    <row r="4950" spans="7:7" x14ac:dyDescent="0.25">
      <c r="G4950" s="3" t="s">
        <v>8920</v>
      </c>
    </row>
    <row r="4951" spans="7:7" x14ac:dyDescent="0.25">
      <c r="G4951" s="3" t="s">
        <v>8921</v>
      </c>
    </row>
    <row r="4952" spans="7:7" x14ac:dyDescent="0.25">
      <c r="G4952" s="3" t="s">
        <v>8922</v>
      </c>
    </row>
    <row r="4953" spans="7:7" x14ac:dyDescent="0.25">
      <c r="G4953" s="3" t="s">
        <v>8923</v>
      </c>
    </row>
    <row r="4954" spans="7:7" x14ac:dyDescent="0.25">
      <c r="G4954" s="3" t="s">
        <v>8924</v>
      </c>
    </row>
    <row r="4955" spans="7:7" x14ac:dyDescent="0.25">
      <c r="G4955" s="3" t="s">
        <v>8925</v>
      </c>
    </row>
    <row r="4956" spans="7:7" x14ac:dyDescent="0.25">
      <c r="G4956" s="3" t="s">
        <v>8926</v>
      </c>
    </row>
    <row r="4957" spans="7:7" x14ac:dyDescent="0.25">
      <c r="G4957" s="3" t="s">
        <v>8927</v>
      </c>
    </row>
    <row r="4958" spans="7:7" x14ac:dyDescent="0.25">
      <c r="G4958" s="3" t="s">
        <v>8928</v>
      </c>
    </row>
    <row r="4959" spans="7:7" x14ac:dyDescent="0.25">
      <c r="G4959" s="3" t="s">
        <v>8929</v>
      </c>
    </row>
    <row r="4960" spans="7:7" x14ac:dyDescent="0.25">
      <c r="G4960" s="3" t="s">
        <v>8930</v>
      </c>
    </row>
    <row r="4961" spans="7:7" x14ac:dyDescent="0.25">
      <c r="G4961" s="3" t="s">
        <v>8931</v>
      </c>
    </row>
    <row r="4962" spans="7:7" x14ac:dyDescent="0.25">
      <c r="G4962" s="3" t="s">
        <v>8932</v>
      </c>
    </row>
    <row r="4963" spans="7:7" x14ac:dyDescent="0.25">
      <c r="G4963" s="3" t="s">
        <v>8933</v>
      </c>
    </row>
    <row r="4964" spans="7:7" x14ac:dyDescent="0.25">
      <c r="G4964" s="3" t="s">
        <v>8934</v>
      </c>
    </row>
    <row r="4965" spans="7:7" x14ac:dyDescent="0.25">
      <c r="G4965" s="3" t="s">
        <v>8935</v>
      </c>
    </row>
    <row r="4966" spans="7:7" x14ac:dyDescent="0.25">
      <c r="G4966" s="3" t="s">
        <v>8936</v>
      </c>
    </row>
    <row r="4967" spans="7:7" x14ac:dyDescent="0.25">
      <c r="G4967" s="3" t="s">
        <v>8937</v>
      </c>
    </row>
    <row r="4968" spans="7:7" x14ac:dyDescent="0.25">
      <c r="G4968" s="3" t="s">
        <v>8938</v>
      </c>
    </row>
    <row r="4969" spans="7:7" x14ac:dyDescent="0.25">
      <c r="G4969" s="3" t="s">
        <v>8939</v>
      </c>
    </row>
    <row r="4970" spans="7:7" x14ac:dyDescent="0.25">
      <c r="G4970" s="3" t="s">
        <v>8940</v>
      </c>
    </row>
    <row r="4971" spans="7:7" x14ac:dyDescent="0.25">
      <c r="G4971" s="3" t="s">
        <v>8941</v>
      </c>
    </row>
    <row r="4972" spans="7:7" x14ac:dyDescent="0.25">
      <c r="G4972" s="3" t="s">
        <v>8942</v>
      </c>
    </row>
    <row r="4973" spans="7:7" x14ac:dyDescent="0.25">
      <c r="G4973" s="3" t="s">
        <v>8943</v>
      </c>
    </row>
    <row r="4974" spans="7:7" x14ac:dyDescent="0.25">
      <c r="G4974" s="3" t="s">
        <v>8944</v>
      </c>
    </row>
    <row r="4975" spans="7:7" x14ac:dyDescent="0.25">
      <c r="G4975" s="3" t="s">
        <v>8945</v>
      </c>
    </row>
    <row r="4976" spans="7:7" x14ac:dyDescent="0.25">
      <c r="G4976" s="3" t="s">
        <v>8946</v>
      </c>
    </row>
    <row r="4977" spans="7:7" x14ac:dyDescent="0.25">
      <c r="G4977" s="3" t="s">
        <v>8947</v>
      </c>
    </row>
    <row r="4978" spans="7:7" x14ac:dyDescent="0.25">
      <c r="G4978" s="3" t="s">
        <v>8948</v>
      </c>
    </row>
    <row r="4979" spans="7:7" x14ac:dyDescent="0.25">
      <c r="G4979" s="3" t="s">
        <v>8949</v>
      </c>
    </row>
    <row r="4980" spans="7:7" x14ac:dyDescent="0.25">
      <c r="G4980" s="3" t="s">
        <v>8950</v>
      </c>
    </row>
    <row r="4981" spans="7:7" x14ac:dyDescent="0.25">
      <c r="G4981" s="3" t="s">
        <v>8951</v>
      </c>
    </row>
    <row r="4982" spans="7:7" x14ac:dyDescent="0.25">
      <c r="G4982" s="3" t="s">
        <v>8952</v>
      </c>
    </row>
    <row r="4983" spans="7:7" x14ac:dyDescent="0.25">
      <c r="G4983" s="3" t="s">
        <v>8953</v>
      </c>
    </row>
    <row r="4984" spans="7:7" x14ac:dyDescent="0.25">
      <c r="G4984" s="3" t="s">
        <v>8954</v>
      </c>
    </row>
    <row r="4985" spans="7:7" x14ac:dyDescent="0.25">
      <c r="G4985" s="3" t="s">
        <v>8955</v>
      </c>
    </row>
    <row r="4986" spans="7:7" x14ac:dyDescent="0.25">
      <c r="G4986" s="3" t="s">
        <v>8956</v>
      </c>
    </row>
    <row r="4987" spans="7:7" x14ac:dyDescent="0.25">
      <c r="G4987" s="3" t="s">
        <v>8957</v>
      </c>
    </row>
    <row r="4988" spans="7:7" x14ac:dyDescent="0.25">
      <c r="G4988" s="3" t="s">
        <v>8958</v>
      </c>
    </row>
    <row r="4989" spans="7:7" x14ac:dyDescent="0.25">
      <c r="G4989" s="3" t="s">
        <v>8959</v>
      </c>
    </row>
    <row r="4990" spans="7:7" x14ac:dyDescent="0.25">
      <c r="G4990" s="3" t="s">
        <v>8960</v>
      </c>
    </row>
    <row r="4991" spans="7:7" x14ac:dyDescent="0.25">
      <c r="G4991" s="3" t="s">
        <v>8961</v>
      </c>
    </row>
    <row r="4992" spans="7:7" x14ac:dyDescent="0.25">
      <c r="G4992" s="3" t="s">
        <v>8962</v>
      </c>
    </row>
    <row r="4993" spans="7:7" x14ac:dyDescent="0.25">
      <c r="G4993" s="3" t="s">
        <v>8963</v>
      </c>
    </row>
    <row r="4994" spans="7:7" x14ac:dyDescent="0.25">
      <c r="G4994" s="3" t="s">
        <v>8964</v>
      </c>
    </row>
    <row r="4995" spans="7:7" x14ac:dyDescent="0.25">
      <c r="G4995" s="3" t="s">
        <v>8965</v>
      </c>
    </row>
    <row r="4996" spans="7:7" x14ac:dyDescent="0.25">
      <c r="G4996" s="3" t="s">
        <v>8966</v>
      </c>
    </row>
    <row r="4997" spans="7:7" x14ac:dyDescent="0.25">
      <c r="G4997" s="3" t="s">
        <v>8967</v>
      </c>
    </row>
    <row r="4998" spans="7:7" x14ac:dyDescent="0.25">
      <c r="G4998" s="3" t="s">
        <v>8968</v>
      </c>
    </row>
    <row r="4999" spans="7:7" x14ac:dyDescent="0.25">
      <c r="G4999" s="3" t="s">
        <v>8969</v>
      </c>
    </row>
    <row r="5000" spans="7:7" x14ac:dyDescent="0.25">
      <c r="G5000" s="3" t="s">
        <v>8970</v>
      </c>
    </row>
    <row r="5001" spans="7:7" x14ac:dyDescent="0.25">
      <c r="G5001" s="3" t="s">
        <v>8971</v>
      </c>
    </row>
    <row r="5002" spans="7:7" x14ac:dyDescent="0.25">
      <c r="G5002" s="3" t="s">
        <v>8972</v>
      </c>
    </row>
    <row r="5003" spans="7:7" x14ac:dyDescent="0.25">
      <c r="G5003" s="3" t="s">
        <v>8973</v>
      </c>
    </row>
    <row r="5004" spans="7:7" x14ac:dyDescent="0.25">
      <c r="G5004" s="3" t="s">
        <v>8974</v>
      </c>
    </row>
    <row r="5005" spans="7:7" x14ac:dyDescent="0.25">
      <c r="G5005" s="3" t="s">
        <v>8975</v>
      </c>
    </row>
    <row r="5006" spans="7:7" x14ac:dyDescent="0.25">
      <c r="G5006" s="3" t="s">
        <v>8976</v>
      </c>
    </row>
    <row r="5007" spans="7:7" x14ac:dyDescent="0.25">
      <c r="G5007" s="3" t="s">
        <v>534</v>
      </c>
    </row>
    <row r="5008" spans="7:7" x14ac:dyDescent="0.25">
      <c r="G5008" s="3" t="s">
        <v>8977</v>
      </c>
    </row>
    <row r="5009" spans="7:7" x14ac:dyDescent="0.25">
      <c r="G5009" s="3" t="s">
        <v>8978</v>
      </c>
    </row>
    <row r="5010" spans="7:7" x14ac:dyDescent="0.25">
      <c r="G5010" s="3" t="s">
        <v>8979</v>
      </c>
    </row>
    <row r="5011" spans="7:7" x14ac:dyDescent="0.25">
      <c r="G5011" s="3" t="s">
        <v>8980</v>
      </c>
    </row>
    <row r="5012" spans="7:7" x14ac:dyDescent="0.25">
      <c r="G5012" s="3" t="s">
        <v>8981</v>
      </c>
    </row>
    <row r="5013" spans="7:7" x14ac:dyDescent="0.25">
      <c r="G5013" s="3" t="s">
        <v>8982</v>
      </c>
    </row>
    <row r="5014" spans="7:7" x14ac:dyDescent="0.25">
      <c r="G5014" s="3" t="s">
        <v>8983</v>
      </c>
    </row>
    <row r="5015" spans="7:7" x14ac:dyDescent="0.25">
      <c r="G5015" s="3" t="s">
        <v>8984</v>
      </c>
    </row>
    <row r="5016" spans="7:7" x14ac:dyDescent="0.25">
      <c r="G5016" s="3" t="s">
        <v>8985</v>
      </c>
    </row>
    <row r="5017" spans="7:7" x14ac:dyDescent="0.25">
      <c r="G5017" s="3" t="s">
        <v>8986</v>
      </c>
    </row>
    <row r="5018" spans="7:7" x14ac:dyDescent="0.25">
      <c r="G5018" s="3" t="s">
        <v>8987</v>
      </c>
    </row>
    <row r="5019" spans="7:7" x14ac:dyDescent="0.25">
      <c r="G5019" s="3" t="s">
        <v>8988</v>
      </c>
    </row>
    <row r="5020" spans="7:7" x14ac:dyDescent="0.25">
      <c r="G5020" s="3" t="s">
        <v>8989</v>
      </c>
    </row>
    <row r="5021" spans="7:7" x14ac:dyDescent="0.25">
      <c r="G5021" s="3" t="s">
        <v>8990</v>
      </c>
    </row>
    <row r="5022" spans="7:7" x14ac:dyDescent="0.25">
      <c r="G5022" s="3" t="s">
        <v>8991</v>
      </c>
    </row>
    <row r="5023" spans="7:7" x14ac:dyDescent="0.25">
      <c r="G5023" s="3" t="s">
        <v>8992</v>
      </c>
    </row>
    <row r="5024" spans="7:7" x14ac:dyDescent="0.25">
      <c r="G5024" s="3" t="s">
        <v>8993</v>
      </c>
    </row>
    <row r="5025" spans="7:7" x14ac:dyDescent="0.25">
      <c r="G5025" s="3" t="s">
        <v>8994</v>
      </c>
    </row>
    <row r="5026" spans="7:7" x14ac:dyDescent="0.25">
      <c r="G5026" s="3" t="s">
        <v>8995</v>
      </c>
    </row>
    <row r="5027" spans="7:7" x14ac:dyDescent="0.25">
      <c r="G5027" s="3" t="s">
        <v>8996</v>
      </c>
    </row>
    <row r="5028" spans="7:7" x14ac:dyDescent="0.25">
      <c r="G5028" s="3" t="s">
        <v>8997</v>
      </c>
    </row>
    <row r="5029" spans="7:7" x14ac:dyDescent="0.25">
      <c r="G5029" s="3" t="s">
        <v>8998</v>
      </c>
    </row>
    <row r="5030" spans="7:7" x14ac:dyDescent="0.25">
      <c r="G5030" s="3" t="s">
        <v>8999</v>
      </c>
    </row>
    <row r="5031" spans="7:7" x14ac:dyDescent="0.25">
      <c r="G5031" s="3" t="s">
        <v>9000</v>
      </c>
    </row>
    <row r="5032" spans="7:7" x14ac:dyDescent="0.25">
      <c r="G5032" s="3" t="s">
        <v>9001</v>
      </c>
    </row>
    <row r="5033" spans="7:7" x14ac:dyDescent="0.25">
      <c r="G5033" s="3" t="s">
        <v>9002</v>
      </c>
    </row>
    <row r="5034" spans="7:7" x14ac:dyDescent="0.25">
      <c r="G5034" s="3" t="s">
        <v>9003</v>
      </c>
    </row>
    <row r="5035" spans="7:7" x14ac:dyDescent="0.25">
      <c r="G5035" s="3" t="s">
        <v>9004</v>
      </c>
    </row>
    <row r="5036" spans="7:7" x14ac:dyDescent="0.25">
      <c r="G5036" s="3" t="s">
        <v>9005</v>
      </c>
    </row>
    <row r="5037" spans="7:7" x14ac:dyDescent="0.25">
      <c r="G5037" s="3" t="s">
        <v>9006</v>
      </c>
    </row>
    <row r="5038" spans="7:7" x14ac:dyDescent="0.25">
      <c r="G5038" s="3" t="s">
        <v>9007</v>
      </c>
    </row>
    <row r="5039" spans="7:7" x14ac:dyDescent="0.25">
      <c r="G5039" s="3" t="s">
        <v>9008</v>
      </c>
    </row>
    <row r="5040" spans="7:7" x14ac:dyDescent="0.25">
      <c r="G5040" s="3" t="s">
        <v>9009</v>
      </c>
    </row>
    <row r="5041" spans="7:7" x14ac:dyDescent="0.25">
      <c r="G5041" s="3" t="s">
        <v>9010</v>
      </c>
    </row>
    <row r="5042" spans="7:7" x14ac:dyDescent="0.25">
      <c r="G5042" s="3" t="s">
        <v>9011</v>
      </c>
    </row>
    <row r="5043" spans="7:7" x14ac:dyDescent="0.25">
      <c r="G5043" s="3" t="s">
        <v>9012</v>
      </c>
    </row>
    <row r="5044" spans="7:7" x14ac:dyDescent="0.25">
      <c r="G5044" s="3" t="s">
        <v>9013</v>
      </c>
    </row>
    <row r="5045" spans="7:7" x14ac:dyDescent="0.25">
      <c r="G5045" s="3" t="s">
        <v>9014</v>
      </c>
    </row>
    <row r="5046" spans="7:7" x14ac:dyDescent="0.25">
      <c r="G5046" s="3" t="s">
        <v>9015</v>
      </c>
    </row>
    <row r="5047" spans="7:7" x14ac:dyDescent="0.25">
      <c r="G5047" s="3" t="s">
        <v>9016</v>
      </c>
    </row>
    <row r="5048" spans="7:7" x14ac:dyDescent="0.25">
      <c r="G5048" s="3" t="s">
        <v>9017</v>
      </c>
    </row>
    <row r="5049" spans="7:7" x14ac:dyDescent="0.25">
      <c r="G5049" s="3" t="s">
        <v>9018</v>
      </c>
    </row>
    <row r="5050" spans="7:7" x14ac:dyDescent="0.25">
      <c r="G5050" s="3" t="s">
        <v>9019</v>
      </c>
    </row>
    <row r="5051" spans="7:7" x14ac:dyDescent="0.25">
      <c r="G5051" s="3" t="s">
        <v>9020</v>
      </c>
    </row>
    <row r="5052" spans="7:7" x14ac:dyDescent="0.25">
      <c r="G5052" s="3" t="s">
        <v>9021</v>
      </c>
    </row>
    <row r="5053" spans="7:7" x14ac:dyDescent="0.25">
      <c r="G5053" s="3" t="s">
        <v>9022</v>
      </c>
    </row>
    <row r="5054" spans="7:7" x14ac:dyDescent="0.25">
      <c r="G5054" s="3" t="s">
        <v>9023</v>
      </c>
    </row>
    <row r="5055" spans="7:7" x14ac:dyDescent="0.25">
      <c r="G5055" s="3" t="s">
        <v>9024</v>
      </c>
    </row>
    <row r="5056" spans="7:7" x14ac:dyDescent="0.25">
      <c r="G5056" s="3" t="s">
        <v>9025</v>
      </c>
    </row>
    <row r="5057" spans="7:7" x14ac:dyDescent="0.25">
      <c r="G5057" s="3" t="s">
        <v>9026</v>
      </c>
    </row>
    <row r="5058" spans="7:7" x14ac:dyDescent="0.25">
      <c r="G5058" s="3" t="s">
        <v>9027</v>
      </c>
    </row>
    <row r="5059" spans="7:7" x14ac:dyDescent="0.25">
      <c r="G5059" s="3" t="s">
        <v>9028</v>
      </c>
    </row>
    <row r="5060" spans="7:7" x14ac:dyDescent="0.25">
      <c r="G5060" s="3" t="s">
        <v>9029</v>
      </c>
    </row>
    <row r="5061" spans="7:7" x14ac:dyDescent="0.25">
      <c r="G5061" s="3" t="s">
        <v>9030</v>
      </c>
    </row>
    <row r="5062" spans="7:7" x14ac:dyDescent="0.25">
      <c r="G5062" s="3" t="s">
        <v>9031</v>
      </c>
    </row>
    <row r="5063" spans="7:7" x14ac:dyDescent="0.25">
      <c r="G5063" s="3" t="s">
        <v>9032</v>
      </c>
    </row>
    <row r="5064" spans="7:7" x14ac:dyDescent="0.25">
      <c r="G5064" s="3" t="s">
        <v>9033</v>
      </c>
    </row>
    <row r="5065" spans="7:7" x14ac:dyDescent="0.25">
      <c r="G5065" s="3" t="s">
        <v>9034</v>
      </c>
    </row>
    <row r="5066" spans="7:7" x14ac:dyDescent="0.25">
      <c r="G5066" s="3" t="s">
        <v>9035</v>
      </c>
    </row>
    <row r="5067" spans="7:7" x14ac:dyDescent="0.25">
      <c r="G5067" s="3" t="s">
        <v>9036</v>
      </c>
    </row>
    <row r="5068" spans="7:7" x14ac:dyDescent="0.25">
      <c r="G5068" s="3" t="s">
        <v>9037</v>
      </c>
    </row>
    <row r="5069" spans="7:7" x14ac:dyDescent="0.25">
      <c r="G5069" s="3" t="s">
        <v>9038</v>
      </c>
    </row>
    <row r="5070" spans="7:7" x14ac:dyDescent="0.25">
      <c r="G5070" s="3" t="s">
        <v>9039</v>
      </c>
    </row>
    <row r="5071" spans="7:7" x14ac:dyDescent="0.25">
      <c r="G5071" s="3" t="s">
        <v>9040</v>
      </c>
    </row>
    <row r="5072" spans="7:7" x14ac:dyDescent="0.25">
      <c r="G5072" s="3" t="s">
        <v>9041</v>
      </c>
    </row>
    <row r="5073" spans="7:7" x14ac:dyDescent="0.25">
      <c r="G5073" s="3" t="s">
        <v>9042</v>
      </c>
    </row>
    <row r="5074" spans="7:7" x14ac:dyDescent="0.25">
      <c r="G5074" s="3" t="s">
        <v>9043</v>
      </c>
    </row>
    <row r="5075" spans="7:7" x14ac:dyDescent="0.25">
      <c r="G5075" s="3" t="s">
        <v>9044</v>
      </c>
    </row>
    <row r="5076" spans="7:7" x14ac:dyDescent="0.25">
      <c r="G5076" s="3" t="s">
        <v>9045</v>
      </c>
    </row>
    <row r="5077" spans="7:7" x14ac:dyDescent="0.25">
      <c r="G5077" s="3" t="s">
        <v>9046</v>
      </c>
    </row>
    <row r="5078" spans="7:7" x14ac:dyDescent="0.25">
      <c r="G5078" s="3" t="s">
        <v>9047</v>
      </c>
    </row>
    <row r="5079" spans="7:7" x14ac:dyDescent="0.25">
      <c r="G5079" s="3" t="s">
        <v>9048</v>
      </c>
    </row>
    <row r="5080" spans="7:7" x14ac:dyDescent="0.25">
      <c r="G5080" s="3" t="s">
        <v>9049</v>
      </c>
    </row>
    <row r="5081" spans="7:7" x14ac:dyDescent="0.25">
      <c r="G5081" s="3" t="s">
        <v>9050</v>
      </c>
    </row>
    <row r="5082" spans="7:7" x14ac:dyDescent="0.25">
      <c r="G5082" s="3" t="s">
        <v>9051</v>
      </c>
    </row>
    <row r="5083" spans="7:7" x14ac:dyDescent="0.25">
      <c r="G5083" s="3" t="s">
        <v>9052</v>
      </c>
    </row>
    <row r="5084" spans="7:7" x14ac:dyDescent="0.25">
      <c r="G5084" s="3" t="s">
        <v>9053</v>
      </c>
    </row>
    <row r="5085" spans="7:7" x14ac:dyDescent="0.25">
      <c r="G5085" s="3" t="s">
        <v>9054</v>
      </c>
    </row>
    <row r="5086" spans="7:7" x14ac:dyDescent="0.25">
      <c r="G5086" s="3" t="s">
        <v>9055</v>
      </c>
    </row>
    <row r="5087" spans="7:7" x14ac:dyDescent="0.25">
      <c r="G5087" s="3" t="s">
        <v>9056</v>
      </c>
    </row>
    <row r="5088" spans="7:7" x14ac:dyDescent="0.25">
      <c r="G5088" s="3" t="s">
        <v>9057</v>
      </c>
    </row>
    <row r="5089" spans="7:7" x14ac:dyDescent="0.25">
      <c r="G5089" s="3" t="s">
        <v>9058</v>
      </c>
    </row>
    <row r="5090" spans="7:7" x14ac:dyDescent="0.25">
      <c r="G5090" s="3" t="s">
        <v>9059</v>
      </c>
    </row>
    <row r="5091" spans="7:7" x14ac:dyDescent="0.25">
      <c r="G5091" s="3" t="s">
        <v>9060</v>
      </c>
    </row>
    <row r="5092" spans="7:7" x14ac:dyDescent="0.25">
      <c r="G5092" s="3" t="s">
        <v>9061</v>
      </c>
    </row>
    <row r="5093" spans="7:7" x14ac:dyDescent="0.25">
      <c r="G5093" s="3" t="s">
        <v>9062</v>
      </c>
    </row>
    <row r="5094" spans="7:7" x14ac:dyDescent="0.25">
      <c r="G5094" s="3" t="s">
        <v>9063</v>
      </c>
    </row>
    <row r="5095" spans="7:7" x14ac:dyDescent="0.25">
      <c r="G5095" s="3" t="s">
        <v>9064</v>
      </c>
    </row>
    <row r="5096" spans="7:7" x14ac:dyDescent="0.25">
      <c r="G5096" s="3" t="s">
        <v>9065</v>
      </c>
    </row>
    <row r="5097" spans="7:7" x14ac:dyDescent="0.25">
      <c r="G5097" s="3" t="s">
        <v>9066</v>
      </c>
    </row>
    <row r="5098" spans="7:7" x14ac:dyDescent="0.25">
      <c r="G5098" s="3" t="s">
        <v>9067</v>
      </c>
    </row>
    <row r="5099" spans="7:7" x14ac:dyDescent="0.25">
      <c r="G5099" s="3" t="s">
        <v>9068</v>
      </c>
    </row>
    <row r="5100" spans="7:7" x14ac:dyDescent="0.25">
      <c r="G5100" s="3" t="s">
        <v>9069</v>
      </c>
    </row>
    <row r="5101" spans="7:7" x14ac:dyDescent="0.25">
      <c r="G5101" s="3" t="s">
        <v>535</v>
      </c>
    </row>
    <row r="5102" spans="7:7" x14ac:dyDescent="0.25">
      <c r="G5102" s="3" t="s">
        <v>9070</v>
      </c>
    </row>
    <row r="5103" spans="7:7" x14ac:dyDescent="0.25">
      <c r="G5103" s="3" t="s">
        <v>9071</v>
      </c>
    </row>
    <row r="5104" spans="7:7" x14ac:dyDescent="0.25">
      <c r="G5104" s="3" t="s">
        <v>9072</v>
      </c>
    </row>
    <row r="5105" spans="7:7" x14ac:dyDescent="0.25">
      <c r="G5105" s="3" t="s">
        <v>9073</v>
      </c>
    </row>
    <row r="5106" spans="7:7" x14ac:dyDescent="0.25">
      <c r="G5106" s="3" t="s">
        <v>9074</v>
      </c>
    </row>
    <row r="5107" spans="7:7" x14ac:dyDescent="0.25">
      <c r="G5107" s="3" t="s">
        <v>9075</v>
      </c>
    </row>
    <row r="5108" spans="7:7" x14ac:dyDescent="0.25">
      <c r="G5108" s="3" t="s">
        <v>9076</v>
      </c>
    </row>
    <row r="5109" spans="7:7" x14ac:dyDescent="0.25">
      <c r="G5109" s="3" t="s">
        <v>9077</v>
      </c>
    </row>
    <row r="5110" spans="7:7" x14ac:dyDescent="0.25">
      <c r="G5110" s="3" t="s">
        <v>9078</v>
      </c>
    </row>
    <row r="5111" spans="7:7" x14ac:dyDescent="0.25">
      <c r="G5111" s="3" t="s">
        <v>9079</v>
      </c>
    </row>
    <row r="5112" spans="7:7" x14ac:dyDescent="0.25">
      <c r="G5112" s="3" t="s">
        <v>9080</v>
      </c>
    </row>
    <row r="5113" spans="7:7" x14ac:dyDescent="0.25">
      <c r="G5113" s="3" t="s">
        <v>536</v>
      </c>
    </row>
    <row r="5114" spans="7:7" x14ac:dyDescent="0.25">
      <c r="G5114" s="3" t="s">
        <v>9081</v>
      </c>
    </row>
    <row r="5115" spans="7:7" x14ac:dyDescent="0.25">
      <c r="G5115" s="3" t="s">
        <v>9082</v>
      </c>
    </row>
    <row r="5116" spans="7:7" x14ac:dyDescent="0.25">
      <c r="G5116" s="3" t="s">
        <v>9083</v>
      </c>
    </row>
    <row r="5117" spans="7:7" x14ac:dyDescent="0.25">
      <c r="G5117" s="3" t="s">
        <v>9084</v>
      </c>
    </row>
    <row r="5118" spans="7:7" x14ac:dyDescent="0.25">
      <c r="G5118" s="3" t="s">
        <v>9085</v>
      </c>
    </row>
    <row r="5119" spans="7:7" x14ac:dyDescent="0.25">
      <c r="G5119" s="3" t="s">
        <v>9086</v>
      </c>
    </row>
    <row r="5120" spans="7:7" x14ac:dyDescent="0.25">
      <c r="G5120" s="3" t="s">
        <v>9087</v>
      </c>
    </row>
    <row r="5121" spans="7:7" x14ac:dyDescent="0.25">
      <c r="G5121" s="3" t="s">
        <v>9088</v>
      </c>
    </row>
    <row r="5122" spans="7:7" x14ac:dyDescent="0.25">
      <c r="G5122" s="3" t="s">
        <v>9089</v>
      </c>
    </row>
    <row r="5123" spans="7:7" x14ac:dyDescent="0.25">
      <c r="G5123" s="3" t="s">
        <v>9090</v>
      </c>
    </row>
    <row r="5124" spans="7:7" x14ac:dyDescent="0.25">
      <c r="G5124" s="3" t="s">
        <v>9091</v>
      </c>
    </row>
    <row r="5125" spans="7:7" x14ac:dyDescent="0.25">
      <c r="G5125" s="3" t="s">
        <v>9092</v>
      </c>
    </row>
    <row r="5126" spans="7:7" x14ac:dyDescent="0.25">
      <c r="G5126" s="3" t="s">
        <v>9093</v>
      </c>
    </row>
    <row r="5127" spans="7:7" x14ac:dyDescent="0.25">
      <c r="G5127" s="3" t="s">
        <v>9094</v>
      </c>
    </row>
    <row r="5128" spans="7:7" x14ac:dyDescent="0.25">
      <c r="G5128" s="3" t="s">
        <v>9095</v>
      </c>
    </row>
    <row r="5129" spans="7:7" x14ac:dyDescent="0.25">
      <c r="G5129" s="3" t="s">
        <v>9096</v>
      </c>
    </row>
    <row r="5130" spans="7:7" x14ac:dyDescent="0.25">
      <c r="G5130" s="3" t="s">
        <v>9097</v>
      </c>
    </row>
    <row r="5131" spans="7:7" x14ac:dyDescent="0.25">
      <c r="G5131" s="3" t="s">
        <v>9098</v>
      </c>
    </row>
    <row r="5132" spans="7:7" x14ac:dyDescent="0.25">
      <c r="G5132" s="3" t="s">
        <v>9099</v>
      </c>
    </row>
    <row r="5133" spans="7:7" x14ac:dyDescent="0.25">
      <c r="G5133" s="3" t="s">
        <v>9100</v>
      </c>
    </row>
    <row r="5134" spans="7:7" x14ac:dyDescent="0.25">
      <c r="G5134" s="3" t="s">
        <v>9101</v>
      </c>
    </row>
    <row r="5135" spans="7:7" x14ac:dyDescent="0.25">
      <c r="G5135" s="3" t="s">
        <v>9102</v>
      </c>
    </row>
    <row r="5136" spans="7:7" x14ac:dyDescent="0.25">
      <c r="G5136" s="3" t="s">
        <v>9103</v>
      </c>
    </row>
    <row r="5137" spans="7:7" x14ac:dyDescent="0.25">
      <c r="G5137" s="3" t="s">
        <v>9104</v>
      </c>
    </row>
    <row r="5138" spans="7:7" x14ac:dyDescent="0.25">
      <c r="G5138" s="3" t="s">
        <v>9105</v>
      </c>
    </row>
    <row r="5139" spans="7:7" x14ac:dyDescent="0.25">
      <c r="G5139" s="3" t="s">
        <v>9106</v>
      </c>
    </row>
    <row r="5140" spans="7:7" x14ac:dyDescent="0.25">
      <c r="G5140" s="3" t="s">
        <v>9107</v>
      </c>
    </row>
    <row r="5141" spans="7:7" x14ac:dyDescent="0.25">
      <c r="G5141" s="3" t="s">
        <v>9108</v>
      </c>
    </row>
    <row r="5142" spans="7:7" x14ac:dyDescent="0.25">
      <c r="G5142" s="3" t="s">
        <v>9109</v>
      </c>
    </row>
    <row r="5143" spans="7:7" x14ac:dyDescent="0.25">
      <c r="G5143" s="3" t="s">
        <v>9110</v>
      </c>
    </row>
    <row r="5144" spans="7:7" x14ac:dyDescent="0.25">
      <c r="G5144" s="3" t="s">
        <v>9111</v>
      </c>
    </row>
    <row r="5145" spans="7:7" x14ac:dyDescent="0.25">
      <c r="G5145" s="3" t="s">
        <v>9112</v>
      </c>
    </row>
    <row r="5146" spans="7:7" x14ac:dyDescent="0.25">
      <c r="G5146" s="3" t="s">
        <v>9113</v>
      </c>
    </row>
    <row r="5147" spans="7:7" x14ac:dyDescent="0.25">
      <c r="G5147" s="3" t="s">
        <v>9114</v>
      </c>
    </row>
    <row r="5148" spans="7:7" x14ac:dyDescent="0.25">
      <c r="G5148" s="3" t="s">
        <v>9115</v>
      </c>
    </row>
    <row r="5149" spans="7:7" x14ac:dyDescent="0.25">
      <c r="G5149" s="3" t="s">
        <v>9116</v>
      </c>
    </row>
    <row r="5150" spans="7:7" x14ac:dyDescent="0.25">
      <c r="G5150" s="3" t="s">
        <v>9117</v>
      </c>
    </row>
    <row r="5151" spans="7:7" x14ac:dyDescent="0.25">
      <c r="G5151" s="3" t="s">
        <v>9118</v>
      </c>
    </row>
    <row r="5152" spans="7:7" x14ac:dyDescent="0.25">
      <c r="G5152" s="3" t="s">
        <v>9119</v>
      </c>
    </row>
    <row r="5153" spans="7:7" x14ac:dyDescent="0.25">
      <c r="G5153" s="3" t="s">
        <v>9120</v>
      </c>
    </row>
    <row r="5154" spans="7:7" x14ac:dyDescent="0.25">
      <c r="G5154" s="3" t="s">
        <v>9121</v>
      </c>
    </row>
    <row r="5155" spans="7:7" x14ac:dyDescent="0.25">
      <c r="G5155" s="3" t="s">
        <v>9122</v>
      </c>
    </row>
    <row r="5156" spans="7:7" x14ac:dyDescent="0.25">
      <c r="G5156" s="3" t="s">
        <v>9123</v>
      </c>
    </row>
    <row r="5157" spans="7:7" x14ac:dyDescent="0.25">
      <c r="G5157" s="3" t="s">
        <v>9124</v>
      </c>
    </row>
    <row r="5158" spans="7:7" x14ac:dyDescent="0.25">
      <c r="G5158" s="3" t="s">
        <v>9125</v>
      </c>
    </row>
    <row r="5159" spans="7:7" x14ac:dyDescent="0.25">
      <c r="G5159" s="3" t="s">
        <v>9126</v>
      </c>
    </row>
    <row r="5160" spans="7:7" x14ac:dyDescent="0.25">
      <c r="G5160" s="3" t="s">
        <v>9127</v>
      </c>
    </row>
    <row r="5161" spans="7:7" x14ac:dyDescent="0.25">
      <c r="G5161" s="3" t="s">
        <v>9128</v>
      </c>
    </row>
    <row r="5162" spans="7:7" x14ac:dyDescent="0.25">
      <c r="G5162" s="3" t="s">
        <v>9129</v>
      </c>
    </row>
    <row r="5163" spans="7:7" x14ac:dyDescent="0.25">
      <c r="G5163" s="3" t="s">
        <v>9130</v>
      </c>
    </row>
    <row r="5164" spans="7:7" x14ac:dyDescent="0.25">
      <c r="G5164" s="3" t="s">
        <v>9131</v>
      </c>
    </row>
    <row r="5165" spans="7:7" x14ac:dyDescent="0.25">
      <c r="G5165" s="3" t="s">
        <v>9132</v>
      </c>
    </row>
    <row r="5166" spans="7:7" x14ac:dyDescent="0.25">
      <c r="G5166" s="3" t="s">
        <v>9133</v>
      </c>
    </row>
    <row r="5167" spans="7:7" x14ac:dyDescent="0.25">
      <c r="G5167" s="3" t="s">
        <v>9134</v>
      </c>
    </row>
    <row r="5168" spans="7:7" x14ac:dyDescent="0.25">
      <c r="G5168" s="3" t="s">
        <v>9135</v>
      </c>
    </row>
    <row r="5169" spans="7:7" x14ac:dyDescent="0.25">
      <c r="G5169" s="3" t="s">
        <v>9136</v>
      </c>
    </row>
    <row r="5170" spans="7:7" x14ac:dyDescent="0.25">
      <c r="G5170" s="3" t="s">
        <v>9137</v>
      </c>
    </row>
    <row r="5171" spans="7:7" x14ac:dyDescent="0.25">
      <c r="G5171" s="3" t="s">
        <v>9138</v>
      </c>
    </row>
    <row r="5172" spans="7:7" x14ac:dyDescent="0.25">
      <c r="G5172" s="3" t="s">
        <v>9139</v>
      </c>
    </row>
    <row r="5173" spans="7:7" x14ac:dyDescent="0.25">
      <c r="G5173" s="3" t="s">
        <v>9140</v>
      </c>
    </row>
    <row r="5174" spans="7:7" x14ac:dyDescent="0.25">
      <c r="G5174" s="3" t="s">
        <v>9141</v>
      </c>
    </row>
    <row r="5175" spans="7:7" x14ac:dyDescent="0.25">
      <c r="G5175" s="3" t="s">
        <v>9142</v>
      </c>
    </row>
    <row r="5176" spans="7:7" x14ac:dyDescent="0.25">
      <c r="G5176" s="3" t="s">
        <v>9143</v>
      </c>
    </row>
    <row r="5177" spans="7:7" x14ac:dyDescent="0.25">
      <c r="G5177" s="3" t="s">
        <v>9144</v>
      </c>
    </row>
    <row r="5178" spans="7:7" x14ac:dyDescent="0.25">
      <c r="G5178" s="3" t="s">
        <v>9145</v>
      </c>
    </row>
    <row r="5179" spans="7:7" x14ac:dyDescent="0.25">
      <c r="G5179" s="3" t="s">
        <v>9146</v>
      </c>
    </row>
    <row r="5180" spans="7:7" x14ac:dyDescent="0.25">
      <c r="G5180" s="3" t="s">
        <v>9147</v>
      </c>
    </row>
    <row r="5181" spans="7:7" x14ac:dyDescent="0.25">
      <c r="G5181" s="3" t="s">
        <v>9148</v>
      </c>
    </row>
    <row r="5182" spans="7:7" x14ac:dyDescent="0.25">
      <c r="G5182" s="3" t="s">
        <v>9149</v>
      </c>
    </row>
    <row r="5183" spans="7:7" x14ac:dyDescent="0.25">
      <c r="G5183" s="3" t="s">
        <v>9150</v>
      </c>
    </row>
    <row r="5184" spans="7:7" x14ac:dyDescent="0.25">
      <c r="G5184" s="3" t="s">
        <v>9151</v>
      </c>
    </row>
    <row r="5185" spans="7:7" x14ac:dyDescent="0.25">
      <c r="G5185" s="3" t="s">
        <v>9152</v>
      </c>
    </row>
    <row r="5186" spans="7:7" x14ac:dyDescent="0.25">
      <c r="G5186" s="3" t="s">
        <v>9153</v>
      </c>
    </row>
    <row r="5187" spans="7:7" x14ac:dyDescent="0.25">
      <c r="G5187" s="3" t="s">
        <v>9154</v>
      </c>
    </row>
    <row r="5188" spans="7:7" x14ac:dyDescent="0.25">
      <c r="G5188" s="3" t="s">
        <v>9155</v>
      </c>
    </row>
    <row r="5189" spans="7:7" x14ac:dyDescent="0.25">
      <c r="G5189" s="3" t="s">
        <v>9156</v>
      </c>
    </row>
    <row r="5190" spans="7:7" x14ac:dyDescent="0.25">
      <c r="G5190" s="3" t="s">
        <v>9157</v>
      </c>
    </row>
    <row r="5191" spans="7:7" x14ac:dyDescent="0.25">
      <c r="G5191" s="3" t="s">
        <v>9158</v>
      </c>
    </row>
    <row r="5192" spans="7:7" x14ac:dyDescent="0.25">
      <c r="G5192" s="3" t="s">
        <v>9159</v>
      </c>
    </row>
    <row r="5193" spans="7:7" x14ac:dyDescent="0.25">
      <c r="G5193" s="3" t="s">
        <v>9160</v>
      </c>
    </row>
    <row r="5194" spans="7:7" x14ac:dyDescent="0.25">
      <c r="G5194" s="3" t="s">
        <v>9161</v>
      </c>
    </row>
    <row r="5195" spans="7:7" x14ac:dyDescent="0.25">
      <c r="G5195" s="3" t="s">
        <v>9162</v>
      </c>
    </row>
    <row r="5196" spans="7:7" x14ac:dyDescent="0.25">
      <c r="G5196" s="3" t="s">
        <v>9163</v>
      </c>
    </row>
    <row r="5197" spans="7:7" x14ac:dyDescent="0.25">
      <c r="G5197" s="3" t="s">
        <v>9164</v>
      </c>
    </row>
    <row r="5198" spans="7:7" x14ac:dyDescent="0.25">
      <c r="G5198" s="3" t="s">
        <v>9165</v>
      </c>
    </row>
    <row r="5199" spans="7:7" x14ac:dyDescent="0.25">
      <c r="G5199" s="3" t="s">
        <v>9166</v>
      </c>
    </row>
    <row r="5200" spans="7:7" x14ac:dyDescent="0.25">
      <c r="G5200" s="3" t="s">
        <v>9167</v>
      </c>
    </row>
    <row r="5201" spans="7:7" x14ac:dyDescent="0.25">
      <c r="G5201" s="3" t="s">
        <v>9168</v>
      </c>
    </row>
    <row r="5202" spans="7:7" x14ac:dyDescent="0.25">
      <c r="G5202" s="3" t="s">
        <v>9169</v>
      </c>
    </row>
    <row r="5203" spans="7:7" x14ac:dyDescent="0.25">
      <c r="G5203" s="3" t="s">
        <v>9170</v>
      </c>
    </row>
    <row r="5204" spans="7:7" x14ac:dyDescent="0.25">
      <c r="G5204" s="3" t="s">
        <v>9171</v>
      </c>
    </row>
    <row r="5205" spans="7:7" x14ac:dyDescent="0.25">
      <c r="G5205" s="3" t="s">
        <v>9172</v>
      </c>
    </row>
    <row r="5206" spans="7:7" x14ac:dyDescent="0.25">
      <c r="G5206" s="3" t="s">
        <v>9173</v>
      </c>
    </row>
    <row r="5207" spans="7:7" x14ac:dyDescent="0.25">
      <c r="G5207" s="3" t="s">
        <v>9174</v>
      </c>
    </row>
    <row r="5208" spans="7:7" x14ac:dyDescent="0.25">
      <c r="G5208" s="3" t="s">
        <v>9175</v>
      </c>
    </row>
    <row r="5209" spans="7:7" x14ac:dyDescent="0.25">
      <c r="G5209" s="3" t="s">
        <v>9176</v>
      </c>
    </row>
    <row r="5210" spans="7:7" x14ac:dyDescent="0.25">
      <c r="G5210" s="3" t="s">
        <v>9177</v>
      </c>
    </row>
    <row r="5211" spans="7:7" x14ac:dyDescent="0.25">
      <c r="G5211" s="3" t="s">
        <v>9178</v>
      </c>
    </row>
    <row r="5212" spans="7:7" x14ac:dyDescent="0.25">
      <c r="G5212" s="3" t="s">
        <v>9179</v>
      </c>
    </row>
    <row r="5213" spans="7:7" x14ac:dyDescent="0.25">
      <c r="G5213" s="3" t="s">
        <v>9180</v>
      </c>
    </row>
    <row r="5214" spans="7:7" x14ac:dyDescent="0.25">
      <c r="G5214" s="3" t="s">
        <v>9181</v>
      </c>
    </row>
    <row r="5215" spans="7:7" x14ac:dyDescent="0.25">
      <c r="G5215" s="3" t="s">
        <v>9182</v>
      </c>
    </row>
    <row r="5216" spans="7:7" x14ac:dyDescent="0.25">
      <c r="G5216" s="3" t="s">
        <v>9183</v>
      </c>
    </row>
    <row r="5217" spans="7:7" x14ac:dyDescent="0.25">
      <c r="G5217" s="3" t="s">
        <v>9184</v>
      </c>
    </row>
    <row r="5218" spans="7:7" x14ac:dyDescent="0.25">
      <c r="G5218" s="3" t="s">
        <v>9185</v>
      </c>
    </row>
    <row r="5219" spans="7:7" x14ac:dyDescent="0.25">
      <c r="G5219" s="3" t="s">
        <v>9186</v>
      </c>
    </row>
    <row r="5220" spans="7:7" x14ac:dyDescent="0.25">
      <c r="G5220" s="3" t="s">
        <v>9187</v>
      </c>
    </row>
    <row r="5221" spans="7:7" x14ac:dyDescent="0.25">
      <c r="G5221" s="3" t="s">
        <v>9188</v>
      </c>
    </row>
    <row r="5222" spans="7:7" x14ac:dyDescent="0.25">
      <c r="G5222" s="3" t="s">
        <v>9189</v>
      </c>
    </row>
    <row r="5223" spans="7:7" x14ac:dyDescent="0.25">
      <c r="G5223" s="3" t="s">
        <v>9190</v>
      </c>
    </row>
    <row r="5224" spans="7:7" x14ac:dyDescent="0.25">
      <c r="G5224" s="3" t="s">
        <v>9191</v>
      </c>
    </row>
    <row r="5225" spans="7:7" x14ac:dyDescent="0.25">
      <c r="G5225" s="3" t="s">
        <v>9192</v>
      </c>
    </row>
    <row r="5226" spans="7:7" x14ac:dyDescent="0.25">
      <c r="G5226" s="3" t="s">
        <v>9193</v>
      </c>
    </row>
    <row r="5227" spans="7:7" x14ac:dyDescent="0.25">
      <c r="G5227" s="3" t="s">
        <v>9194</v>
      </c>
    </row>
    <row r="5228" spans="7:7" x14ac:dyDescent="0.25">
      <c r="G5228" s="3" t="s">
        <v>9195</v>
      </c>
    </row>
    <row r="5229" spans="7:7" x14ac:dyDescent="0.25">
      <c r="G5229" s="3" t="s">
        <v>9196</v>
      </c>
    </row>
    <row r="5230" spans="7:7" x14ac:dyDescent="0.25">
      <c r="G5230" s="3" t="s">
        <v>9197</v>
      </c>
    </row>
    <row r="5231" spans="7:7" x14ac:dyDescent="0.25">
      <c r="G5231" s="3" t="s">
        <v>9198</v>
      </c>
    </row>
    <row r="5232" spans="7:7" x14ac:dyDescent="0.25">
      <c r="G5232" s="3" t="s">
        <v>9199</v>
      </c>
    </row>
    <row r="5233" spans="7:7" x14ac:dyDescent="0.25">
      <c r="G5233" s="3" t="s">
        <v>9200</v>
      </c>
    </row>
    <row r="5234" spans="7:7" x14ac:dyDescent="0.25">
      <c r="G5234" s="3" t="s">
        <v>9201</v>
      </c>
    </row>
    <row r="5235" spans="7:7" x14ac:dyDescent="0.25">
      <c r="G5235" s="3" t="s">
        <v>9202</v>
      </c>
    </row>
    <row r="5236" spans="7:7" x14ac:dyDescent="0.25">
      <c r="G5236" s="3" t="s">
        <v>9203</v>
      </c>
    </row>
    <row r="5237" spans="7:7" x14ac:dyDescent="0.25">
      <c r="G5237" s="3" t="s">
        <v>9204</v>
      </c>
    </row>
    <row r="5238" spans="7:7" x14ac:dyDescent="0.25">
      <c r="G5238" s="3" t="s">
        <v>9205</v>
      </c>
    </row>
    <row r="5239" spans="7:7" x14ac:dyDescent="0.25">
      <c r="G5239" s="3" t="s">
        <v>9206</v>
      </c>
    </row>
    <row r="5240" spans="7:7" x14ac:dyDescent="0.25">
      <c r="G5240" s="3" t="s">
        <v>9207</v>
      </c>
    </row>
    <row r="5241" spans="7:7" x14ac:dyDescent="0.25">
      <c r="G5241" s="3" t="s">
        <v>9208</v>
      </c>
    </row>
    <row r="5242" spans="7:7" x14ac:dyDescent="0.25">
      <c r="G5242" s="3" t="s">
        <v>9209</v>
      </c>
    </row>
    <row r="5243" spans="7:7" x14ac:dyDescent="0.25">
      <c r="G5243" s="3" t="s">
        <v>9210</v>
      </c>
    </row>
    <row r="5244" spans="7:7" x14ac:dyDescent="0.25">
      <c r="G5244" s="3" t="s">
        <v>9211</v>
      </c>
    </row>
    <row r="5245" spans="7:7" x14ac:dyDescent="0.25">
      <c r="G5245" s="3" t="s">
        <v>9212</v>
      </c>
    </row>
    <row r="5246" spans="7:7" x14ac:dyDescent="0.25">
      <c r="G5246" s="3" t="s">
        <v>9213</v>
      </c>
    </row>
    <row r="5247" spans="7:7" x14ac:dyDescent="0.25">
      <c r="G5247" s="3" t="s">
        <v>9214</v>
      </c>
    </row>
    <row r="5248" spans="7:7" x14ac:dyDescent="0.25">
      <c r="G5248" s="3" t="s">
        <v>9215</v>
      </c>
    </row>
    <row r="5249" spans="7:7" x14ac:dyDescent="0.25">
      <c r="G5249" s="3" t="s">
        <v>9216</v>
      </c>
    </row>
    <row r="5250" spans="7:7" x14ac:dyDescent="0.25">
      <c r="G5250" s="3" t="s">
        <v>9217</v>
      </c>
    </row>
    <row r="5251" spans="7:7" x14ac:dyDescent="0.25">
      <c r="G5251" s="3" t="s">
        <v>9218</v>
      </c>
    </row>
    <row r="5252" spans="7:7" x14ac:dyDescent="0.25">
      <c r="G5252" s="3" t="s">
        <v>9219</v>
      </c>
    </row>
    <row r="5253" spans="7:7" x14ac:dyDescent="0.25">
      <c r="G5253" s="3" t="s">
        <v>9220</v>
      </c>
    </row>
    <row r="5254" spans="7:7" x14ac:dyDescent="0.25">
      <c r="G5254" s="3" t="s">
        <v>9221</v>
      </c>
    </row>
    <row r="5255" spans="7:7" x14ac:dyDescent="0.25">
      <c r="G5255" s="3" t="s">
        <v>9222</v>
      </c>
    </row>
    <row r="5256" spans="7:7" x14ac:dyDescent="0.25">
      <c r="G5256" s="3" t="s">
        <v>9223</v>
      </c>
    </row>
    <row r="5257" spans="7:7" x14ac:dyDescent="0.25">
      <c r="G5257" s="3" t="s">
        <v>9224</v>
      </c>
    </row>
    <row r="5258" spans="7:7" x14ac:dyDescent="0.25">
      <c r="G5258" s="3" t="s">
        <v>9225</v>
      </c>
    </row>
    <row r="5259" spans="7:7" x14ac:dyDescent="0.25">
      <c r="G5259" s="3" t="s">
        <v>9226</v>
      </c>
    </row>
    <row r="5260" spans="7:7" x14ac:dyDescent="0.25">
      <c r="G5260" s="3" t="s">
        <v>9227</v>
      </c>
    </row>
    <row r="5261" spans="7:7" x14ac:dyDescent="0.25">
      <c r="G5261" s="3" t="s">
        <v>9228</v>
      </c>
    </row>
    <row r="5262" spans="7:7" x14ac:dyDescent="0.25">
      <c r="G5262" s="3" t="s">
        <v>9229</v>
      </c>
    </row>
    <row r="5263" spans="7:7" x14ac:dyDescent="0.25">
      <c r="G5263" s="3" t="s">
        <v>9230</v>
      </c>
    </row>
    <row r="5264" spans="7:7" x14ac:dyDescent="0.25">
      <c r="G5264" s="3" t="s">
        <v>9231</v>
      </c>
    </row>
    <row r="5265" spans="7:7" x14ac:dyDescent="0.25">
      <c r="G5265" s="3" t="s">
        <v>9232</v>
      </c>
    </row>
    <row r="5266" spans="7:7" x14ac:dyDescent="0.25">
      <c r="G5266" s="3" t="s">
        <v>9233</v>
      </c>
    </row>
    <row r="5267" spans="7:7" x14ac:dyDescent="0.25">
      <c r="G5267" s="3" t="s">
        <v>9234</v>
      </c>
    </row>
    <row r="5268" spans="7:7" x14ac:dyDescent="0.25">
      <c r="G5268" s="3" t="s">
        <v>9235</v>
      </c>
    </row>
    <row r="5269" spans="7:7" x14ac:dyDescent="0.25">
      <c r="G5269" s="3" t="s">
        <v>9236</v>
      </c>
    </row>
    <row r="5270" spans="7:7" x14ac:dyDescent="0.25">
      <c r="G5270" s="3" t="s">
        <v>9237</v>
      </c>
    </row>
    <row r="5271" spans="7:7" x14ac:dyDescent="0.25">
      <c r="G5271" s="3" t="s">
        <v>9238</v>
      </c>
    </row>
    <row r="5272" spans="7:7" x14ac:dyDescent="0.25">
      <c r="G5272" s="3" t="s">
        <v>9239</v>
      </c>
    </row>
    <row r="5273" spans="7:7" x14ac:dyDescent="0.25">
      <c r="G5273" s="3" t="s">
        <v>9240</v>
      </c>
    </row>
    <row r="5274" spans="7:7" x14ac:dyDescent="0.25">
      <c r="G5274" s="3" t="s">
        <v>9241</v>
      </c>
    </row>
    <row r="5275" spans="7:7" x14ac:dyDescent="0.25">
      <c r="G5275" s="3" t="s">
        <v>9242</v>
      </c>
    </row>
    <row r="5276" spans="7:7" x14ac:dyDescent="0.25">
      <c r="G5276" s="3" t="s">
        <v>9243</v>
      </c>
    </row>
    <row r="5277" spans="7:7" x14ac:dyDescent="0.25">
      <c r="G5277" s="3" t="s">
        <v>9244</v>
      </c>
    </row>
    <row r="5278" spans="7:7" x14ac:dyDescent="0.25">
      <c r="G5278" s="3" t="s">
        <v>9245</v>
      </c>
    </row>
    <row r="5279" spans="7:7" x14ac:dyDescent="0.25">
      <c r="G5279" s="3" t="s">
        <v>9246</v>
      </c>
    </row>
    <row r="5280" spans="7:7" x14ac:dyDescent="0.25">
      <c r="G5280" s="3" t="s">
        <v>9247</v>
      </c>
    </row>
    <row r="5281" spans="7:7" x14ac:dyDescent="0.25">
      <c r="G5281" s="3" t="s">
        <v>9248</v>
      </c>
    </row>
    <row r="5282" spans="7:7" x14ac:dyDescent="0.25">
      <c r="G5282" s="3" t="s">
        <v>9249</v>
      </c>
    </row>
    <row r="5283" spans="7:7" x14ac:dyDescent="0.25">
      <c r="G5283" s="3" t="s">
        <v>9250</v>
      </c>
    </row>
    <row r="5284" spans="7:7" x14ac:dyDescent="0.25">
      <c r="G5284" s="3" t="s">
        <v>9251</v>
      </c>
    </row>
    <row r="5285" spans="7:7" x14ac:dyDescent="0.25">
      <c r="G5285" s="3" t="s">
        <v>9252</v>
      </c>
    </row>
    <row r="5286" spans="7:7" x14ac:dyDescent="0.25">
      <c r="G5286" s="3" t="s">
        <v>9253</v>
      </c>
    </row>
    <row r="5287" spans="7:7" x14ac:dyDescent="0.25">
      <c r="G5287" s="3" t="s">
        <v>9254</v>
      </c>
    </row>
    <row r="5288" spans="7:7" x14ac:dyDescent="0.25">
      <c r="G5288" s="3" t="s">
        <v>9255</v>
      </c>
    </row>
    <row r="5289" spans="7:7" x14ac:dyDescent="0.25">
      <c r="G5289" s="3" t="s">
        <v>9256</v>
      </c>
    </row>
    <row r="5290" spans="7:7" x14ac:dyDescent="0.25">
      <c r="G5290" s="3" t="s">
        <v>9257</v>
      </c>
    </row>
    <row r="5291" spans="7:7" x14ac:dyDescent="0.25">
      <c r="G5291" s="3" t="s">
        <v>9258</v>
      </c>
    </row>
    <row r="5292" spans="7:7" x14ac:dyDescent="0.25">
      <c r="G5292" s="3" t="s">
        <v>9259</v>
      </c>
    </row>
    <row r="5293" spans="7:7" x14ac:dyDescent="0.25">
      <c r="G5293" s="3" t="s">
        <v>9260</v>
      </c>
    </row>
    <row r="5294" spans="7:7" x14ac:dyDescent="0.25">
      <c r="G5294" s="3" t="s">
        <v>9261</v>
      </c>
    </row>
    <row r="5295" spans="7:7" x14ac:dyDescent="0.25">
      <c r="G5295" s="3" t="s">
        <v>9262</v>
      </c>
    </row>
    <row r="5296" spans="7:7" x14ac:dyDescent="0.25">
      <c r="G5296" s="3" t="s">
        <v>9263</v>
      </c>
    </row>
    <row r="5297" spans="7:7" x14ac:dyDescent="0.25">
      <c r="G5297" s="3" t="s">
        <v>9264</v>
      </c>
    </row>
    <row r="5298" spans="7:7" x14ac:dyDescent="0.25">
      <c r="G5298" s="3" t="s">
        <v>9265</v>
      </c>
    </row>
    <row r="5299" spans="7:7" x14ac:dyDescent="0.25">
      <c r="G5299" s="3" t="s">
        <v>9266</v>
      </c>
    </row>
    <row r="5300" spans="7:7" x14ac:dyDescent="0.25">
      <c r="G5300" s="3" t="s">
        <v>9267</v>
      </c>
    </row>
    <row r="5301" spans="7:7" x14ac:dyDescent="0.25">
      <c r="G5301" s="3" t="s">
        <v>9268</v>
      </c>
    </row>
    <row r="5302" spans="7:7" x14ac:dyDescent="0.25">
      <c r="G5302" s="3" t="s">
        <v>9269</v>
      </c>
    </row>
    <row r="5303" spans="7:7" x14ac:dyDescent="0.25">
      <c r="G5303" s="3" t="s">
        <v>9270</v>
      </c>
    </row>
    <row r="5304" spans="7:7" x14ac:dyDescent="0.25">
      <c r="G5304" s="3" t="s">
        <v>9271</v>
      </c>
    </row>
    <row r="5305" spans="7:7" x14ac:dyDescent="0.25">
      <c r="G5305" s="3" t="s">
        <v>9272</v>
      </c>
    </row>
    <row r="5306" spans="7:7" x14ac:dyDescent="0.25">
      <c r="G5306" s="3" t="s">
        <v>9273</v>
      </c>
    </row>
    <row r="5307" spans="7:7" x14ac:dyDescent="0.25">
      <c r="G5307" s="3" t="s">
        <v>9274</v>
      </c>
    </row>
    <row r="5308" spans="7:7" x14ac:dyDescent="0.25">
      <c r="G5308" s="3" t="s">
        <v>9275</v>
      </c>
    </row>
    <row r="5309" spans="7:7" x14ac:dyDescent="0.25">
      <c r="G5309" s="3" t="s">
        <v>9276</v>
      </c>
    </row>
    <row r="5310" spans="7:7" x14ac:dyDescent="0.25">
      <c r="G5310" s="3" t="s">
        <v>9277</v>
      </c>
    </row>
    <row r="5311" spans="7:7" x14ac:dyDescent="0.25">
      <c r="G5311" s="3" t="s">
        <v>9278</v>
      </c>
    </row>
    <row r="5312" spans="7:7" x14ac:dyDescent="0.25">
      <c r="G5312" s="3" t="s">
        <v>9279</v>
      </c>
    </row>
    <row r="5313" spans="7:7" x14ac:dyDescent="0.25">
      <c r="G5313" s="3" t="s">
        <v>9280</v>
      </c>
    </row>
    <row r="5314" spans="7:7" x14ac:dyDescent="0.25">
      <c r="G5314" s="3" t="s">
        <v>9281</v>
      </c>
    </row>
    <row r="5315" spans="7:7" x14ac:dyDescent="0.25">
      <c r="G5315" s="3" t="s">
        <v>9282</v>
      </c>
    </row>
    <row r="5316" spans="7:7" x14ac:dyDescent="0.25">
      <c r="G5316" s="3" t="s">
        <v>9283</v>
      </c>
    </row>
    <row r="5317" spans="7:7" x14ac:dyDescent="0.25">
      <c r="G5317" s="3" t="s">
        <v>9284</v>
      </c>
    </row>
    <row r="5318" spans="7:7" x14ac:dyDescent="0.25">
      <c r="G5318" s="3" t="s">
        <v>9285</v>
      </c>
    </row>
    <row r="5319" spans="7:7" x14ac:dyDescent="0.25">
      <c r="G5319" s="3" t="s">
        <v>9286</v>
      </c>
    </row>
    <row r="5320" spans="7:7" x14ac:dyDescent="0.25">
      <c r="G5320" s="3" t="s">
        <v>9287</v>
      </c>
    </row>
    <row r="5321" spans="7:7" x14ac:dyDescent="0.25">
      <c r="G5321" s="3" t="s">
        <v>9288</v>
      </c>
    </row>
    <row r="5322" spans="7:7" x14ac:dyDescent="0.25">
      <c r="G5322" s="3" t="s">
        <v>9289</v>
      </c>
    </row>
    <row r="5323" spans="7:7" x14ac:dyDescent="0.25">
      <c r="G5323" s="3" t="s">
        <v>9290</v>
      </c>
    </row>
    <row r="5324" spans="7:7" x14ac:dyDescent="0.25">
      <c r="G5324" s="3" t="s">
        <v>9291</v>
      </c>
    </row>
    <row r="5325" spans="7:7" x14ac:dyDescent="0.25">
      <c r="G5325" s="3" t="s">
        <v>9292</v>
      </c>
    </row>
    <row r="5326" spans="7:7" x14ac:dyDescent="0.25">
      <c r="G5326" s="3" t="s">
        <v>9293</v>
      </c>
    </row>
    <row r="5327" spans="7:7" x14ac:dyDescent="0.25">
      <c r="G5327" s="3" t="s">
        <v>9294</v>
      </c>
    </row>
    <row r="5328" spans="7:7" x14ac:dyDescent="0.25">
      <c r="G5328" s="3" t="s">
        <v>9295</v>
      </c>
    </row>
    <row r="5329" spans="7:7" x14ac:dyDescent="0.25">
      <c r="G5329" s="3" t="s">
        <v>9296</v>
      </c>
    </row>
    <row r="5330" spans="7:7" x14ac:dyDescent="0.25">
      <c r="G5330" s="3" t="s">
        <v>9297</v>
      </c>
    </row>
    <row r="5331" spans="7:7" x14ac:dyDescent="0.25">
      <c r="G5331" s="3" t="s">
        <v>9298</v>
      </c>
    </row>
    <row r="5332" spans="7:7" x14ac:dyDescent="0.25">
      <c r="G5332" s="3" t="s">
        <v>9299</v>
      </c>
    </row>
    <row r="5333" spans="7:7" x14ac:dyDescent="0.25">
      <c r="G5333" s="3" t="s">
        <v>9300</v>
      </c>
    </row>
    <row r="5334" spans="7:7" x14ac:dyDescent="0.25">
      <c r="G5334" s="3" t="s">
        <v>9301</v>
      </c>
    </row>
    <row r="5335" spans="7:7" x14ac:dyDescent="0.25">
      <c r="G5335" s="3" t="s">
        <v>9302</v>
      </c>
    </row>
    <row r="5336" spans="7:7" x14ac:dyDescent="0.25">
      <c r="G5336" s="3" t="s">
        <v>9303</v>
      </c>
    </row>
    <row r="5337" spans="7:7" x14ac:dyDescent="0.25">
      <c r="G5337" s="3" t="s">
        <v>9304</v>
      </c>
    </row>
    <row r="5338" spans="7:7" x14ac:dyDescent="0.25">
      <c r="G5338" s="3" t="s">
        <v>9305</v>
      </c>
    </row>
    <row r="5339" spans="7:7" x14ac:dyDescent="0.25">
      <c r="G5339" s="3" t="s">
        <v>9306</v>
      </c>
    </row>
    <row r="5340" spans="7:7" x14ac:dyDescent="0.25">
      <c r="G5340" s="3" t="s">
        <v>9307</v>
      </c>
    </row>
    <row r="5341" spans="7:7" x14ac:dyDescent="0.25">
      <c r="G5341" s="3" t="s">
        <v>9308</v>
      </c>
    </row>
    <row r="5342" spans="7:7" x14ac:dyDescent="0.25">
      <c r="G5342" s="3" t="s">
        <v>9309</v>
      </c>
    </row>
    <row r="5343" spans="7:7" x14ac:dyDescent="0.25">
      <c r="G5343" s="3" t="s">
        <v>9310</v>
      </c>
    </row>
    <row r="5344" spans="7:7" x14ac:dyDescent="0.25">
      <c r="G5344" s="3" t="s">
        <v>9311</v>
      </c>
    </row>
    <row r="5345" spans="7:7" x14ac:dyDescent="0.25">
      <c r="G5345" s="3" t="s">
        <v>537</v>
      </c>
    </row>
    <row r="5346" spans="7:7" x14ac:dyDescent="0.25">
      <c r="G5346" s="3" t="s">
        <v>9312</v>
      </c>
    </row>
    <row r="5347" spans="7:7" x14ac:dyDescent="0.25">
      <c r="G5347" s="3" t="s">
        <v>9313</v>
      </c>
    </row>
    <row r="5348" spans="7:7" x14ac:dyDescent="0.25">
      <c r="G5348" s="3" t="s">
        <v>9314</v>
      </c>
    </row>
    <row r="5349" spans="7:7" x14ac:dyDescent="0.25">
      <c r="G5349" s="3" t="s">
        <v>9315</v>
      </c>
    </row>
    <row r="5350" spans="7:7" x14ac:dyDescent="0.25">
      <c r="G5350" s="3" t="s">
        <v>9316</v>
      </c>
    </row>
    <row r="5351" spans="7:7" x14ac:dyDescent="0.25">
      <c r="G5351" s="3" t="s">
        <v>9317</v>
      </c>
    </row>
    <row r="5352" spans="7:7" x14ac:dyDescent="0.25">
      <c r="G5352" s="3" t="s">
        <v>9318</v>
      </c>
    </row>
    <row r="5353" spans="7:7" x14ac:dyDescent="0.25">
      <c r="G5353" s="3" t="s">
        <v>9319</v>
      </c>
    </row>
    <row r="5354" spans="7:7" x14ac:dyDescent="0.25">
      <c r="G5354" s="3" t="s">
        <v>9320</v>
      </c>
    </row>
    <row r="5355" spans="7:7" x14ac:dyDescent="0.25">
      <c r="G5355" s="3" t="s">
        <v>9321</v>
      </c>
    </row>
    <row r="5356" spans="7:7" x14ac:dyDescent="0.25">
      <c r="G5356" s="3" t="s">
        <v>9322</v>
      </c>
    </row>
    <row r="5357" spans="7:7" x14ac:dyDescent="0.25">
      <c r="G5357" s="3" t="s">
        <v>9323</v>
      </c>
    </row>
    <row r="5358" spans="7:7" x14ac:dyDescent="0.25">
      <c r="G5358" s="3" t="s">
        <v>9324</v>
      </c>
    </row>
    <row r="5359" spans="7:7" x14ac:dyDescent="0.25">
      <c r="G5359" s="3" t="s">
        <v>9325</v>
      </c>
    </row>
    <row r="5360" spans="7:7" x14ac:dyDescent="0.25">
      <c r="G5360" s="3" t="s">
        <v>9326</v>
      </c>
    </row>
    <row r="5361" spans="7:7" x14ac:dyDescent="0.25">
      <c r="G5361" s="3" t="s">
        <v>9327</v>
      </c>
    </row>
    <row r="5362" spans="7:7" x14ac:dyDescent="0.25">
      <c r="G5362" s="3" t="s">
        <v>9328</v>
      </c>
    </row>
    <row r="5363" spans="7:7" x14ac:dyDescent="0.25">
      <c r="G5363" s="3" t="s">
        <v>9329</v>
      </c>
    </row>
    <row r="5364" spans="7:7" x14ac:dyDescent="0.25">
      <c r="G5364" s="3" t="s">
        <v>9330</v>
      </c>
    </row>
    <row r="5365" spans="7:7" x14ac:dyDescent="0.25">
      <c r="G5365" s="3" t="s">
        <v>9331</v>
      </c>
    </row>
    <row r="5366" spans="7:7" x14ac:dyDescent="0.25">
      <c r="G5366" s="3" t="s">
        <v>9332</v>
      </c>
    </row>
    <row r="5367" spans="7:7" x14ac:dyDescent="0.25">
      <c r="G5367" s="3" t="s">
        <v>9333</v>
      </c>
    </row>
    <row r="5368" spans="7:7" x14ac:dyDescent="0.25">
      <c r="G5368" s="3" t="s">
        <v>9334</v>
      </c>
    </row>
    <row r="5369" spans="7:7" x14ac:dyDescent="0.25">
      <c r="G5369" s="3" t="s">
        <v>9335</v>
      </c>
    </row>
    <row r="5370" spans="7:7" x14ac:dyDescent="0.25">
      <c r="G5370" s="3" t="s">
        <v>9336</v>
      </c>
    </row>
    <row r="5371" spans="7:7" x14ac:dyDescent="0.25">
      <c r="G5371" s="3" t="s">
        <v>9337</v>
      </c>
    </row>
    <row r="5372" spans="7:7" x14ac:dyDescent="0.25">
      <c r="G5372" s="3" t="s">
        <v>9338</v>
      </c>
    </row>
    <row r="5373" spans="7:7" x14ac:dyDescent="0.25">
      <c r="G5373" s="3" t="s">
        <v>9339</v>
      </c>
    </row>
    <row r="5374" spans="7:7" x14ac:dyDescent="0.25">
      <c r="G5374" s="3" t="s">
        <v>9340</v>
      </c>
    </row>
    <row r="5375" spans="7:7" x14ac:dyDescent="0.25">
      <c r="G5375" s="3" t="s">
        <v>9341</v>
      </c>
    </row>
    <row r="5376" spans="7:7" x14ac:dyDescent="0.25">
      <c r="G5376" s="3" t="s">
        <v>9342</v>
      </c>
    </row>
    <row r="5377" spans="7:7" x14ac:dyDescent="0.25">
      <c r="G5377" s="3" t="s">
        <v>9343</v>
      </c>
    </row>
    <row r="5378" spans="7:7" x14ac:dyDescent="0.25">
      <c r="G5378" s="3" t="s">
        <v>9344</v>
      </c>
    </row>
    <row r="5379" spans="7:7" x14ac:dyDescent="0.25">
      <c r="G5379" s="3" t="s">
        <v>9345</v>
      </c>
    </row>
    <row r="5380" spans="7:7" x14ac:dyDescent="0.25">
      <c r="G5380" s="3" t="s">
        <v>9346</v>
      </c>
    </row>
    <row r="5381" spans="7:7" x14ac:dyDescent="0.25">
      <c r="G5381" s="3" t="s">
        <v>9347</v>
      </c>
    </row>
    <row r="5382" spans="7:7" x14ac:dyDescent="0.25">
      <c r="G5382" s="3" t="s">
        <v>9348</v>
      </c>
    </row>
    <row r="5383" spans="7:7" x14ac:dyDescent="0.25">
      <c r="G5383" s="3" t="s">
        <v>9349</v>
      </c>
    </row>
    <row r="5384" spans="7:7" x14ac:dyDescent="0.25">
      <c r="G5384" s="3" t="s">
        <v>9350</v>
      </c>
    </row>
    <row r="5385" spans="7:7" x14ac:dyDescent="0.25">
      <c r="G5385" s="3" t="s">
        <v>9351</v>
      </c>
    </row>
    <row r="5386" spans="7:7" x14ac:dyDescent="0.25">
      <c r="G5386" s="3" t="s">
        <v>9352</v>
      </c>
    </row>
    <row r="5387" spans="7:7" x14ac:dyDescent="0.25">
      <c r="G5387" s="3" t="s">
        <v>9353</v>
      </c>
    </row>
    <row r="5388" spans="7:7" x14ac:dyDescent="0.25">
      <c r="G5388" s="3" t="s">
        <v>9354</v>
      </c>
    </row>
    <row r="5389" spans="7:7" x14ac:dyDescent="0.25">
      <c r="G5389" s="3" t="s">
        <v>9355</v>
      </c>
    </row>
    <row r="5390" spans="7:7" x14ac:dyDescent="0.25">
      <c r="G5390" s="3" t="s">
        <v>9356</v>
      </c>
    </row>
    <row r="5391" spans="7:7" x14ac:dyDescent="0.25">
      <c r="G5391" s="3" t="s">
        <v>9357</v>
      </c>
    </row>
    <row r="5392" spans="7:7" x14ac:dyDescent="0.25">
      <c r="G5392" s="3" t="s">
        <v>9358</v>
      </c>
    </row>
    <row r="5393" spans="7:7" x14ac:dyDescent="0.25">
      <c r="G5393" s="3" t="s">
        <v>9359</v>
      </c>
    </row>
    <row r="5394" spans="7:7" x14ac:dyDescent="0.25">
      <c r="G5394" s="3" t="s">
        <v>9360</v>
      </c>
    </row>
    <row r="5395" spans="7:7" x14ac:dyDescent="0.25">
      <c r="G5395" s="3" t="s">
        <v>9361</v>
      </c>
    </row>
    <row r="5396" spans="7:7" x14ac:dyDescent="0.25">
      <c r="G5396" s="3" t="s">
        <v>9362</v>
      </c>
    </row>
    <row r="5397" spans="7:7" x14ac:dyDescent="0.25">
      <c r="G5397" s="3" t="s">
        <v>9363</v>
      </c>
    </row>
    <row r="5398" spans="7:7" x14ac:dyDescent="0.25">
      <c r="G5398" s="3" t="s">
        <v>9364</v>
      </c>
    </row>
    <row r="5399" spans="7:7" x14ac:dyDescent="0.25">
      <c r="G5399" s="3" t="s">
        <v>9365</v>
      </c>
    </row>
    <row r="5400" spans="7:7" x14ac:dyDescent="0.25">
      <c r="G5400" s="3" t="s">
        <v>9366</v>
      </c>
    </row>
    <row r="5401" spans="7:7" x14ac:dyDescent="0.25">
      <c r="G5401" s="3" t="s">
        <v>9367</v>
      </c>
    </row>
    <row r="5402" spans="7:7" x14ac:dyDescent="0.25">
      <c r="G5402" s="3" t="s">
        <v>9368</v>
      </c>
    </row>
    <row r="5403" spans="7:7" x14ac:dyDescent="0.25">
      <c r="G5403" s="3" t="s">
        <v>9369</v>
      </c>
    </row>
    <row r="5404" spans="7:7" x14ac:dyDescent="0.25">
      <c r="G5404" s="3" t="s">
        <v>9370</v>
      </c>
    </row>
    <row r="5405" spans="7:7" x14ac:dyDescent="0.25">
      <c r="G5405" s="3" t="s">
        <v>9371</v>
      </c>
    </row>
    <row r="5406" spans="7:7" x14ac:dyDescent="0.25">
      <c r="G5406" s="3" t="s">
        <v>9372</v>
      </c>
    </row>
    <row r="5407" spans="7:7" x14ac:dyDescent="0.25">
      <c r="G5407" s="3" t="s">
        <v>9373</v>
      </c>
    </row>
    <row r="5408" spans="7:7" x14ac:dyDescent="0.25">
      <c r="G5408" s="3" t="s">
        <v>9374</v>
      </c>
    </row>
    <row r="5409" spans="7:7" x14ac:dyDescent="0.25">
      <c r="G5409" s="3" t="s">
        <v>9375</v>
      </c>
    </row>
    <row r="5410" spans="7:7" x14ac:dyDescent="0.25">
      <c r="G5410" s="3" t="s">
        <v>9376</v>
      </c>
    </row>
    <row r="5411" spans="7:7" x14ac:dyDescent="0.25">
      <c r="G5411" s="3" t="s">
        <v>9377</v>
      </c>
    </row>
    <row r="5412" spans="7:7" x14ac:dyDescent="0.25">
      <c r="G5412" s="3" t="s">
        <v>9378</v>
      </c>
    </row>
    <row r="5413" spans="7:7" x14ac:dyDescent="0.25">
      <c r="G5413" s="3" t="s">
        <v>9379</v>
      </c>
    </row>
    <row r="5414" spans="7:7" x14ac:dyDescent="0.25">
      <c r="G5414" s="3" t="s">
        <v>9380</v>
      </c>
    </row>
    <row r="5415" spans="7:7" x14ac:dyDescent="0.25">
      <c r="G5415" s="3" t="s">
        <v>9381</v>
      </c>
    </row>
    <row r="5416" spans="7:7" x14ac:dyDescent="0.25">
      <c r="G5416" s="3" t="s">
        <v>9382</v>
      </c>
    </row>
    <row r="5417" spans="7:7" x14ac:dyDescent="0.25">
      <c r="G5417" s="3" t="s">
        <v>9383</v>
      </c>
    </row>
    <row r="5418" spans="7:7" x14ac:dyDescent="0.25">
      <c r="G5418" s="3" t="s">
        <v>9384</v>
      </c>
    </row>
    <row r="5419" spans="7:7" x14ac:dyDescent="0.25">
      <c r="G5419" s="3" t="s">
        <v>9385</v>
      </c>
    </row>
    <row r="5420" spans="7:7" x14ac:dyDescent="0.25">
      <c r="G5420" s="3" t="s">
        <v>9386</v>
      </c>
    </row>
    <row r="5421" spans="7:7" x14ac:dyDescent="0.25">
      <c r="G5421" s="3" t="s">
        <v>9387</v>
      </c>
    </row>
    <row r="5422" spans="7:7" x14ac:dyDescent="0.25">
      <c r="G5422" s="3" t="s">
        <v>9388</v>
      </c>
    </row>
    <row r="5423" spans="7:7" x14ac:dyDescent="0.25">
      <c r="G5423" s="3" t="s">
        <v>9389</v>
      </c>
    </row>
    <row r="5424" spans="7:7" x14ac:dyDescent="0.25">
      <c r="G5424" s="3" t="s">
        <v>9390</v>
      </c>
    </row>
    <row r="5425" spans="7:7" x14ac:dyDescent="0.25">
      <c r="G5425" s="3" t="s">
        <v>9391</v>
      </c>
    </row>
    <row r="5426" spans="7:7" x14ac:dyDescent="0.25">
      <c r="G5426" s="3" t="s">
        <v>9392</v>
      </c>
    </row>
    <row r="5427" spans="7:7" x14ac:dyDescent="0.25">
      <c r="G5427" s="3" t="s">
        <v>9393</v>
      </c>
    </row>
    <row r="5428" spans="7:7" x14ac:dyDescent="0.25">
      <c r="G5428" s="3" t="s">
        <v>9394</v>
      </c>
    </row>
    <row r="5429" spans="7:7" x14ac:dyDescent="0.25">
      <c r="G5429" s="3" t="s">
        <v>9395</v>
      </c>
    </row>
    <row r="5430" spans="7:7" x14ac:dyDescent="0.25">
      <c r="G5430" s="3" t="s">
        <v>9396</v>
      </c>
    </row>
    <row r="5431" spans="7:7" x14ac:dyDescent="0.25">
      <c r="G5431" s="3" t="s">
        <v>9397</v>
      </c>
    </row>
    <row r="5432" spans="7:7" x14ac:dyDescent="0.25">
      <c r="G5432" s="3" t="s">
        <v>9398</v>
      </c>
    </row>
    <row r="5433" spans="7:7" x14ac:dyDescent="0.25">
      <c r="G5433" s="3" t="s">
        <v>9399</v>
      </c>
    </row>
    <row r="5434" spans="7:7" x14ac:dyDescent="0.25">
      <c r="G5434" s="3" t="s">
        <v>9400</v>
      </c>
    </row>
    <row r="5435" spans="7:7" x14ac:dyDescent="0.25">
      <c r="G5435" s="3" t="s">
        <v>9401</v>
      </c>
    </row>
    <row r="5436" spans="7:7" x14ac:dyDescent="0.25">
      <c r="G5436" s="3" t="s">
        <v>9402</v>
      </c>
    </row>
    <row r="5437" spans="7:7" x14ac:dyDescent="0.25">
      <c r="G5437" s="3" t="s">
        <v>9403</v>
      </c>
    </row>
    <row r="5438" spans="7:7" x14ac:dyDescent="0.25">
      <c r="G5438" s="3" t="s">
        <v>9404</v>
      </c>
    </row>
    <row r="5439" spans="7:7" x14ac:dyDescent="0.25">
      <c r="G5439" s="3" t="s">
        <v>9405</v>
      </c>
    </row>
    <row r="5440" spans="7:7" x14ac:dyDescent="0.25">
      <c r="G5440" s="3" t="s">
        <v>9406</v>
      </c>
    </row>
    <row r="5441" spans="7:7" x14ac:dyDescent="0.25">
      <c r="G5441" s="3" t="s">
        <v>9407</v>
      </c>
    </row>
    <row r="5442" spans="7:7" x14ac:dyDescent="0.25">
      <c r="G5442" s="3" t="s">
        <v>9408</v>
      </c>
    </row>
    <row r="5443" spans="7:7" x14ac:dyDescent="0.25">
      <c r="G5443" s="3" t="s">
        <v>9409</v>
      </c>
    </row>
    <row r="5444" spans="7:7" x14ac:dyDescent="0.25">
      <c r="G5444" s="3" t="s">
        <v>9410</v>
      </c>
    </row>
    <row r="5445" spans="7:7" x14ac:dyDescent="0.25">
      <c r="G5445" s="3" t="s">
        <v>9411</v>
      </c>
    </row>
    <row r="5446" spans="7:7" x14ac:dyDescent="0.25">
      <c r="G5446" s="3" t="s">
        <v>9412</v>
      </c>
    </row>
    <row r="5447" spans="7:7" x14ac:dyDescent="0.25">
      <c r="G5447" s="3" t="s">
        <v>9413</v>
      </c>
    </row>
    <row r="5448" spans="7:7" x14ac:dyDescent="0.25">
      <c r="G5448" s="3" t="s">
        <v>9414</v>
      </c>
    </row>
    <row r="5449" spans="7:7" x14ac:dyDescent="0.25">
      <c r="G5449" s="3" t="s">
        <v>9415</v>
      </c>
    </row>
    <row r="5450" spans="7:7" x14ac:dyDescent="0.25">
      <c r="G5450" s="3" t="s">
        <v>9416</v>
      </c>
    </row>
    <row r="5451" spans="7:7" x14ac:dyDescent="0.25">
      <c r="G5451" s="3" t="s">
        <v>9417</v>
      </c>
    </row>
    <row r="5452" spans="7:7" x14ac:dyDescent="0.25">
      <c r="G5452" s="3" t="s">
        <v>9418</v>
      </c>
    </row>
    <row r="5453" spans="7:7" x14ac:dyDescent="0.25">
      <c r="G5453" s="3" t="s">
        <v>9419</v>
      </c>
    </row>
    <row r="5454" spans="7:7" x14ac:dyDescent="0.25">
      <c r="G5454" s="3" t="s">
        <v>9420</v>
      </c>
    </row>
    <row r="5455" spans="7:7" x14ac:dyDescent="0.25">
      <c r="G5455" s="3" t="s">
        <v>9421</v>
      </c>
    </row>
    <row r="5456" spans="7:7" x14ac:dyDescent="0.25">
      <c r="G5456" s="3" t="s">
        <v>9422</v>
      </c>
    </row>
    <row r="5457" spans="7:7" x14ac:dyDescent="0.25">
      <c r="G5457" s="3" t="s">
        <v>9423</v>
      </c>
    </row>
    <row r="5458" spans="7:7" x14ac:dyDescent="0.25">
      <c r="G5458" s="3" t="s">
        <v>9424</v>
      </c>
    </row>
    <row r="5459" spans="7:7" x14ac:dyDescent="0.25">
      <c r="G5459" s="3" t="s">
        <v>9425</v>
      </c>
    </row>
    <row r="5460" spans="7:7" x14ac:dyDescent="0.25">
      <c r="G5460" s="3" t="s">
        <v>9426</v>
      </c>
    </row>
    <row r="5461" spans="7:7" x14ac:dyDescent="0.25">
      <c r="G5461" s="3" t="s">
        <v>9427</v>
      </c>
    </row>
    <row r="5462" spans="7:7" x14ac:dyDescent="0.25">
      <c r="G5462" s="3" t="s">
        <v>9428</v>
      </c>
    </row>
    <row r="5463" spans="7:7" x14ac:dyDescent="0.25">
      <c r="G5463" s="3" t="s">
        <v>9429</v>
      </c>
    </row>
    <row r="5464" spans="7:7" x14ac:dyDescent="0.25">
      <c r="G5464" s="3" t="s">
        <v>9430</v>
      </c>
    </row>
    <row r="5465" spans="7:7" x14ac:dyDescent="0.25">
      <c r="G5465" s="3" t="s">
        <v>9431</v>
      </c>
    </row>
    <row r="5466" spans="7:7" x14ac:dyDescent="0.25">
      <c r="G5466" s="3" t="s">
        <v>9432</v>
      </c>
    </row>
    <row r="5467" spans="7:7" x14ac:dyDescent="0.25">
      <c r="G5467" s="3" t="s">
        <v>9433</v>
      </c>
    </row>
    <row r="5468" spans="7:7" x14ac:dyDescent="0.25">
      <c r="G5468" s="3" t="s">
        <v>9434</v>
      </c>
    </row>
    <row r="5469" spans="7:7" x14ac:dyDescent="0.25">
      <c r="G5469" s="3" t="s">
        <v>9435</v>
      </c>
    </row>
    <row r="5470" spans="7:7" x14ac:dyDescent="0.25">
      <c r="G5470" s="3" t="s">
        <v>9436</v>
      </c>
    </row>
    <row r="5471" spans="7:7" x14ac:dyDescent="0.25">
      <c r="G5471" s="3" t="s">
        <v>9437</v>
      </c>
    </row>
    <row r="5472" spans="7:7" x14ac:dyDescent="0.25">
      <c r="G5472" s="3" t="s">
        <v>9438</v>
      </c>
    </row>
    <row r="5473" spans="7:7" x14ac:dyDescent="0.25">
      <c r="G5473" s="3" t="s">
        <v>9439</v>
      </c>
    </row>
    <row r="5474" spans="7:7" x14ac:dyDescent="0.25">
      <c r="G5474" s="3" t="s">
        <v>9440</v>
      </c>
    </row>
    <row r="5475" spans="7:7" x14ac:dyDescent="0.25">
      <c r="G5475" s="3" t="s">
        <v>9441</v>
      </c>
    </row>
    <row r="5476" spans="7:7" x14ac:dyDescent="0.25">
      <c r="G5476" s="3" t="s">
        <v>9442</v>
      </c>
    </row>
    <row r="5477" spans="7:7" x14ac:dyDescent="0.25">
      <c r="G5477" s="3" t="s">
        <v>9443</v>
      </c>
    </row>
    <row r="5478" spans="7:7" x14ac:dyDescent="0.25">
      <c r="G5478" s="3" t="s">
        <v>9444</v>
      </c>
    </row>
    <row r="5479" spans="7:7" x14ac:dyDescent="0.25">
      <c r="G5479" s="3" t="s">
        <v>9445</v>
      </c>
    </row>
    <row r="5480" spans="7:7" x14ac:dyDescent="0.25">
      <c r="G5480" s="3" t="s">
        <v>9446</v>
      </c>
    </row>
    <row r="5481" spans="7:7" x14ac:dyDescent="0.25">
      <c r="G5481" s="3" t="s">
        <v>9447</v>
      </c>
    </row>
    <row r="5482" spans="7:7" x14ac:dyDescent="0.25">
      <c r="G5482" s="3" t="s">
        <v>9448</v>
      </c>
    </row>
    <row r="5483" spans="7:7" x14ac:dyDescent="0.25">
      <c r="G5483" s="3" t="s">
        <v>9449</v>
      </c>
    </row>
    <row r="5484" spans="7:7" x14ac:dyDescent="0.25">
      <c r="G5484" s="3" t="s">
        <v>9450</v>
      </c>
    </row>
    <row r="5485" spans="7:7" x14ac:dyDescent="0.25">
      <c r="G5485" s="3" t="s">
        <v>9451</v>
      </c>
    </row>
    <row r="5486" spans="7:7" x14ac:dyDescent="0.25">
      <c r="G5486" s="3" t="s">
        <v>9452</v>
      </c>
    </row>
    <row r="5487" spans="7:7" x14ac:dyDescent="0.25">
      <c r="G5487" s="3" t="s">
        <v>9453</v>
      </c>
    </row>
    <row r="5488" spans="7:7" x14ac:dyDescent="0.25">
      <c r="G5488" s="3" t="s">
        <v>9454</v>
      </c>
    </row>
    <row r="5489" spans="7:7" x14ac:dyDescent="0.25">
      <c r="G5489" s="3" t="s">
        <v>538</v>
      </c>
    </row>
    <row r="5490" spans="7:7" x14ac:dyDescent="0.25">
      <c r="G5490" s="3" t="s">
        <v>9455</v>
      </c>
    </row>
    <row r="5491" spans="7:7" x14ac:dyDescent="0.25">
      <c r="G5491" s="3" t="s">
        <v>9456</v>
      </c>
    </row>
    <row r="5492" spans="7:7" x14ac:dyDescent="0.25">
      <c r="G5492" s="3" t="s">
        <v>9457</v>
      </c>
    </row>
    <row r="5493" spans="7:7" x14ac:dyDescent="0.25">
      <c r="G5493" s="3" t="s">
        <v>9458</v>
      </c>
    </row>
    <row r="5494" spans="7:7" x14ac:dyDescent="0.25">
      <c r="G5494" s="3" t="s">
        <v>9459</v>
      </c>
    </row>
    <row r="5495" spans="7:7" x14ac:dyDescent="0.25">
      <c r="G5495" s="3" t="s">
        <v>9460</v>
      </c>
    </row>
    <row r="5496" spans="7:7" x14ac:dyDescent="0.25">
      <c r="G5496" s="3" t="s">
        <v>9461</v>
      </c>
    </row>
    <row r="5497" spans="7:7" x14ac:dyDescent="0.25">
      <c r="G5497" s="3" t="s">
        <v>9462</v>
      </c>
    </row>
    <row r="5498" spans="7:7" x14ac:dyDescent="0.25">
      <c r="G5498" s="3" t="s">
        <v>9463</v>
      </c>
    </row>
    <row r="5499" spans="7:7" x14ac:dyDescent="0.25">
      <c r="G5499" s="3" t="s">
        <v>9464</v>
      </c>
    </row>
    <row r="5500" spans="7:7" x14ac:dyDescent="0.25">
      <c r="G5500" s="3" t="s">
        <v>9465</v>
      </c>
    </row>
    <row r="5501" spans="7:7" x14ac:dyDescent="0.25">
      <c r="G5501" s="3" t="s">
        <v>9466</v>
      </c>
    </row>
    <row r="5502" spans="7:7" x14ac:dyDescent="0.25">
      <c r="G5502" s="3" t="s">
        <v>9467</v>
      </c>
    </row>
    <row r="5503" spans="7:7" x14ac:dyDescent="0.25">
      <c r="G5503" s="3" t="s">
        <v>9468</v>
      </c>
    </row>
    <row r="5504" spans="7:7" x14ac:dyDescent="0.25">
      <c r="G5504" s="3" t="s">
        <v>9469</v>
      </c>
    </row>
    <row r="5505" spans="7:7" x14ac:dyDescent="0.25">
      <c r="G5505" s="3" t="s">
        <v>9470</v>
      </c>
    </row>
    <row r="5506" spans="7:7" x14ac:dyDescent="0.25">
      <c r="G5506" s="3" t="s">
        <v>9471</v>
      </c>
    </row>
    <row r="5507" spans="7:7" x14ac:dyDescent="0.25">
      <c r="G5507" s="3" t="s">
        <v>9472</v>
      </c>
    </row>
    <row r="5508" spans="7:7" x14ac:dyDescent="0.25">
      <c r="G5508" s="3" t="s">
        <v>9473</v>
      </c>
    </row>
    <row r="5509" spans="7:7" x14ac:dyDescent="0.25">
      <c r="G5509" s="3" t="s">
        <v>9474</v>
      </c>
    </row>
    <row r="5510" spans="7:7" x14ac:dyDescent="0.25">
      <c r="G5510" s="3" t="s">
        <v>9475</v>
      </c>
    </row>
    <row r="5511" spans="7:7" x14ac:dyDescent="0.25">
      <c r="G5511" s="3" t="s">
        <v>9476</v>
      </c>
    </row>
    <row r="5512" spans="7:7" x14ac:dyDescent="0.25">
      <c r="G5512" s="3" t="s">
        <v>9477</v>
      </c>
    </row>
    <row r="5513" spans="7:7" x14ac:dyDescent="0.25">
      <c r="G5513" s="3" t="s">
        <v>9478</v>
      </c>
    </row>
    <row r="5514" spans="7:7" x14ac:dyDescent="0.25">
      <c r="G5514" s="3" t="s">
        <v>9479</v>
      </c>
    </row>
    <row r="5515" spans="7:7" x14ac:dyDescent="0.25">
      <c r="G5515" s="3" t="s">
        <v>9480</v>
      </c>
    </row>
    <row r="5516" spans="7:7" x14ac:dyDescent="0.25">
      <c r="G5516" s="3" t="s">
        <v>9481</v>
      </c>
    </row>
    <row r="5517" spans="7:7" x14ac:dyDescent="0.25">
      <c r="G5517" s="3" t="s">
        <v>9482</v>
      </c>
    </row>
    <row r="5518" spans="7:7" x14ac:dyDescent="0.25">
      <c r="G5518" s="3" t="s">
        <v>9483</v>
      </c>
    </row>
    <row r="5519" spans="7:7" x14ac:dyDescent="0.25">
      <c r="G5519" s="3" t="s">
        <v>9484</v>
      </c>
    </row>
    <row r="5520" spans="7:7" x14ac:dyDescent="0.25">
      <c r="G5520" s="3" t="s">
        <v>9485</v>
      </c>
    </row>
    <row r="5521" spans="7:7" x14ac:dyDescent="0.25">
      <c r="G5521" s="3" t="s">
        <v>9486</v>
      </c>
    </row>
    <row r="5522" spans="7:7" x14ac:dyDescent="0.25">
      <c r="G5522" s="3" t="s">
        <v>9487</v>
      </c>
    </row>
    <row r="5523" spans="7:7" x14ac:dyDescent="0.25">
      <c r="G5523" s="3" t="s">
        <v>9488</v>
      </c>
    </row>
    <row r="5524" spans="7:7" x14ac:dyDescent="0.25">
      <c r="G5524" s="3" t="s">
        <v>9489</v>
      </c>
    </row>
    <row r="5525" spans="7:7" x14ac:dyDescent="0.25">
      <c r="G5525" s="3" t="s">
        <v>9490</v>
      </c>
    </row>
    <row r="5526" spans="7:7" x14ac:dyDescent="0.25">
      <c r="G5526" s="3" t="s">
        <v>9491</v>
      </c>
    </row>
    <row r="5527" spans="7:7" x14ac:dyDescent="0.25">
      <c r="G5527" s="3" t="s">
        <v>9492</v>
      </c>
    </row>
    <row r="5528" spans="7:7" x14ac:dyDescent="0.25">
      <c r="G5528" s="3" t="s">
        <v>9493</v>
      </c>
    </row>
    <row r="5529" spans="7:7" x14ac:dyDescent="0.25">
      <c r="G5529" s="3" t="s">
        <v>9494</v>
      </c>
    </row>
    <row r="5530" spans="7:7" x14ac:dyDescent="0.25">
      <c r="G5530" s="3" t="s">
        <v>9495</v>
      </c>
    </row>
    <row r="5531" spans="7:7" x14ac:dyDescent="0.25">
      <c r="G5531" s="3" t="s">
        <v>9496</v>
      </c>
    </row>
    <row r="5532" spans="7:7" x14ac:dyDescent="0.25">
      <c r="G5532" s="3" t="s">
        <v>9497</v>
      </c>
    </row>
    <row r="5533" spans="7:7" x14ac:dyDescent="0.25">
      <c r="G5533" s="3" t="s">
        <v>9498</v>
      </c>
    </row>
    <row r="5534" spans="7:7" x14ac:dyDescent="0.25">
      <c r="G5534" s="3" t="s">
        <v>9499</v>
      </c>
    </row>
    <row r="5535" spans="7:7" x14ac:dyDescent="0.25">
      <c r="G5535" s="3" t="s">
        <v>9500</v>
      </c>
    </row>
    <row r="5536" spans="7:7" x14ac:dyDescent="0.25">
      <c r="G5536" s="3" t="s">
        <v>9501</v>
      </c>
    </row>
    <row r="5537" spans="7:7" x14ac:dyDescent="0.25">
      <c r="G5537" s="3" t="s">
        <v>9502</v>
      </c>
    </row>
    <row r="5538" spans="7:7" x14ac:dyDescent="0.25">
      <c r="G5538" s="3" t="s">
        <v>9503</v>
      </c>
    </row>
    <row r="5539" spans="7:7" x14ac:dyDescent="0.25">
      <c r="G5539" s="3" t="s">
        <v>9504</v>
      </c>
    </row>
    <row r="5540" spans="7:7" x14ac:dyDescent="0.25">
      <c r="G5540" s="3" t="s">
        <v>9505</v>
      </c>
    </row>
    <row r="5541" spans="7:7" x14ac:dyDescent="0.25">
      <c r="G5541" s="3" t="s">
        <v>9506</v>
      </c>
    </row>
    <row r="5542" spans="7:7" x14ac:dyDescent="0.25">
      <c r="G5542" s="3" t="s">
        <v>9507</v>
      </c>
    </row>
    <row r="5543" spans="7:7" x14ac:dyDescent="0.25">
      <c r="G5543" s="3" t="s">
        <v>9508</v>
      </c>
    </row>
    <row r="5544" spans="7:7" x14ac:dyDescent="0.25">
      <c r="G5544" s="3" t="s">
        <v>9509</v>
      </c>
    </row>
    <row r="5545" spans="7:7" x14ac:dyDescent="0.25">
      <c r="G5545" s="3" t="s">
        <v>9510</v>
      </c>
    </row>
    <row r="5546" spans="7:7" x14ac:dyDescent="0.25">
      <c r="G5546" s="3" t="s">
        <v>9511</v>
      </c>
    </row>
    <row r="5547" spans="7:7" x14ac:dyDescent="0.25">
      <c r="G5547" s="3" t="s">
        <v>9512</v>
      </c>
    </row>
    <row r="5548" spans="7:7" x14ac:dyDescent="0.25">
      <c r="G5548" s="3" t="s">
        <v>9513</v>
      </c>
    </row>
    <row r="5549" spans="7:7" x14ac:dyDescent="0.25">
      <c r="G5549" s="3" t="s">
        <v>9514</v>
      </c>
    </row>
    <row r="5550" spans="7:7" x14ac:dyDescent="0.25">
      <c r="G5550" s="3" t="s">
        <v>9515</v>
      </c>
    </row>
    <row r="5551" spans="7:7" x14ac:dyDescent="0.25">
      <c r="G5551" s="3" t="s">
        <v>9516</v>
      </c>
    </row>
    <row r="5552" spans="7:7" x14ac:dyDescent="0.25">
      <c r="G5552" s="3" t="s">
        <v>9517</v>
      </c>
    </row>
    <row r="5553" spans="7:7" x14ac:dyDescent="0.25">
      <c r="G5553" s="3" t="s">
        <v>9518</v>
      </c>
    </row>
    <row r="5554" spans="7:7" x14ac:dyDescent="0.25">
      <c r="G5554" s="3" t="s">
        <v>9519</v>
      </c>
    </row>
    <row r="5555" spans="7:7" x14ac:dyDescent="0.25">
      <c r="G5555" s="3" t="s">
        <v>9520</v>
      </c>
    </row>
    <row r="5556" spans="7:7" x14ac:dyDescent="0.25">
      <c r="G5556" s="3" t="s">
        <v>9521</v>
      </c>
    </row>
    <row r="5557" spans="7:7" x14ac:dyDescent="0.25">
      <c r="G5557" s="3" t="s">
        <v>9522</v>
      </c>
    </row>
    <row r="5558" spans="7:7" x14ac:dyDescent="0.25">
      <c r="G5558" s="3" t="s">
        <v>9523</v>
      </c>
    </row>
    <row r="5559" spans="7:7" x14ac:dyDescent="0.25">
      <c r="G5559" s="3" t="s">
        <v>9524</v>
      </c>
    </row>
    <row r="5560" spans="7:7" x14ac:dyDescent="0.25">
      <c r="G5560" s="3" t="s">
        <v>9525</v>
      </c>
    </row>
    <row r="5561" spans="7:7" x14ac:dyDescent="0.25">
      <c r="G5561" s="3" t="s">
        <v>9526</v>
      </c>
    </row>
    <row r="5562" spans="7:7" x14ac:dyDescent="0.25">
      <c r="G5562" s="3" t="s">
        <v>9527</v>
      </c>
    </row>
    <row r="5563" spans="7:7" x14ac:dyDescent="0.25">
      <c r="G5563" s="3" t="s">
        <v>9528</v>
      </c>
    </row>
    <row r="5564" spans="7:7" x14ac:dyDescent="0.25">
      <c r="G5564" s="3" t="s">
        <v>9529</v>
      </c>
    </row>
    <row r="5565" spans="7:7" x14ac:dyDescent="0.25">
      <c r="G5565" s="3" t="s">
        <v>9530</v>
      </c>
    </row>
    <row r="5566" spans="7:7" x14ac:dyDescent="0.25">
      <c r="G5566" s="3" t="s">
        <v>9531</v>
      </c>
    </row>
    <row r="5567" spans="7:7" x14ac:dyDescent="0.25">
      <c r="G5567" s="3" t="s">
        <v>9532</v>
      </c>
    </row>
    <row r="5568" spans="7:7" x14ac:dyDescent="0.25">
      <c r="G5568" s="3" t="s">
        <v>9533</v>
      </c>
    </row>
    <row r="5569" spans="7:7" x14ac:dyDescent="0.25">
      <c r="G5569" s="3" t="s">
        <v>9534</v>
      </c>
    </row>
    <row r="5570" spans="7:7" x14ac:dyDescent="0.25">
      <c r="G5570" s="3" t="s">
        <v>9535</v>
      </c>
    </row>
    <row r="5571" spans="7:7" x14ac:dyDescent="0.25">
      <c r="G5571" s="3" t="s">
        <v>9536</v>
      </c>
    </row>
    <row r="5572" spans="7:7" x14ac:dyDescent="0.25">
      <c r="G5572" s="3" t="s">
        <v>9537</v>
      </c>
    </row>
    <row r="5573" spans="7:7" x14ac:dyDescent="0.25">
      <c r="G5573" s="3" t="s">
        <v>9538</v>
      </c>
    </row>
    <row r="5574" spans="7:7" x14ac:dyDescent="0.25">
      <c r="G5574" s="3" t="s">
        <v>9539</v>
      </c>
    </row>
    <row r="5575" spans="7:7" x14ac:dyDescent="0.25">
      <c r="G5575" s="3" t="s">
        <v>9540</v>
      </c>
    </row>
    <row r="5576" spans="7:7" x14ac:dyDescent="0.25">
      <c r="G5576" s="3" t="s">
        <v>9541</v>
      </c>
    </row>
    <row r="5577" spans="7:7" x14ac:dyDescent="0.25">
      <c r="G5577" s="3" t="s">
        <v>9542</v>
      </c>
    </row>
    <row r="5578" spans="7:7" x14ac:dyDescent="0.25">
      <c r="G5578" s="3" t="s">
        <v>9543</v>
      </c>
    </row>
    <row r="5579" spans="7:7" x14ac:dyDescent="0.25">
      <c r="G5579" s="3" t="s">
        <v>9544</v>
      </c>
    </row>
    <row r="5580" spans="7:7" x14ac:dyDescent="0.25">
      <c r="G5580" s="3" t="s">
        <v>9545</v>
      </c>
    </row>
    <row r="5581" spans="7:7" x14ac:dyDescent="0.25">
      <c r="G5581" s="3" t="s">
        <v>9546</v>
      </c>
    </row>
    <row r="5582" spans="7:7" x14ac:dyDescent="0.25">
      <c r="G5582" s="3" t="s">
        <v>9547</v>
      </c>
    </row>
    <row r="5583" spans="7:7" x14ac:dyDescent="0.25">
      <c r="G5583" s="3" t="s">
        <v>9548</v>
      </c>
    </row>
    <row r="5584" spans="7:7" x14ac:dyDescent="0.25">
      <c r="G5584" s="3" t="s">
        <v>9549</v>
      </c>
    </row>
    <row r="5585" spans="7:7" x14ac:dyDescent="0.25">
      <c r="G5585" s="3" t="s">
        <v>9550</v>
      </c>
    </row>
    <row r="5586" spans="7:7" x14ac:dyDescent="0.25">
      <c r="G5586" s="3" t="s">
        <v>9551</v>
      </c>
    </row>
    <row r="5587" spans="7:7" x14ac:dyDescent="0.25">
      <c r="G5587" s="3" t="s">
        <v>9552</v>
      </c>
    </row>
    <row r="5588" spans="7:7" x14ac:dyDescent="0.25">
      <c r="G5588" s="3" t="s">
        <v>9553</v>
      </c>
    </row>
    <row r="5589" spans="7:7" x14ac:dyDescent="0.25">
      <c r="G5589" s="3" t="s">
        <v>9554</v>
      </c>
    </row>
    <row r="5590" spans="7:7" x14ac:dyDescent="0.25">
      <c r="G5590" s="3" t="s">
        <v>9555</v>
      </c>
    </row>
    <row r="5591" spans="7:7" x14ac:dyDescent="0.25">
      <c r="G5591" s="3" t="s">
        <v>9556</v>
      </c>
    </row>
    <row r="5592" spans="7:7" x14ac:dyDescent="0.25">
      <c r="G5592" s="3" t="s">
        <v>9557</v>
      </c>
    </row>
    <row r="5593" spans="7:7" x14ac:dyDescent="0.25">
      <c r="G5593" s="3" t="s">
        <v>9558</v>
      </c>
    </row>
    <row r="5594" spans="7:7" x14ac:dyDescent="0.25">
      <c r="G5594" s="3" t="s">
        <v>9559</v>
      </c>
    </row>
    <row r="5595" spans="7:7" x14ac:dyDescent="0.25">
      <c r="G5595" s="3" t="s">
        <v>9560</v>
      </c>
    </row>
    <row r="5596" spans="7:7" x14ac:dyDescent="0.25">
      <c r="G5596" s="3" t="s">
        <v>9561</v>
      </c>
    </row>
    <row r="5597" spans="7:7" x14ac:dyDescent="0.25">
      <c r="G5597" s="3" t="s">
        <v>9562</v>
      </c>
    </row>
    <row r="5598" spans="7:7" x14ac:dyDescent="0.25">
      <c r="G5598" s="3" t="s">
        <v>9563</v>
      </c>
    </row>
    <row r="5599" spans="7:7" x14ac:dyDescent="0.25">
      <c r="G5599" s="3" t="s">
        <v>9564</v>
      </c>
    </row>
    <row r="5600" spans="7:7" x14ac:dyDescent="0.25">
      <c r="G5600" s="3" t="s">
        <v>9565</v>
      </c>
    </row>
    <row r="5601" spans="7:7" x14ac:dyDescent="0.25">
      <c r="G5601" s="3" t="s">
        <v>9566</v>
      </c>
    </row>
    <row r="5602" spans="7:7" x14ac:dyDescent="0.25">
      <c r="G5602" s="3" t="s">
        <v>9567</v>
      </c>
    </row>
    <row r="5603" spans="7:7" x14ac:dyDescent="0.25">
      <c r="G5603" s="3" t="s">
        <v>9568</v>
      </c>
    </row>
    <row r="5604" spans="7:7" x14ac:dyDescent="0.25">
      <c r="G5604" s="3" t="s">
        <v>9569</v>
      </c>
    </row>
    <row r="5605" spans="7:7" x14ac:dyDescent="0.25">
      <c r="G5605" s="3" t="s">
        <v>9570</v>
      </c>
    </row>
    <row r="5606" spans="7:7" x14ac:dyDescent="0.25">
      <c r="G5606" s="3" t="s">
        <v>9571</v>
      </c>
    </row>
    <row r="5607" spans="7:7" x14ac:dyDescent="0.25">
      <c r="G5607" s="3" t="s">
        <v>9572</v>
      </c>
    </row>
    <row r="5608" spans="7:7" x14ac:dyDescent="0.25">
      <c r="G5608" s="3" t="s">
        <v>9573</v>
      </c>
    </row>
    <row r="5609" spans="7:7" x14ac:dyDescent="0.25">
      <c r="G5609" s="3" t="s">
        <v>9574</v>
      </c>
    </row>
    <row r="5610" spans="7:7" x14ac:dyDescent="0.25">
      <c r="G5610" s="3" t="s">
        <v>9575</v>
      </c>
    </row>
    <row r="5611" spans="7:7" x14ac:dyDescent="0.25">
      <c r="G5611" s="3" t="s">
        <v>9576</v>
      </c>
    </row>
    <row r="5612" spans="7:7" x14ac:dyDescent="0.25">
      <c r="G5612" s="3" t="s">
        <v>9577</v>
      </c>
    </row>
    <row r="5613" spans="7:7" x14ac:dyDescent="0.25">
      <c r="G5613" s="3" t="s">
        <v>9578</v>
      </c>
    </row>
    <row r="5614" spans="7:7" x14ac:dyDescent="0.25">
      <c r="G5614" s="3" t="s">
        <v>9579</v>
      </c>
    </row>
    <row r="5615" spans="7:7" x14ac:dyDescent="0.25">
      <c r="G5615" s="3" t="s">
        <v>9580</v>
      </c>
    </row>
    <row r="5616" spans="7:7" x14ac:dyDescent="0.25">
      <c r="G5616" s="3" t="s">
        <v>9581</v>
      </c>
    </row>
    <row r="5617" spans="7:7" x14ac:dyDescent="0.25">
      <c r="G5617" s="3" t="s">
        <v>9582</v>
      </c>
    </row>
    <row r="5618" spans="7:7" x14ac:dyDescent="0.25">
      <c r="G5618" s="3" t="s">
        <v>9583</v>
      </c>
    </row>
    <row r="5619" spans="7:7" x14ac:dyDescent="0.25">
      <c r="G5619" s="3" t="s">
        <v>9584</v>
      </c>
    </row>
    <row r="5620" spans="7:7" x14ac:dyDescent="0.25">
      <c r="G5620" s="3" t="s">
        <v>9585</v>
      </c>
    </row>
    <row r="5621" spans="7:7" x14ac:dyDescent="0.25">
      <c r="G5621" s="3" t="s">
        <v>9586</v>
      </c>
    </row>
    <row r="5622" spans="7:7" x14ac:dyDescent="0.25">
      <c r="G5622" s="3" t="s">
        <v>9587</v>
      </c>
    </row>
    <row r="5623" spans="7:7" x14ac:dyDescent="0.25">
      <c r="G5623" s="3" t="s">
        <v>9588</v>
      </c>
    </row>
    <row r="5624" spans="7:7" x14ac:dyDescent="0.25">
      <c r="G5624" s="3" t="s">
        <v>9589</v>
      </c>
    </row>
    <row r="5625" spans="7:7" x14ac:dyDescent="0.25">
      <c r="G5625" s="3" t="s">
        <v>9590</v>
      </c>
    </row>
    <row r="5626" spans="7:7" x14ac:dyDescent="0.25">
      <c r="G5626" s="3" t="s">
        <v>9591</v>
      </c>
    </row>
    <row r="5627" spans="7:7" x14ac:dyDescent="0.25">
      <c r="G5627" s="3" t="s">
        <v>9592</v>
      </c>
    </row>
    <row r="5628" spans="7:7" x14ac:dyDescent="0.25">
      <c r="G5628" s="3" t="s">
        <v>9593</v>
      </c>
    </row>
    <row r="5629" spans="7:7" x14ac:dyDescent="0.25">
      <c r="G5629" s="3" t="s">
        <v>9594</v>
      </c>
    </row>
    <row r="5630" spans="7:7" x14ac:dyDescent="0.25">
      <c r="G5630" s="3" t="s">
        <v>9595</v>
      </c>
    </row>
    <row r="5631" spans="7:7" x14ac:dyDescent="0.25">
      <c r="G5631" s="3" t="s">
        <v>9596</v>
      </c>
    </row>
    <row r="5632" spans="7:7" x14ac:dyDescent="0.25">
      <c r="G5632" s="3" t="s">
        <v>9597</v>
      </c>
    </row>
    <row r="5633" spans="7:7" x14ac:dyDescent="0.25">
      <c r="G5633" s="3" t="s">
        <v>9598</v>
      </c>
    </row>
    <row r="5634" spans="7:7" x14ac:dyDescent="0.25">
      <c r="G5634" s="3" t="s">
        <v>9599</v>
      </c>
    </row>
    <row r="5635" spans="7:7" x14ac:dyDescent="0.25">
      <c r="G5635" s="3" t="s">
        <v>9600</v>
      </c>
    </row>
    <row r="5636" spans="7:7" x14ac:dyDescent="0.25">
      <c r="G5636" s="3" t="s">
        <v>9601</v>
      </c>
    </row>
    <row r="5637" spans="7:7" x14ac:dyDescent="0.25">
      <c r="G5637" s="3" t="s">
        <v>9602</v>
      </c>
    </row>
    <row r="5638" spans="7:7" x14ac:dyDescent="0.25">
      <c r="G5638" s="3" t="s">
        <v>9603</v>
      </c>
    </row>
    <row r="5639" spans="7:7" x14ac:dyDescent="0.25">
      <c r="G5639" s="3" t="s">
        <v>9604</v>
      </c>
    </row>
    <row r="5640" spans="7:7" x14ac:dyDescent="0.25">
      <c r="G5640" s="3" t="s">
        <v>9605</v>
      </c>
    </row>
    <row r="5641" spans="7:7" x14ac:dyDescent="0.25">
      <c r="G5641" s="3" t="s">
        <v>9606</v>
      </c>
    </row>
    <row r="5642" spans="7:7" x14ac:dyDescent="0.25">
      <c r="G5642" s="3" t="s">
        <v>9607</v>
      </c>
    </row>
    <row r="5643" spans="7:7" x14ac:dyDescent="0.25">
      <c r="G5643" s="3" t="s">
        <v>9608</v>
      </c>
    </row>
    <row r="5644" spans="7:7" x14ac:dyDescent="0.25">
      <c r="G5644" s="3" t="s">
        <v>9609</v>
      </c>
    </row>
    <row r="5645" spans="7:7" x14ac:dyDescent="0.25">
      <c r="G5645" s="3" t="s">
        <v>9610</v>
      </c>
    </row>
    <row r="5646" spans="7:7" x14ac:dyDescent="0.25">
      <c r="G5646" s="3" t="s">
        <v>9611</v>
      </c>
    </row>
    <row r="5647" spans="7:7" x14ac:dyDescent="0.25">
      <c r="G5647" s="3" t="s">
        <v>9612</v>
      </c>
    </row>
    <row r="5648" spans="7:7" x14ac:dyDescent="0.25">
      <c r="G5648" s="3" t="s">
        <v>9613</v>
      </c>
    </row>
    <row r="5649" spans="7:7" x14ac:dyDescent="0.25">
      <c r="G5649" s="3" t="s">
        <v>9614</v>
      </c>
    </row>
    <row r="5650" spans="7:7" x14ac:dyDescent="0.25">
      <c r="G5650" s="3" t="s">
        <v>9615</v>
      </c>
    </row>
    <row r="5651" spans="7:7" x14ac:dyDescent="0.25">
      <c r="G5651" s="3" t="s">
        <v>9616</v>
      </c>
    </row>
    <row r="5652" spans="7:7" x14ac:dyDescent="0.25">
      <c r="G5652" s="3" t="s">
        <v>9617</v>
      </c>
    </row>
    <row r="5653" spans="7:7" x14ac:dyDescent="0.25">
      <c r="G5653" s="3" t="s">
        <v>9618</v>
      </c>
    </row>
    <row r="5654" spans="7:7" x14ac:dyDescent="0.25">
      <c r="G5654" s="3" t="s">
        <v>9619</v>
      </c>
    </row>
    <row r="5655" spans="7:7" x14ac:dyDescent="0.25">
      <c r="G5655" s="3" t="s">
        <v>9620</v>
      </c>
    </row>
    <row r="5656" spans="7:7" x14ac:dyDescent="0.25">
      <c r="G5656" s="3" t="s">
        <v>9621</v>
      </c>
    </row>
    <row r="5657" spans="7:7" x14ac:dyDescent="0.25">
      <c r="G5657" s="3" t="s">
        <v>9622</v>
      </c>
    </row>
    <row r="5658" spans="7:7" x14ac:dyDescent="0.25">
      <c r="G5658" s="3" t="s">
        <v>9623</v>
      </c>
    </row>
    <row r="5659" spans="7:7" x14ac:dyDescent="0.25">
      <c r="G5659" s="3" t="s">
        <v>9624</v>
      </c>
    </row>
    <row r="5660" spans="7:7" x14ac:dyDescent="0.25">
      <c r="G5660" s="3" t="s">
        <v>9625</v>
      </c>
    </row>
    <row r="5661" spans="7:7" x14ac:dyDescent="0.25">
      <c r="G5661" s="3" t="s">
        <v>539</v>
      </c>
    </row>
    <row r="5662" spans="7:7" x14ac:dyDescent="0.25">
      <c r="G5662" s="3" t="s">
        <v>9626</v>
      </c>
    </row>
    <row r="5663" spans="7:7" x14ac:dyDescent="0.25">
      <c r="G5663" s="3" t="s">
        <v>9627</v>
      </c>
    </row>
    <row r="5664" spans="7:7" x14ac:dyDescent="0.25">
      <c r="G5664" s="3" t="s">
        <v>9628</v>
      </c>
    </row>
    <row r="5665" spans="7:7" x14ac:dyDescent="0.25">
      <c r="G5665" s="3" t="s">
        <v>9629</v>
      </c>
    </row>
    <row r="5666" spans="7:7" x14ac:dyDescent="0.25">
      <c r="G5666" s="3" t="s">
        <v>9630</v>
      </c>
    </row>
    <row r="5667" spans="7:7" x14ac:dyDescent="0.25">
      <c r="G5667" s="3" t="s">
        <v>9631</v>
      </c>
    </row>
    <row r="5668" spans="7:7" x14ac:dyDescent="0.25">
      <c r="G5668" s="3" t="s">
        <v>9632</v>
      </c>
    </row>
    <row r="5669" spans="7:7" x14ac:dyDescent="0.25">
      <c r="G5669" s="3" t="s">
        <v>9633</v>
      </c>
    </row>
    <row r="5670" spans="7:7" x14ac:dyDescent="0.25">
      <c r="G5670" s="3" t="s">
        <v>9634</v>
      </c>
    </row>
    <row r="5671" spans="7:7" x14ac:dyDescent="0.25">
      <c r="G5671" s="3" t="s">
        <v>9635</v>
      </c>
    </row>
    <row r="5672" spans="7:7" x14ac:dyDescent="0.25">
      <c r="G5672" s="3" t="s">
        <v>9636</v>
      </c>
    </row>
    <row r="5673" spans="7:7" x14ac:dyDescent="0.25">
      <c r="G5673" s="3" t="s">
        <v>9637</v>
      </c>
    </row>
    <row r="5674" spans="7:7" x14ac:dyDescent="0.25">
      <c r="G5674" s="3" t="s">
        <v>9638</v>
      </c>
    </row>
    <row r="5675" spans="7:7" x14ac:dyDescent="0.25">
      <c r="G5675" s="3" t="s">
        <v>9639</v>
      </c>
    </row>
    <row r="5676" spans="7:7" x14ac:dyDescent="0.25">
      <c r="G5676" s="3" t="s">
        <v>9640</v>
      </c>
    </row>
    <row r="5677" spans="7:7" x14ac:dyDescent="0.25">
      <c r="G5677" s="3" t="s">
        <v>9641</v>
      </c>
    </row>
    <row r="5678" spans="7:7" x14ac:dyDescent="0.25">
      <c r="G5678" s="3" t="s">
        <v>9642</v>
      </c>
    </row>
    <row r="5679" spans="7:7" x14ac:dyDescent="0.25">
      <c r="G5679" s="3" t="s">
        <v>9643</v>
      </c>
    </row>
    <row r="5680" spans="7:7" x14ac:dyDescent="0.25">
      <c r="G5680" s="3" t="s">
        <v>9644</v>
      </c>
    </row>
    <row r="5681" spans="7:7" x14ac:dyDescent="0.25">
      <c r="G5681" s="3" t="s">
        <v>9645</v>
      </c>
    </row>
    <row r="5682" spans="7:7" x14ac:dyDescent="0.25">
      <c r="G5682" s="3" t="s">
        <v>9646</v>
      </c>
    </row>
    <row r="5683" spans="7:7" x14ac:dyDescent="0.25">
      <c r="G5683" s="3" t="s">
        <v>9647</v>
      </c>
    </row>
    <row r="5684" spans="7:7" x14ac:dyDescent="0.25">
      <c r="G5684" s="3" t="s">
        <v>9648</v>
      </c>
    </row>
    <row r="5685" spans="7:7" x14ac:dyDescent="0.25">
      <c r="G5685" s="3" t="s">
        <v>9649</v>
      </c>
    </row>
    <row r="5686" spans="7:7" x14ac:dyDescent="0.25">
      <c r="G5686" s="3" t="s">
        <v>9650</v>
      </c>
    </row>
    <row r="5687" spans="7:7" x14ac:dyDescent="0.25">
      <c r="G5687" s="3" t="s">
        <v>9651</v>
      </c>
    </row>
    <row r="5688" spans="7:7" x14ac:dyDescent="0.25">
      <c r="G5688" s="3" t="s">
        <v>9652</v>
      </c>
    </row>
    <row r="5689" spans="7:7" x14ac:dyDescent="0.25">
      <c r="G5689" s="3" t="s">
        <v>9653</v>
      </c>
    </row>
    <row r="5690" spans="7:7" x14ac:dyDescent="0.25">
      <c r="G5690" s="3" t="s">
        <v>9654</v>
      </c>
    </row>
    <row r="5691" spans="7:7" x14ac:dyDescent="0.25">
      <c r="G5691" s="3" t="s">
        <v>9655</v>
      </c>
    </row>
    <row r="5692" spans="7:7" x14ac:dyDescent="0.25">
      <c r="G5692" s="3" t="s">
        <v>9656</v>
      </c>
    </row>
    <row r="5693" spans="7:7" x14ac:dyDescent="0.25">
      <c r="G5693" s="3" t="s">
        <v>9657</v>
      </c>
    </row>
    <row r="5694" spans="7:7" x14ac:dyDescent="0.25">
      <c r="G5694" s="3" t="s">
        <v>9658</v>
      </c>
    </row>
    <row r="5695" spans="7:7" x14ac:dyDescent="0.25">
      <c r="G5695" s="3" t="s">
        <v>9659</v>
      </c>
    </row>
    <row r="5696" spans="7:7" x14ac:dyDescent="0.25">
      <c r="G5696" s="3" t="s">
        <v>9660</v>
      </c>
    </row>
    <row r="5697" spans="7:7" x14ac:dyDescent="0.25">
      <c r="G5697" s="3" t="s">
        <v>9661</v>
      </c>
    </row>
    <row r="5698" spans="7:7" x14ac:dyDescent="0.25">
      <c r="G5698" s="3" t="s">
        <v>9662</v>
      </c>
    </row>
    <row r="5699" spans="7:7" x14ac:dyDescent="0.25">
      <c r="G5699" s="3" t="s">
        <v>9663</v>
      </c>
    </row>
    <row r="5700" spans="7:7" x14ac:dyDescent="0.25">
      <c r="G5700" s="3" t="s">
        <v>9664</v>
      </c>
    </row>
    <row r="5701" spans="7:7" x14ac:dyDescent="0.25">
      <c r="G5701" s="3" t="s">
        <v>9665</v>
      </c>
    </row>
    <row r="5702" spans="7:7" x14ac:dyDescent="0.25">
      <c r="G5702" s="3" t="s">
        <v>9666</v>
      </c>
    </row>
    <row r="5703" spans="7:7" x14ac:dyDescent="0.25">
      <c r="G5703" s="3" t="s">
        <v>9667</v>
      </c>
    </row>
    <row r="5704" spans="7:7" x14ac:dyDescent="0.25">
      <c r="G5704" s="3" t="s">
        <v>9668</v>
      </c>
    </row>
    <row r="5705" spans="7:7" x14ac:dyDescent="0.25">
      <c r="G5705" s="3" t="s">
        <v>9669</v>
      </c>
    </row>
    <row r="5706" spans="7:7" x14ac:dyDescent="0.25">
      <c r="G5706" s="3" t="s">
        <v>9670</v>
      </c>
    </row>
    <row r="5707" spans="7:7" x14ac:dyDescent="0.25">
      <c r="G5707" s="3" t="s">
        <v>9671</v>
      </c>
    </row>
    <row r="5708" spans="7:7" x14ac:dyDescent="0.25">
      <c r="G5708" s="3" t="s">
        <v>9672</v>
      </c>
    </row>
    <row r="5709" spans="7:7" x14ac:dyDescent="0.25">
      <c r="G5709" s="3" t="s">
        <v>9673</v>
      </c>
    </row>
    <row r="5710" spans="7:7" x14ac:dyDescent="0.25">
      <c r="G5710" s="3" t="s">
        <v>9674</v>
      </c>
    </row>
    <row r="5711" spans="7:7" x14ac:dyDescent="0.25">
      <c r="G5711" s="3" t="s">
        <v>9675</v>
      </c>
    </row>
    <row r="5712" spans="7:7" x14ac:dyDescent="0.25">
      <c r="G5712" s="3" t="s">
        <v>9676</v>
      </c>
    </row>
    <row r="5713" spans="7:7" x14ac:dyDescent="0.25">
      <c r="G5713" s="3" t="s">
        <v>9677</v>
      </c>
    </row>
    <row r="5714" spans="7:7" x14ac:dyDescent="0.25">
      <c r="G5714" s="3" t="s">
        <v>9678</v>
      </c>
    </row>
    <row r="5715" spans="7:7" x14ac:dyDescent="0.25">
      <c r="G5715" s="3" t="s">
        <v>9679</v>
      </c>
    </row>
    <row r="5716" spans="7:7" x14ac:dyDescent="0.25">
      <c r="G5716" s="3" t="s">
        <v>9680</v>
      </c>
    </row>
    <row r="5717" spans="7:7" x14ac:dyDescent="0.25">
      <c r="G5717" s="3" t="s">
        <v>9681</v>
      </c>
    </row>
    <row r="5718" spans="7:7" x14ac:dyDescent="0.25">
      <c r="G5718" s="3" t="s">
        <v>9682</v>
      </c>
    </row>
    <row r="5719" spans="7:7" x14ac:dyDescent="0.25">
      <c r="G5719" s="3" t="s">
        <v>9683</v>
      </c>
    </row>
    <row r="5720" spans="7:7" x14ac:dyDescent="0.25">
      <c r="G5720" s="3" t="s">
        <v>9684</v>
      </c>
    </row>
    <row r="5721" spans="7:7" x14ac:dyDescent="0.25">
      <c r="G5721" s="3" t="s">
        <v>9685</v>
      </c>
    </row>
    <row r="5722" spans="7:7" x14ac:dyDescent="0.25">
      <c r="G5722" s="3" t="s">
        <v>9686</v>
      </c>
    </row>
    <row r="5723" spans="7:7" x14ac:dyDescent="0.25">
      <c r="G5723" s="3" t="s">
        <v>9687</v>
      </c>
    </row>
    <row r="5724" spans="7:7" x14ac:dyDescent="0.25">
      <c r="G5724" s="3" t="s">
        <v>9688</v>
      </c>
    </row>
    <row r="5725" spans="7:7" x14ac:dyDescent="0.25">
      <c r="G5725" s="3" t="s">
        <v>9689</v>
      </c>
    </row>
    <row r="5726" spans="7:7" x14ac:dyDescent="0.25">
      <c r="G5726" s="3" t="s">
        <v>9690</v>
      </c>
    </row>
    <row r="5727" spans="7:7" x14ac:dyDescent="0.25">
      <c r="G5727" s="3" t="s">
        <v>9691</v>
      </c>
    </row>
    <row r="5728" spans="7:7" x14ac:dyDescent="0.25">
      <c r="G5728" s="3" t="s">
        <v>9692</v>
      </c>
    </row>
    <row r="5729" spans="7:7" x14ac:dyDescent="0.25">
      <c r="G5729" s="3" t="s">
        <v>9693</v>
      </c>
    </row>
    <row r="5730" spans="7:7" x14ac:dyDescent="0.25">
      <c r="G5730" s="3" t="s">
        <v>9694</v>
      </c>
    </row>
    <row r="5731" spans="7:7" x14ac:dyDescent="0.25">
      <c r="G5731" s="3" t="s">
        <v>9695</v>
      </c>
    </row>
    <row r="5732" spans="7:7" x14ac:dyDescent="0.25">
      <c r="G5732" s="3" t="s">
        <v>9696</v>
      </c>
    </row>
    <row r="5733" spans="7:7" x14ac:dyDescent="0.25">
      <c r="G5733" s="3" t="s">
        <v>9697</v>
      </c>
    </row>
    <row r="5734" spans="7:7" x14ac:dyDescent="0.25">
      <c r="G5734" s="3" t="s">
        <v>9698</v>
      </c>
    </row>
    <row r="5735" spans="7:7" x14ac:dyDescent="0.25">
      <c r="G5735" s="3" t="s">
        <v>9699</v>
      </c>
    </row>
    <row r="5736" spans="7:7" x14ac:dyDescent="0.25">
      <c r="G5736" s="3" t="s">
        <v>9700</v>
      </c>
    </row>
    <row r="5737" spans="7:7" x14ac:dyDescent="0.25">
      <c r="G5737" s="3" t="s">
        <v>9701</v>
      </c>
    </row>
    <row r="5738" spans="7:7" x14ac:dyDescent="0.25">
      <c r="G5738" s="3" t="s">
        <v>9702</v>
      </c>
    </row>
    <row r="5739" spans="7:7" x14ac:dyDescent="0.25">
      <c r="G5739" s="3" t="s">
        <v>9703</v>
      </c>
    </row>
    <row r="5740" spans="7:7" x14ac:dyDescent="0.25">
      <c r="G5740" s="3" t="s">
        <v>9704</v>
      </c>
    </row>
    <row r="5741" spans="7:7" x14ac:dyDescent="0.25">
      <c r="G5741" s="3" t="s">
        <v>9705</v>
      </c>
    </row>
    <row r="5742" spans="7:7" x14ac:dyDescent="0.25">
      <c r="G5742" s="3" t="s">
        <v>9706</v>
      </c>
    </row>
    <row r="5743" spans="7:7" x14ac:dyDescent="0.25">
      <c r="G5743" s="3" t="s">
        <v>9707</v>
      </c>
    </row>
    <row r="5744" spans="7:7" x14ac:dyDescent="0.25">
      <c r="G5744" s="3" t="s">
        <v>9708</v>
      </c>
    </row>
    <row r="5745" spans="7:7" x14ac:dyDescent="0.25">
      <c r="G5745" s="3" t="s">
        <v>9709</v>
      </c>
    </row>
    <row r="5746" spans="7:7" x14ac:dyDescent="0.25">
      <c r="G5746" s="3" t="s">
        <v>9710</v>
      </c>
    </row>
    <row r="5747" spans="7:7" x14ac:dyDescent="0.25">
      <c r="G5747" s="3" t="s">
        <v>9711</v>
      </c>
    </row>
    <row r="5748" spans="7:7" x14ac:dyDescent="0.25">
      <c r="G5748" s="3" t="s">
        <v>9712</v>
      </c>
    </row>
    <row r="5749" spans="7:7" x14ac:dyDescent="0.25">
      <c r="G5749" s="3" t="s">
        <v>9713</v>
      </c>
    </row>
    <row r="5750" spans="7:7" x14ac:dyDescent="0.25">
      <c r="G5750" s="3" t="s">
        <v>9714</v>
      </c>
    </row>
    <row r="5751" spans="7:7" x14ac:dyDescent="0.25">
      <c r="G5751" s="3" t="s">
        <v>9715</v>
      </c>
    </row>
    <row r="5752" spans="7:7" x14ac:dyDescent="0.25">
      <c r="G5752" s="3" t="s">
        <v>9716</v>
      </c>
    </row>
    <row r="5753" spans="7:7" x14ac:dyDescent="0.25">
      <c r="G5753" s="3" t="s">
        <v>9717</v>
      </c>
    </row>
    <row r="5754" spans="7:7" x14ac:dyDescent="0.25">
      <c r="G5754" s="3" t="s">
        <v>9718</v>
      </c>
    </row>
    <row r="5755" spans="7:7" x14ac:dyDescent="0.25">
      <c r="G5755" s="3" t="s">
        <v>9719</v>
      </c>
    </row>
    <row r="5756" spans="7:7" x14ac:dyDescent="0.25">
      <c r="G5756" s="3" t="s">
        <v>9720</v>
      </c>
    </row>
    <row r="5757" spans="7:7" x14ac:dyDescent="0.25">
      <c r="G5757" s="3" t="s">
        <v>9721</v>
      </c>
    </row>
    <row r="5758" spans="7:7" x14ac:dyDescent="0.25">
      <c r="G5758" s="3" t="s">
        <v>9722</v>
      </c>
    </row>
    <row r="5759" spans="7:7" x14ac:dyDescent="0.25">
      <c r="G5759" s="3" t="s">
        <v>9723</v>
      </c>
    </row>
    <row r="5760" spans="7:7" x14ac:dyDescent="0.25">
      <c r="G5760" s="3" t="s">
        <v>9724</v>
      </c>
    </row>
    <row r="5761" spans="7:7" x14ac:dyDescent="0.25">
      <c r="G5761" s="3" t="s">
        <v>9725</v>
      </c>
    </row>
    <row r="5762" spans="7:7" x14ac:dyDescent="0.25">
      <c r="G5762" s="3" t="s">
        <v>9726</v>
      </c>
    </row>
    <row r="5763" spans="7:7" x14ac:dyDescent="0.25">
      <c r="G5763" s="3" t="s">
        <v>9727</v>
      </c>
    </row>
    <row r="5764" spans="7:7" x14ac:dyDescent="0.25">
      <c r="G5764" s="3" t="s">
        <v>9728</v>
      </c>
    </row>
    <row r="5765" spans="7:7" x14ac:dyDescent="0.25">
      <c r="G5765" s="3" t="s">
        <v>9729</v>
      </c>
    </row>
    <row r="5766" spans="7:7" x14ac:dyDescent="0.25">
      <c r="G5766" s="3" t="s">
        <v>9730</v>
      </c>
    </row>
    <row r="5767" spans="7:7" x14ac:dyDescent="0.25">
      <c r="G5767" s="3" t="s">
        <v>9731</v>
      </c>
    </row>
    <row r="5768" spans="7:7" x14ac:dyDescent="0.25">
      <c r="G5768" s="3" t="s">
        <v>9732</v>
      </c>
    </row>
    <row r="5769" spans="7:7" x14ac:dyDescent="0.25">
      <c r="G5769" s="3" t="s">
        <v>9733</v>
      </c>
    </row>
    <row r="5770" spans="7:7" x14ac:dyDescent="0.25">
      <c r="G5770" s="3" t="s">
        <v>540</v>
      </c>
    </row>
    <row r="5771" spans="7:7" x14ac:dyDescent="0.25">
      <c r="G5771" s="3" t="s">
        <v>541</v>
      </c>
    </row>
    <row r="5772" spans="7:7" x14ac:dyDescent="0.25">
      <c r="G5772" s="3" t="s">
        <v>542</v>
      </c>
    </row>
    <row r="5773" spans="7:7" x14ac:dyDescent="0.25">
      <c r="G5773" s="3" t="s">
        <v>9734</v>
      </c>
    </row>
    <row r="5774" spans="7:7" x14ac:dyDescent="0.25">
      <c r="G5774" s="3" t="s">
        <v>9735</v>
      </c>
    </row>
    <row r="5775" spans="7:7" x14ac:dyDescent="0.25">
      <c r="G5775" s="3" t="s">
        <v>9736</v>
      </c>
    </row>
    <row r="5776" spans="7:7" x14ac:dyDescent="0.25">
      <c r="G5776" s="3" t="s">
        <v>9737</v>
      </c>
    </row>
    <row r="5777" spans="7:7" x14ac:dyDescent="0.25">
      <c r="G5777" s="3" t="s">
        <v>9738</v>
      </c>
    </row>
    <row r="5778" spans="7:7" x14ac:dyDescent="0.25">
      <c r="G5778" s="3" t="s">
        <v>9739</v>
      </c>
    </row>
    <row r="5779" spans="7:7" x14ac:dyDescent="0.25">
      <c r="G5779" s="3" t="s">
        <v>9740</v>
      </c>
    </row>
    <row r="5780" spans="7:7" x14ac:dyDescent="0.25">
      <c r="G5780" s="3" t="s">
        <v>9741</v>
      </c>
    </row>
    <row r="5781" spans="7:7" x14ac:dyDescent="0.25">
      <c r="G5781" s="3" t="s">
        <v>9742</v>
      </c>
    </row>
    <row r="5782" spans="7:7" x14ac:dyDescent="0.25">
      <c r="G5782" s="3" t="s">
        <v>9743</v>
      </c>
    </row>
    <row r="5783" spans="7:7" x14ac:dyDescent="0.25">
      <c r="G5783" s="3" t="s">
        <v>9744</v>
      </c>
    </row>
    <row r="5784" spans="7:7" x14ac:dyDescent="0.25">
      <c r="G5784" s="3" t="s">
        <v>9745</v>
      </c>
    </row>
    <row r="5785" spans="7:7" x14ac:dyDescent="0.25">
      <c r="G5785" s="3" t="s">
        <v>9746</v>
      </c>
    </row>
    <row r="5786" spans="7:7" x14ac:dyDescent="0.25">
      <c r="G5786" s="3" t="s">
        <v>9747</v>
      </c>
    </row>
    <row r="5787" spans="7:7" x14ac:dyDescent="0.25">
      <c r="G5787" s="3" t="s">
        <v>9748</v>
      </c>
    </row>
    <row r="5788" spans="7:7" x14ac:dyDescent="0.25">
      <c r="G5788" s="3" t="s">
        <v>9749</v>
      </c>
    </row>
    <row r="5789" spans="7:7" x14ac:dyDescent="0.25">
      <c r="G5789" s="3" t="s">
        <v>9750</v>
      </c>
    </row>
    <row r="5790" spans="7:7" x14ac:dyDescent="0.25">
      <c r="G5790" s="3" t="s">
        <v>9751</v>
      </c>
    </row>
    <row r="5791" spans="7:7" x14ac:dyDescent="0.25">
      <c r="G5791" s="3" t="s">
        <v>9752</v>
      </c>
    </row>
    <row r="5792" spans="7:7" x14ac:dyDescent="0.25">
      <c r="G5792" s="3" t="s">
        <v>9753</v>
      </c>
    </row>
    <row r="5793" spans="7:7" x14ac:dyDescent="0.25">
      <c r="G5793" s="3" t="s">
        <v>9754</v>
      </c>
    </row>
    <row r="5794" spans="7:7" x14ac:dyDescent="0.25">
      <c r="G5794" s="3" t="s">
        <v>9755</v>
      </c>
    </row>
    <row r="5795" spans="7:7" x14ac:dyDescent="0.25">
      <c r="G5795" s="3" t="s">
        <v>9756</v>
      </c>
    </row>
    <row r="5796" spans="7:7" x14ac:dyDescent="0.25">
      <c r="G5796" s="3" t="s">
        <v>9757</v>
      </c>
    </row>
    <row r="5797" spans="7:7" x14ac:dyDescent="0.25">
      <c r="G5797" s="3" t="s">
        <v>9758</v>
      </c>
    </row>
    <row r="5798" spans="7:7" x14ac:dyDescent="0.25">
      <c r="G5798" s="3" t="s">
        <v>9759</v>
      </c>
    </row>
    <row r="5799" spans="7:7" x14ac:dyDescent="0.25">
      <c r="G5799" s="3" t="s">
        <v>9760</v>
      </c>
    </row>
    <row r="5800" spans="7:7" x14ac:dyDescent="0.25">
      <c r="G5800" s="3" t="s">
        <v>9761</v>
      </c>
    </row>
    <row r="5801" spans="7:7" x14ac:dyDescent="0.25">
      <c r="G5801" s="3" t="s">
        <v>9762</v>
      </c>
    </row>
    <row r="5802" spans="7:7" x14ac:dyDescent="0.25">
      <c r="G5802" s="3" t="s">
        <v>9763</v>
      </c>
    </row>
    <row r="5803" spans="7:7" x14ac:dyDescent="0.25">
      <c r="G5803" s="3" t="s">
        <v>9764</v>
      </c>
    </row>
    <row r="5804" spans="7:7" x14ac:dyDescent="0.25">
      <c r="G5804" s="3" t="s">
        <v>9765</v>
      </c>
    </row>
    <row r="5805" spans="7:7" x14ac:dyDescent="0.25">
      <c r="G5805" s="3" t="s">
        <v>9766</v>
      </c>
    </row>
    <row r="5806" spans="7:7" x14ac:dyDescent="0.25">
      <c r="G5806" s="3" t="s">
        <v>9767</v>
      </c>
    </row>
    <row r="5807" spans="7:7" x14ac:dyDescent="0.25">
      <c r="G5807" s="3" t="s">
        <v>9768</v>
      </c>
    </row>
    <row r="5808" spans="7:7" x14ac:dyDescent="0.25">
      <c r="G5808" s="3" t="s">
        <v>9769</v>
      </c>
    </row>
    <row r="5809" spans="7:7" x14ac:dyDescent="0.25">
      <c r="G5809" s="3" t="s">
        <v>9770</v>
      </c>
    </row>
    <row r="5810" spans="7:7" x14ac:dyDescent="0.25">
      <c r="G5810" s="3" t="s">
        <v>9771</v>
      </c>
    </row>
    <row r="5811" spans="7:7" x14ac:dyDescent="0.25">
      <c r="G5811" s="3" t="s">
        <v>9772</v>
      </c>
    </row>
    <row r="5812" spans="7:7" x14ac:dyDescent="0.25">
      <c r="G5812" s="3" t="s">
        <v>9773</v>
      </c>
    </row>
    <row r="5813" spans="7:7" x14ac:dyDescent="0.25">
      <c r="G5813" s="3" t="s">
        <v>9774</v>
      </c>
    </row>
    <row r="5814" spans="7:7" x14ac:dyDescent="0.25">
      <c r="G5814" s="3" t="s">
        <v>9775</v>
      </c>
    </row>
    <row r="5815" spans="7:7" x14ac:dyDescent="0.25">
      <c r="G5815" s="3" t="s">
        <v>9776</v>
      </c>
    </row>
    <row r="5816" spans="7:7" x14ac:dyDescent="0.25">
      <c r="G5816" s="3" t="s">
        <v>9777</v>
      </c>
    </row>
    <row r="5817" spans="7:7" x14ac:dyDescent="0.25">
      <c r="G5817" s="3" t="s">
        <v>9778</v>
      </c>
    </row>
    <row r="5818" spans="7:7" x14ac:dyDescent="0.25">
      <c r="G5818" s="3" t="s">
        <v>9779</v>
      </c>
    </row>
    <row r="5819" spans="7:7" x14ac:dyDescent="0.25">
      <c r="G5819" s="3" t="s">
        <v>9780</v>
      </c>
    </row>
    <row r="5820" spans="7:7" x14ac:dyDescent="0.25">
      <c r="G5820" s="3" t="s">
        <v>9781</v>
      </c>
    </row>
    <row r="5821" spans="7:7" x14ac:dyDescent="0.25">
      <c r="G5821" s="3" t="s">
        <v>9782</v>
      </c>
    </row>
    <row r="5822" spans="7:7" x14ac:dyDescent="0.25">
      <c r="G5822" s="3" t="s">
        <v>9783</v>
      </c>
    </row>
    <row r="5823" spans="7:7" x14ac:dyDescent="0.25">
      <c r="G5823" s="3" t="s">
        <v>9784</v>
      </c>
    </row>
    <row r="5824" spans="7:7" x14ac:dyDescent="0.25">
      <c r="G5824" s="3" t="s">
        <v>9785</v>
      </c>
    </row>
    <row r="5825" spans="7:7" x14ac:dyDescent="0.25">
      <c r="G5825" s="3" t="s">
        <v>9786</v>
      </c>
    </row>
    <row r="5826" spans="7:7" x14ac:dyDescent="0.25">
      <c r="G5826" s="3" t="s">
        <v>9787</v>
      </c>
    </row>
    <row r="5827" spans="7:7" x14ac:dyDescent="0.25">
      <c r="G5827" s="3" t="s">
        <v>9788</v>
      </c>
    </row>
    <row r="5828" spans="7:7" x14ac:dyDescent="0.25">
      <c r="G5828" s="3" t="s">
        <v>9789</v>
      </c>
    </row>
    <row r="5829" spans="7:7" x14ac:dyDescent="0.25">
      <c r="G5829" s="3" t="s">
        <v>9790</v>
      </c>
    </row>
    <row r="5830" spans="7:7" x14ac:dyDescent="0.25">
      <c r="G5830" s="3" t="s">
        <v>9791</v>
      </c>
    </row>
    <row r="5831" spans="7:7" x14ac:dyDescent="0.25">
      <c r="G5831" s="3" t="s">
        <v>9792</v>
      </c>
    </row>
    <row r="5832" spans="7:7" x14ac:dyDescent="0.25">
      <c r="G5832" s="3" t="s">
        <v>9793</v>
      </c>
    </row>
    <row r="5833" spans="7:7" x14ac:dyDescent="0.25">
      <c r="G5833" s="3" t="s">
        <v>9794</v>
      </c>
    </row>
    <row r="5834" spans="7:7" x14ac:dyDescent="0.25">
      <c r="G5834" s="3" t="s">
        <v>543</v>
      </c>
    </row>
    <row r="5835" spans="7:7" x14ac:dyDescent="0.25">
      <c r="G5835" s="3" t="s">
        <v>9795</v>
      </c>
    </row>
    <row r="5836" spans="7:7" x14ac:dyDescent="0.25">
      <c r="G5836" s="3" t="s">
        <v>9796</v>
      </c>
    </row>
    <row r="5837" spans="7:7" x14ac:dyDescent="0.25">
      <c r="G5837" s="3" t="s">
        <v>9797</v>
      </c>
    </row>
    <row r="5838" spans="7:7" x14ac:dyDescent="0.25">
      <c r="G5838" s="3" t="s">
        <v>9798</v>
      </c>
    </row>
    <row r="5839" spans="7:7" x14ac:dyDescent="0.25">
      <c r="G5839" s="3" t="s">
        <v>9799</v>
      </c>
    </row>
    <row r="5840" spans="7:7" x14ac:dyDescent="0.25">
      <c r="G5840" s="3" t="s">
        <v>9800</v>
      </c>
    </row>
    <row r="5841" spans="7:7" x14ac:dyDescent="0.25">
      <c r="G5841" s="3" t="s">
        <v>9801</v>
      </c>
    </row>
    <row r="5842" spans="7:7" x14ac:dyDescent="0.25">
      <c r="G5842" s="3" t="s">
        <v>544</v>
      </c>
    </row>
    <row r="5843" spans="7:7" x14ac:dyDescent="0.25">
      <c r="G5843" s="3" t="s">
        <v>9802</v>
      </c>
    </row>
    <row r="5844" spans="7:7" x14ac:dyDescent="0.25">
      <c r="G5844" s="3" t="s">
        <v>9803</v>
      </c>
    </row>
    <row r="5845" spans="7:7" x14ac:dyDescent="0.25">
      <c r="G5845" s="3" t="s">
        <v>545</v>
      </c>
    </row>
    <row r="5846" spans="7:7" x14ac:dyDescent="0.25">
      <c r="G5846" s="3" t="s">
        <v>9804</v>
      </c>
    </row>
    <row r="5847" spans="7:7" x14ac:dyDescent="0.25">
      <c r="G5847" s="3" t="s">
        <v>9805</v>
      </c>
    </row>
    <row r="5848" spans="7:7" x14ac:dyDescent="0.25">
      <c r="G5848" s="3" t="s">
        <v>9806</v>
      </c>
    </row>
    <row r="5849" spans="7:7" x14ac:dyDescent="0.25">
      <c r="G5849" s="3" t="s">
        <v>9807</v>
      </c>
    </row>
    <row r="5850" spans="7:7" x14ac:dyDescent="0.25">
      <c r="G5850" s="3" t="s">
        <v>9808</v>
      </c>
    </row>
    <row r="5851" spans="7:7" x14ac:dyDescent="0.25">
      <c r="G5851" s="3" t="s">
        <v>9809</v>
      </c>
    </row>
    <row r="5852" spans="7:7" x14ac:dyDescent="0.25">
      <c r="G5852" s="3" t="s">
        <v>9810</v>
      </c>
    </row>
    <row r="5853" spans="7:7" x14ac:dyDescent="0.25">
      <c r="G5853" s="3" t="s">
        <v>9811</v>
      </c>
    </row>
    <row r="5854" spans="7:7" x14ac:dyDescent="0.25">
      <c r="G5854" s="3" t="s">
        <v>9812</v>
      </c>
    </row>
    <row r="5855" spans="7:7" x14ac:dyDescent="0.25">
      <c r="G5855" s="3" t="s">
        <v>9813</v>
      </c>
    </row>
    <row r="5856" spans="7:7" x14ac:dyDescent="0.25">
      <c r="G5856" s="3" t="s">
        <v>9814</v>
      </c>
    </row>
    <row r="5857" spans="7:7" x14ac:dyDescent="0.25">
      <c r="G5857" s="3" t="s">
        <v>9815</v>
      </c>
    </row>
    <row r="5858" spans="7:7" x14ac:dyDescent="0.25">
      <c r="G5858" s="3" t="s">
        <v>9816</v>
      </c>
    </row>
    <row r="5859" spans="7:7" x14ac:dyDescent="0.25">
      <c r="G5859" s="3" t="s">
        <v>9817</v>
      </c>
    </row>
    <row r="5860" spans="7:7" x14ac:dyDescent="0.25">
      <c r="G5860" s="3" t="s">
        <v>9818</v>
      </c>
    </row>
    <row r="5861" spans="7:7" x14ac:dyDescent="0.25">
      <c r="G5861" s="3" t="s">
        <v>9819</v>
      </c>
    </row>
    <row r="5862" spans="7:7" x14ac:dyDescent="0.25">
      <c r="G5862" s="3" t="s">
        <v>9820</v>
      </c>
    </row>
    <row r="5863" spans="7:7" x14ac:dyDescent="0.25">
      <c r="G5863" s="3" t="s">
        <v>9821</v>
      </c>
    </row>
    <row r="5864" spans="7:7" x14ac:dyDescent="0.25">
      <c r="G5864" s="3" t="s">
        <v>9822</v>
      </c>
    </row>
    <row r="5865" spans="7:7" x14ac:dyDescent="0.25">
      <c r="G5865" s="3" t="s">
        <v>9823</v>
      </c>
    </row>
    <row r="5866" spans="7:7" x14ac:dyDescent="0.25">
      <c r="G5866" s="3" t="s">
        <v>9824</v>
      </c>
    </row>
    <row r="5867" spans="7:7" x14ac:dyDescent="0.25">
      <c r="G5867" s="3" t="s">
        <v>9825</v>
      </c>
    </row>
    <row r="5868" spans="7:7" x14ac:dyDescent="0.25">
      <c r="G5868" s="3" t="s">
        <v>9826</v>
      </c>
    </row>
    <row r="5869" spans="7:7" x14ac:dyDescent="0.25">
      <c r="G5869" s="3" t="s">
        <v>9827</v>
      </c>
    </row>
    <row r="5870" spans="7:7" x14ac:dyDescent="0.25">
      <c r="G5870" s="3" t="s">
        <v>9828</v>
      </c>
    </row>
    <row r="5871" spans="7:7" x14ac:dyDescent="0.25">
      <c r="G5871" s="3" t="s">
        <v>9829</v>
      </c>
    </row>
    <row r="5872" spans="7:7" x14ac:dyDescent="0.25">
      <c r="G5872" s="3" t="s">
        <v>9830</v>
      </c>
    </row>
    <row r="5873" spans="7:7" x14ac:dyDescent="0.25">
      <c r="G5873" s="3" t="s">
        <v>9831</v>
      </c>
    </row>
    <row r="5874" spans="7:7" x14ac:dyDescent="0.25">
      <c r="G5874" s="3" t="s">
        <v>546</v>
      </c>
    </row>
    <row r="5875" spans="7:7" x14ac:dyDescent="0.25">
      <c r="G5875" s="3" t="s">
        <v>9832</v>
      </c>
    </row>
    <row r="5876" spans="7:7" x14ac:dyDescent="0.25">
      <c r="G5876" s="3" t="s">
        <v>9833</v>
      </c>
    </row>
    <row r="5877" spans="7:7" x14ac:dyDescent="0.25">
      <c r="G5877" s="3" t="s">
        <v>9834</v>
      </c>
    </row>
    <row r="5878" spans="7:7" x14ac:dyDescent="0.25">
      <c r="G5878" s="3" t="s">
        <v>9835</v>
      </c>
    </row>
    <row r="5879" spans="7:7" x14ac:dyDescent="0.25">
      <c r="G5879" s="3" t="s">
        <v>9836</v>
      </c>
    </row>
    <row r="5880" spans="7:7" x14ac:dyDescent="0.25">
      <c r="G5880" s="3" t="s">
        <v>9837</v>
      </c>
    </row>
    <row r="5881" spans="7:7" x14ac:dyDescent="0.25">
      <c r="G5881" s="3" t="s">
        <v>9838</v>
      </c>
    </row>
    <row r="5882" spans="7:7" x14ac:dyDescent="0.25">
      <c r="G5882" s="3" t="s">
        <v>9839</v>
      </c>
    </row>
    <row r="5883" spans="7:7" x14ac:dyDescent="0.25">
      <c r="G5883" s="3" t="s">
        <v>9840</v>
      </c>
    </row>
    <row r="5884" spans="7:7" x14ac:dyDescent="0.25">
      <c r="G5884" s="3" t="s">
        <v>9841</v>
      </c>
    </row>
    <row r="5885" spans="7:7" x14ac:dyDescent="0.25">
      <c r="G5885" s="3" t="s">
        <v>9842</v>
      </c>
    </row>
    <row r="5886" spans="7:7" x14ac:dyDescent="0.25">
      <c r="G5886" s="3" t="s">
        <v>9843</v>
      </c>
    </row>
    <row r="5887" spans="7:7" x14ac:dyDescent="0.25">
      <c r="G5887" s="3" t="s">
        <v>9844</v>
      </c>
    </row>
    <row r="5888" spans="7:7" x14ac:dyDescent="0.25">
      <c r="G5888" s="3" t="s">
        <v>9845</v>
      </c>
    </row>
    <row r="5889" spans="7:7" x14ac:dyDescent="0.25">
      <c r="G5889" s="3" t="s">
        <v>9846</v>
      </c>
    </row>
    <row r="5890" spans="7:7" x14ac:dyDescent="0.25">
      <c r="G5890" s="3" t="s">
        <v>9847</v>
      </c>
    </row>
    <row r="5891" spans="7:7" x14ac:dyDescent="0.25">
      <c r="G5891" s="3" t="s">
        <v>9848</v>
      </c>
    </row>
    <row r="5892" spans="7:7" x14ac:dyDescent="0.25">
      <c r="G5892" s="3" t="s">
        <v>9849</v>
      </c>
    </row>
    <row r="5893" spans="7:7" x14ac:dyDescent="0.25">
      <c r="G5893" s="3" t="s">
        <v>547</v>
      </c>
    </row>
    <row r="5894" spans="7:7" x14ac:dyDescent="0.25">
      <c r="G5894" s="3" t="s">
        <v>9850</v>
      </c>
    </row>
    <row r="5895" spans="7:7" x14ac:dyDescent="0.25">
      <c r="G5895" s="3" t="s">
        <v>9851</v>
      </c>
    </row>
    <row r="5896" spans="7:7" x14ac:dyDescent="0.25">
      <c r="G5896" s="3" t="s">
        <v>9852</v>
      </c>
    </row>
    <row r="5897" spans="7:7" x14ac:dyDescent="0.25">
      <c r="G5897" s="3" t="s">
        <v>9853</v>
      </c>
    </row>
    <row r="5898" spans="7:7" x14ac:dyDescent="0.25">
      <c r="G5898" s="3" t="s">
        <v>9854</v>
      </c>
    </row>
    <row r="5899" spans="7:7" x14ac:dyDescent="0.25">
      <c r="G5899" s="3" t="s">
        <v>9855</v>
      </c>
    </row>
    <row r="5900" spans="7:7" x14ac:dyDescent="0.25">
      <c r="G5900" s="3" t="s">
        <v>9856</v>
      </c>
    </row>
    <row r="5901" spans="7:7" x14ac:dyDescent="0.25">
      <c r="G5901" s="3" t="s">
        <v>9857</v>
      </c>
    </row>
    <row r="5902" spans="7:7" x14ac:dyDescent="0.25">
      <c r="G5902" s="3" t="s">
        <v>9858</v>
      </c>
    </row>
    <row r="5903" spans="7:7" x14ac:dyDescent="0.25">
      <c r="G5903" s="3" t="s">
        <v>9859</v>
      </c>
    </row>
    <row r="5904" spans="7:7" x14ac:dyDescent="0.25">
      <c r="G5904" s="3" t="s">
        <v>9860</v>
      </c>
    </row>
    <row r="5905" spans="7:7" x14ac:dyDescent="0.25">
      <c r="G5905" s="3" t="s">
        <v>9861</v>
      </c>
    </row>
    <row r="5906" spans="7:7" x14ac:dyDescent="0.25">
      <c r="G5906" s="3" t="s">
        <v>9862</v>
      </c>
    </row>
    <row r="5907" spans="7:7" x14ac:dyDescent="0.25">
      <c r="G5907" s="3" t="s">
        <v>9863</v>
      </c>
    </row>
    <row r="5908" spans="7:7" x14ac:dyDescent="0.25">
      <c r="G5908" s="3" t="s">
        <v>9864</v>
      </c>
    </row>
    <row r="5909" spans="7:7" x14ac:dyDescent="0.25">
      <c r="G5909" s="3" t="s">
        <v>9865</v>
      </c>
    </row>
    <row r="5910" spans="7:7" x14ac:dyDescent="0.25">
      <c r="G5910" s="3" t="s">
        <v>9866</v>
      </c>
    </row>
    <row r="5911" spans="7:7" x14ac:dyDescent="0.25">
      <c r="G5911" s="3" t="s">
        <v>9867</v>
      </c>
    </row>
    <row r="5912" spans="7:7" x14ac:dyDescent="0.25">
      <c r="G5912" s="3" t="s">
        <v>9868</v>
      </c>
    </row>
    <row r="5913" spans="7:7" x14ac:dyDescent="0.25">
      <c r="G5913" s="3" t="s">
        <v>9869</v>
      </c>
    </row>
    <row r="5914" spans="7:7" x14ac:dyDescent="0.25">
      <c r="G5914" s="3" t="s">
        <v>9870</v>
      </c>
    </row>
    <row r="5915" spans="7:7" x14ac:dyDescent="0.25">
      <c r="G5915" s="3" t="s">
        <v>9871</v>
      </c>
    </row>
    <row r="5916" spans="7:7" x14ac:dyDescent="0.25">
      <c r="G5916" s="3" t="s">
        <v>9872</v>
      </c>
    </row>
    <row r="5917" spans="7:7" x14ac:dyDescent="0.25">
      <c r="G5917" s="3" t="s">
        <v>9873</v>
      </c>
    </row>
    <row r="5918" spans="7:7" x14ac:dyDescent="0.25">
      <c r="G5918" s="3" t="s">
        <v>9874</v>
      </c>
    </row>
    <row r="5919" spans="7:7" x14ac:dyDescent="0.25">
      <c r="G5919" s="3" t="s">
        <v>9875</v>
      </c>
    </row>
    <row r="5920" spans="7:7" x14ac:dyDescent="0.25">
      <c r="G5920" s="3" t="s">
        <v>9876</v>
      </c>
    </row>
    <row r="5921" spans="7:7" x14ac:dyDescent="0.25">
      <c r="G5921" s="3" t="s">
        <v>9877</v>
      </c>
    </row>
    <row r="5922" spans="7:7" x14ac:dyDescent="0.25">
      <c r="G5922" s="3" t="s">
        <v>9878</v>
      </c>
    </row>
    <row r="5923" spans="7:7" x14ac:dyDescent="0.25">
      <c r="G5923" s="3" t="s">
        <v>9879</v>
      </c>
    </row>
    <row r="5924" spans="7:7" x14ac:dyDescent="0.25">
      <c r="G5924" s="3" t="s">
        <v>9880</v>
      </c>
    </row>
    <row r="5925" spans="7:7" x14ac:dyDescent="0.25">
      <c r="G5925" s="3" t="s">
        <v>9881</v>
      </c>
    </row>
    <row r="5926" spans="7:7" x14ac:dyDescent="0.25">
      <c r="G5926" s="3" t="s">
        <v>9882</v>
      </c>
    </row>
    <row r="5927" spans="7:7" x14ac:dyDescent="0.25">
      <c r="G5927" s="3" t="s">
        <v>9883</v>
      </c>
    </row>
    <row r="5928" spans="7:7" x14ac:dyDescent="0.25">
      <c r="G5928" s="3" t="s">
        <v>9884</v>
      </c>
    </row>
    <row r="5929" spans="7:7" x14ac:dyDescent="0.25">
      <c r="G5929" s="3" t="s">
        <v>9885</v>
      </c>
    </row>
    <row r="5930" spans="7:7" x14ac:dyDescent="0.25">
      <c r="G5930" s="3" t="s">
        <v>9886</v>
      </c>
    </row>
    <row r="5931" spans="7:7" x14ac:dyDescent="0.25">
      <c r="G5931" s="3" t="s">
        <v>9887</v>
      </c>
    </row>
    <row r="5932" spans="7:7" x14ac:dyDescent="0.25">
      <c r="G5932" s="3" t="s">
        <v>9888</v>
      </c>
    </row>
    <row r="5933" spans="7:7" x14ac:dyDescent="0.25">
      <c r="G5933" s="3" t="s">
        <v>9889</v>
      </c>
    </row>
    <row r="5934" spans="7:7" x14ac:dyDescent="0.25">
      <c r="G5934" s="3" t="s">
        <v>9890</v>
      </c>
    </row>
    <row r="5935" spans="7:7" x14ac:dyDescent="0.25">
      <c r="G5935" s="3" t="s">
        <v>9891</v>
      </c>
    </row>
    <row r="5936" spans="7:7" x14ac:dyDescent="0.25">
      <c r="G5936" s="3" t="s">
        <v>9892</v>
      </c>
    </row>
    <row r="5937" spans="7:7" x14ac:dyDescent="0.25">
      <c r="G5937" s="3" t="s">
        <v>9893</v>
      </c>
    </row>
    <row r="5938" spans="7:7" x14ac:dyDescent="0.25">
      <c r="G5938" s="3" t="s">
        <v>9894</v>
      </c>
    </row>
    <row r="5939" spans="7:7" x14ac:dyDescent="0.25">
      <c r="G5939" s="3" t="s">
        <v>9895</v>
      </c>
    </row>
    <row r="5940" spans="7:7" x14ac:dyDescent="0.25">
      <c r="G5940" s="3" t="s">
        <v>9896</v>
      </c>
    </row>
    <row r="5941" spans="7:7" x14ac:dyDescent="0.25">
      <c r="G5941" s="3" t="s">
        <v>9897</v>
      </c>
    </row>
    <row r="5942" spans="7:7" x14ac:dyDescent="0.25">
      <c r="G5942" s="3" t="s">
        <v>9898</v>
      </c>
    </row>
    <row r="5943" spans="7:7" x14ac:dyDescent="0.25">
      <c r="G5943" s="3" t="s">
        <v>9899</v>
      </c>
    </row>
    <row r="5944" spans="7:7" x14ac:dyDescent="0.25">
      <c r="G5944" s="3" t="s">
        <v>9900</v>
      </c>
    </row>
    <row r="5945" spans="7:7" x14ac:dyDescent="0.25">
      <c r="G5945" s="3" t="s">
        <v>9901</v>
      </c>
    </row>
    <row r="5946" spans="7:7" x14ac:dyDescent="0.25">
      <c r="G5946" s="3" t="s">
        <v>9902</v>
      </c>
    </row>
    <row r="5947" spans="7:7" x14ac:dyDescent="0.25">
      <c r="G5947" s="3" t="s">
        <v>9903</v>
      </c>
    </row>
    <row r="5948" spans="7:7" x14ac:dyDescent="0.25">
      <c r="G5948" s="3" t="s">
        <v>9904</v>
      </c>
    </row>
    <row r="5949" spans="7:7" x14ac:dyDescent="0.25">
      <c r="G5949" s="3" t="s">
        <v>9905</v>
      </c>
    </row>
    <row r="5950" spans="7:7" x14ac:dyDescent="0.25">
      <c r="G5950" s="3" t="s">
        <v>9906</v>
      </c>
    </row>
    <row r="5951" spans="7:7" x14ac:dyDescent="0.25">
      <c r="G5951" s="3" t="s">
        <v>9907</v>
      </c>
    </row>
    <row r="5952" spans="7:7" x14ac:dyDescent="0.25">
      <c r="G5952" s="3" t="s">
        <v>9908</v>
      </c>
    </row>
    <row r="5953" spans="7:7" x14ac:dyDescent="0.25">
      <c r="G5953" s="3" t="s">
        <v>9909</v>
      </c>
    </row>
    <row r="5954" spans="7:7" x14ac:dyDescent="0.25">
      <c r="G5954" s="3" t="s">
        <v>9910</v>
      </c>
    </row>
    <row r="5955" spans="7:7" x14ac:dyDescent="0.25">
      <c r="G5955" s="3" t="s">
        <v>9911</v>
      </c>
    </row>
    <row r="5956" spans="7:7" x14ac:dyDescent="0.25">
      <c r="G5956" s="3" t="s">
        <v>9912</v>
      </c>
    </row>
    <row r="5957" spans="7:7" x14ac:dyDescent="0.25">
      <c r="G5957" s="3" t="s">
        <v>9913</v>
      </c>
    </row>
    <row r="5958" spans="7:7" x14ac:dyDescent="0.25">
      <c r="G5958" s="3" t="s">
        <v>9914</v>
      </c>
    </row>
    <row r="5959" spans="7:7" x14ac:dyDescent="0.25">
      <c r="G5959" s="3" t="s">
        <v>9915</v>
      </c>
    </row>
    <row r="5960" spans="7:7" x14ac:dyDescent="0.25">
      <c r="G5960" s="3" t="s">
        <v>9916</v>
      </c>
    </row>
    <row r="5961" spans="7:7" x14ac:dyDescent="0.25">
      <c r="G5961" s="3" t="s">
        <v>9917</v>
      </c>
    </row>
    <row r="5962" spans="7:7" x14ac:dyDescent="0.25">
      <c r="G5962" s="3" t="s">
        <v>9918</v>
      </c>
    </row>
    <row r="5963" spans="7:7" x14ac:dyDescent="0.25">
      <c r="G5963" s="3" t="s">
        <v>9919</v>
      </c>
    </row>
    <row r="5964" spans="7:7" x14ac:dyDescent="0.25">
      <c r="G5964" s="3" t="s">
        <v>9920</v>
      </c>
    </row>
    <row r="5965" spans="7:7" x14ac:dyDescent="0.25">
      <c r="G5965" s="3" t="s">
        <v>9921</v>
      </c>
    </row>
    <row r="5966" spans="7:7" x14ac:dyDescent="0.25">
      <c r="G5966" s="3" t="s">
        <v>9922</v>
      </c>
    </row>
    <row r="5967" spans="7:7" x14ac:dyDescent="0.25">
      <c r="G5967" s="3" t="s">
        <v>9923</v>
      </c>
    </row>
    <row r="5968" spans="7:7" x14ac:dyDescent="0.25">
      <c r="G5968" s="3" t="s">
        <v>9924</v>
      </c>
    </row>
    <row r="5969" spans="7:7" x14ac:dyDescent="0.25">
      <c r="G5969" s="3" t="s">
        <v>9925</v>
      </c>
    </row>
    <row r="5970" spans="7:7" x14ac:dyDescent="0.25">
      <c r="G5970" s="3" t="s">
        <v>9926</v>
      </c>
    </row>
    <row r="5971" spans="7:7" x14ac:dyDescent="0.25">
      <c r="G5971" s="3" t="s">
        <v>9927</v>
      </c>
    </row>
    <row r="5972" spans="7:7" x14ac:dyDescent="0.25">
      <c r="G5972" s="3" t="s">
        <v>9928</v>
      </c>
    </row>
    <row r="5973" spans="7:7" x14ac:dyDescent="0.25">
      <c r="G5973" s="3" t="s">
        <v>9929</v>
      </c>
    </row>
    <row r="5974" spans="7:7" x14ac:dyDescent="0.25">
      <c r="G5974" s="3" t="s">
        <v>9930</v>
      </c>
    </row>
    <row r="5975" spans="7:7" x14ac:dyDescent="0.25">
      <c r="G5975" s="3" t="s">
        <v>9931</v>
      </c>
    </row>
    <row r="5976" spans="7:7" x14ac:dyDescent="0.25">
      <c r="G5976" s="3" t="s">
        <v>9932</v>
      </c>
    </row>
    <row r="5977" spans="7:7" x14ac:dyDescent="0.25">
      <c r="G5977" s="3" t="s">
        <v>9933</v>
      </c>
    </row>
    <row r="5978" spans="7:7" x14ac:dyDescent="0.25">
      <c r="G5978" s="3" t="s">
        <v>9934</v>
      </c>
    </row>
    <row r="5979" spans="7:7" x14ac:dyDescent="0.25">
      <c r="G5979" s="3" t="s">
        <v>9935</v>
      </c>
    </row>
    <row r="5980" spans="7:7" x14ac:dyDescent="0.25">
      <c r="G5980" s="3" t="s">
        <v>9936</v>
      </c>
    </row>
    <row r="5981" spans="7:7" x14ac:dyDescent="0.25">
      <c r="G5981" s="3" t="s">
        <v>9937</v>
      </c>
    </row>
    <row r="5982" spans="7:7" x14ac:dyDescent="0.25">
      <c r="G5982" s="3" t="s">
        <v>9938</v>
      </c>
    </row>
    <row r="5983" spans="7:7" x14ac:dyDescent="0.25">
      <c r="G5983" s="3" t="s">
        <v>9939</v>
      </c>
    </row>
    <row r="5984" spans="7:7" x14ac:dyDescent="0.25">
      <c r="G5984" s="3" t="s">
        <v>9940</v>
      </c>
    </row>
    <row r="5985" spans="7:7" x14ac:dyDescent="0.25">
      <c r="G5985" s="3" t="s">
        <v>9941</v>
      </c>
    </row>
    <row r="5986" spans="7:7" x14ac:dyDescent="0.25">
      <c r="G5986" s="3" t="s">
        <v>9942</v>
      </c>
    </row>
    <row r="5987" spans="7:7" x14ac:dyDescent="0.25">
      <c r="G5987" s="3" t="s">
        <v>9943</v>
      </c>
    </row>
    <row r="5988" spans="7:7" x14ac:dyDescent="0.25">
      <c r="G5988" s="3" t="s">
        <v>9944</v>
      </c>
    </row>
    <row r="5989" spans="7:7" x14ac:dyDescent="0.25">
      <c r="G5989" s="3" t="s">
        <v>9945</v>
      </c>
    </row>
    <row r="5990" spans="7:7" x14ac:dyDescent="0.25">
      <c r="G5990" s="3" t="s">
        <v>9946</v>
      </c>
    </row>
    <row r="5991" spans="7:7" x14ac:dyDescent="0.25">
      <c r="G5991" s="3" t="s">
        <v>9947</v>
      </c>
    </row>
    <row r="5992" spans="7:7" x14ac:dyDescent="0.25">
      <c r="G5992" s="3" t="s">
        <v>9948</v>
      </c>
    </row>
    <row r="5993" spans="7:7" x14ac:dyDescent="0.25">
      <c r="G5993" s="3" t="s">
        <v>9949</v>
      </c>
    </row>
    <row r="5994" spans="7:7" x14ac:dyDescent="0.25">
      <c r="G5994" s="3" t="s">
        <v>9950</v>
      </c>
    </row>
    <row r="5995" spans="7:7" x14ac:dyDescent="0.25">
      <c r="G5995" s="3" t="s">
        <v>9951</v>
      </c>
    </row>
    <row r="5996" spans="7:7" x14ac:dyDescent="0.25">
      <c r="G5996" s="3" t="s">
        <v>9952</v>
      </c>
    </row>
    <row r="5997" spans="7:7" x14ac:dyDescent="0.25">
      <c r="G5997" s="3" t="s">
        <v>9953</v>
      </c>
    </row>
    <row r="5998" spans="7:7" x14ac:dyDescent="0.25">
      <c r="G5998" s="3" t="s">
        <v>9954</v>
      </c>
    </row>
    <row r="5999" spans="7:7" x14ac:dyDescent="0.25">
      <c r="G5999" s="3" t="s">
        <v>9955</v>
      </c>
    </row>
    <row r="6000" spans="7:7" x14ac:dyDescent="0.25">
      <c r="G6000" s="3" t="s">
        <v>9956</v>
      </c>
    </row>
    <row r="6001" spans="7:7" x14ac:dyDescent="0.25">
      <c r="G6001" s="3" t="s">
        <v>9957</v>
      </c>
    </row>
    <row r="6002" spans="7:7" x14ac:dyDescent="0.25">
      <c r="G6002" s="3" t="s">
        <v>9958</v>
      </c>
    </row>
    <row r="6003" spans="7:7" x14ac:dyDescent="0.25">
      <c r="G6003" s="3" t="s">
        <v>9959</v>
      </c>
    </row>
    <row r="6004" spans="7:7" x14ac:dyDescent="0.25">
      <c r="G6004" s="3" t="s">
        <v>9960</v>
      </c>
    </row>
    <row r="6005" spans="7:7" x14ac:dyDescent="0.25">
      <c r="G6005" s="3" t="s">
        <v>9961</v>
      </c>
    </row>
    <row r="6006" spans="7:7" x14ac:dyDescent="0.25">
      <c r="G6006" s="3" t="s">
        <v>9962</v>
      </c>
    </row>
    <row r="6007" spans="7:7" x14ac:dyDescent="0.25">
      <c r="G6007" s="3" t="s">
        <v>9963</v>
      </c>
    </row>
    <row r="6008" spans="7:7" x14ac:dyDescent="0.25">
      <c r="G6008" s="3" t="s">
        <v>9964</v>
      </c>
    </row>
    <row r="6009" spans="7:7" x14ac:dyDescent="0.25">
      <c r="G6009" s="3" t="s">
        <v>9965</v>
      </c>
    </row>
    <row r="6010" spans="7:7" x14ac:dyDescent="0.25">
      <c r="G6010" s="3" t="s">
        <v>9966</v>
      </c>
    </row>
    <row r="6011" spans="7:7" x14ac:dyDescent="0.25">
      <c r="G6011" s="3" t="s">
        <v>9967</v>
      </c>
    </row>
    <row r="6012" spans="7:7" x14ac:dyDescent="0.25">
      <c r="G6012" s="3" t="s">
        <v>9968</v>
      </c>
    </row>
    <row r="6013" spans="7:7" x14ac:dyDescent="0.25">
      <c r="G6013" s="3" t="s">
        <v>9969</v>
      </c>
    </row>
    <row r="6014" spans="7:7" x14ac:dyDescent="0.25">
      <c r="G6014" s="3" t="s">
        <v>9970</v>
      </c>
    </row>
    <row r="6015" spans="7:7" x14ac:dyDescent="0.25">
      <c r="G6015" s="3" t="s">
        <v>9971</v>
      </c>
    </row>
    <row r="6016" spans="7:7" x14ac:dyDescent="0.25">
      <c r="G6016" s="3" t="s">
        <v>9972</v>
      </c>
    </row>
    <row r="6017" spans="7:7" x14ac:dyDescent="0.25">
      <c r="G6017" s="3" t="s">
        <v>9973</v>
      </c>
    </row>
    <row r="6018" spans="7:7" x14ac:dyDescent="0.25">
      <c r="G6018" s="3" t="s">
        <v>9974</v>
      </c>
    </row>
    <row r="6019" spans="7:7" x14ac:dyDescent="0.25">
      <c r="G6019" s="3" t="s">
        <v>9975</v>
      </c>
    </row>
    <row r="6020" spans="7:7" x14ac:dyDescent="0.25">
      <c r="G6020" s="3" t="s">
        <v>9976</v>
      </c>
    </row>
    <row r="6021" spans="7:7" x14ac:dyDescent="0.25">
      <c r="G6021" s="3" t="s">
        <v>9977</v>
      </c>
    </row>
    <row r="6022" spans="7:7" x14ac:dyDescent="0.25">
      <c r="G6022" s="3" t="s">
        <v>9978</v>
      </c>
    </row>
    <row r="6023" spans="7:7" x14ac:dyDescent="0.25">
      <c r="G6023" s="3" t="s">
        <v>9979</v>
      </c>
    </row>
    <row r="6024" spans="7:7" x14ac:dyDescent="0.25">
      <c r="G6024" s="3" t="s">
        <v>9980</v>
      </c>
    </row>
    <row r="6025" spans="7:7" x14ac:dyDescent="0.25">
      <c r="G6025" s="3" t="s">
        <v>9981</v>
      </c>
    </row>
    <row r="6026" spans="7:7" x14ac:dyDescent="0.25">
      <c r="G6026" s="3" t="s">
        <v>9982</v>
      </c>
    </row>
    <row r="6027" spans="7:7" x14ac:dyDescent="0.25">
      <c r="G6027" s="3" t="s">
        <v>9983</v>
      </c>
    </row>
    <row r="6028" spans="7:7" x14ac:dyDescent="0.25">
      <c r="G6028" s="3" t="s">
        <v>9984</v>
      </c>
    </row>
    <row r="6029" spans="7:7" x14ac:dyDescent="0.25">
      <c r="G6029" s="3" t="s">
        <v>9985</v>
      </c>
    </row>
    <row r="6030" spans="7:7" x14ac:dyDescent="0.25">
      <c r="G6030" s="3" t="s">
        <v>9986</v>
      </c>
    </row>
    <row r="6031" spans="7:7" x14ac:dyDescent="0.25">
      <c r="G6031" s="3" t="s">
        <v>9987</v>
      </c>
    </row>
    <row r="6032" spans="7:7" x14ac:dyDescent="0.25">
      <c r="G6032" s="3" t="s">
        <v>9988</v>
      </c>
    </row>
    <row r="6033" spans="7:7" x14ac:dyDescent="0.25">
      <c r="G6033" s="3" t="s">
        <v>9989</v>
      </c>
    </row>
    <row r="6034" spans="7:7" x14ac:dyDescent="0.25">
      <c r="G6034" s="3" t="s">
        <v>9990</v>
      </c>
    </row>
    <row r="6035" spans="7:7" x14ac:dyDescent="0.25">
      <c r="G6035" s="3" t="s">
        <v>9991</v>
      </c>
    </row>
    <row r="6036" spans="7:7" x14ac:dyDescent="0.25">
      <c r="G6036" s="3" t="s">
        <v>9992</v>
      </c>
    </row>
    <row r="6037" spans="7:7" x14ac:dyDescent="0.25">
      <c r="G6037" s="3" t="s">
        <v>9993</v>
      </c>
    </row>
    <row r="6038" spans="7:7" x14ac:dyDescent="0.25">
      <c r="G6038" s="3" t="s">
        <v>9994</v>
      </c>
    </row>
    <row r="6039" spans="7:7" x14ac:dyDescent="0.25">
      <c r="G6039" s="3" t="s">
        <v>9995</v>
      </c>
    </row>
    <row r="6040" spans="7:7" x14ac:dyDescent="0.25">
      <c r="G6040" s="3" t="s">
        <v>9996</v>
      </c>
    </row>
    <row r="6041" spans="7:7" x14ac:dyDescent="0.25">
      <c r="G6041" s="3" t="s">
        <v>9997</v>
      </c>
    </row>
    <row r="6042" spans="7:7" x14ac:dyDescent="0.25">
      <c r="G6042" s="3" t="s">
        <v>548</v>
      </c>
    </row>
    <row r="6043" spans="7:7" x14ac:dyDescent="0.25">
      <c r="G6043" s="3" t="s">
        <v>9998</v>
      </c>
    </row>
    <row r="6044" spans="7:7" x14ac:dyDescent="0.25">
      <c r="G6044" s="3" t="s">
        <v>9999</v>
      </c>
    </row>
    <row r="6045" spans="7:7" x14ac:dyDescent="0.25">
      <c r="G6045" s="3" t="s">
        <v>10000</v>
      </c>
    </row>
    <row r="6046" spans="7:7" x14ac:dyDescent="0.25">
      <c r="G6046" s="3" t="s">
        <v>10001</v>
      </c>
    </row>
    <row r="6047" spans="7:7" x14ac:dyDescent="0.25">
      <c r="G6047" s="3" t="s">
        <v>10002</v>
      </c>
    </row>
    <row r="6048" spans="7:7" x14ac:dyDescent="0.25">
      <c r="G6048" s="3" t="s">
        <v>10003</v>
      </c>
    </row>
    <row r="6049" spans="7:7" x14ac:dyDescent="0.25">
      <c r="G6049" s="3" t="s">
        <v>10004</v>
      </c>
    </row>
    <row r="6050" spans="7:7" x14ac:dyDescent="0.25">
      <c r="G6050" s="3" t="s">
        <v>10005</v>
      </c>
    </row>
    <row r="6051" spans="7:7" x14ac:dyDescent="0.25">
      <c r="G6051" s="3" t="s">
        <v>10006</v>
      </c>
    </row>
    <row r="6052" spans="7:7" x14ac:dyDescent="0.25">
      <c r="G6052" s="3" t="s">
        <v>10007</v>
      </c>
    </row>
    <row r="6053" spans="7:7" x14ac:dyDescent="0.25">
      <c r="G6053" s="3" t="s">
        <v>10008</v>
      </c>
    </row>
    <row r="6054" spans="7:7" x14ac:dyDescent="0.25">
      <c r="G6054" s="3" t="s">
        <v>10009</v>
      </c>
    </row>
    <row r="6055" spans="7:7" x14ac:dyDescent="0.25">
      <c r="G6055" s="3" t="s">
        <v>10010</v>
      </c>
    </row>
    <row r="6056" spans="7:7" x14ac:dyDescent="0.25">
      <c r="G6056" s="3" t="s">
        <v>10011</v>
      </c>
    </row>
    <row r="6057" spans="7:7" x14ac:dyDescent="0.25">
      <c r="G6057" s="3" t="s">
        <v>10012</v>
      </c>
    </row>
    <row r="6058" spans="7:7" x14ac:dyDescent="0.25">
      <c r="G6058" s="3" t="s">
        <v>10013</v>
      </c>
    </row>
    <row r="6059" spans="7:7" x14ac:dyDescent="0.25">
      <c r="G6059" s="3" t="s">
        <v>10014</v>
      </c>
    </row>
    <row r="6060" spans="7:7" x14ac:dyDescent="0.25">
      <c r="G6060" s="3" t="s">
        <v>10015</v>
      </c>
    </row>
    <row r="6061" spans="7:7" x14ac:dyDescent="0.25">
      <c r="G6061" s="3" t="s">
        <v>10016</v>
      </c>
    </row>
    <row r="6062" spans="7:7" x14ac:dyDescent="0.25">
      <c r="G6062" s="3" t="s">
        <v>10017</v>
      </c>
    </row>
    <row r="6063" spans="7:7" x14ac:dyDescent="0.25">
      <c r="G6063" s="3" t="s">
        <v>10018</v>
      </c>
    </row>
    <row r="6064" spans="7:7" x14ac:dyDescent="0.25">
      <c r="G6064" s="3" t="s">
        <v>10019</v>
      </c>
    </row>
    <row r="6065" spans="7:7" x14ac:dyDescent="0.25">
      <c r="G6065" s="3" t="s">
        <v>10020</v>
      </c>
    </row>
    <row r="6066" spans="7:7" x14ac:dyDescent="0.25">
      <c r="G6066" s="3" t="s">
        <v>10021</v>
      </c>
    </row>
    <row r="6067" spans="7:7" x14ac:dyDescent="0.25">
      <c r="G6067" s="3" t="s">
        <v>10022</v>
      </c>
    </row>
    <row r="6068" spans="7:7" x14ac:dyDescent="0.25">
      <c r="G6068" s="3" t="s">
        <v>10023</v>
      </c>
    </row>
    <row r="6069" spans="7:7" x14ac:dyDescent="0.25">
      <c r="G6069" s="3" t="s">
        <v>10024</v>
      </c>
    </row>
    <row r="6070" spans="7:7" x14ac:dyDescent="0.25">
      <c r="G6070" s="3" t="s">
        <v>10025</v>
      </c>
    </row>
    <row r="6071" spans="7:7" x14ac:dyDescent="0.25">
      <c r="G6071" s="3" t="s">
        <v>10026</v>
      </c>
    </row>
    <row r="6072" spans="7:7" x14ac:dyDescent="0.25">
      <c r="G6072" s="3" t="s">
        <v>10027</v>
      </c>
    </row>
    <row r="6073" spans="7:7" x14ac:dyDescent="0.25">
      <c r="G6073" s="3" t="s">
        <v>10028</v>
      </c>
    </row>
    <row r="6074" spans="7:7" x14ac:dyDescent="0.25">
      <c r="G6074" s="3" t="s">
        <v>10029</v>
      </c>
    </row>
    <row r="6075" spans="7:7" x14ac:dyDescent="0.25">
      <c r="G6075" s="3" t="s">
        <v>10030</v>
      </c>
    </row>
    <row r="6076" spans="7:7" x14ac:dyDescent="0.25">
      <c r="G6076" s="3" t="s">
        <v>10031</v>
      </c>
    </row>
    <row r="6077" spans="7:7" x14ac:dyDescent="0.25">
      <c r="G6077" s="3" t="s">
        <v>10032</v>
      </c>
    </row>
    <row r="6078" spans="7:7" x14ac:dyDescent="0.25">
      <c r="G6078" s="3" t="s">
        <v>10033</v>
      </c>
    </row>
    <row r="6079" spans="7:7" x14ac:dyDescent="0.25">
      <c r="G6079" s="3" t="s">
        <v>10034</v>
      </c>
    </row>
    <row r="6080" spans="7:7" x14ac:dyDescent="0.25">
      <c r="G6080" s="3" t="s">
        <v>10035</v>
      </c>
    </row>
    <row r="6081" spans="7:7" x14ac:dyDescent="0.25">
      <c r="G6081" s="3" t="s">
        <v>10036</v>
      </c>
    </row>
    <row r="6082" spans="7:7" x14ac:dyDescent="0.25">
      <c r="G6082" s="3" t="s">
        <v>10037</v>
      </c>
    </row>
    <row r="6083" spans="7:7" x14ac:dyDescent="0.25">
      <c r="G6083" s="3" t="s">
        <v>10038</v>
      </c>
    </row>
    <row r="6084" spans="7:7" x14ac:dyDescent="0.25">
      <c r="G6084" s="3" t="s">
        <v>10039</v>
      </c>
    </row>
    <row r="6085" spans="7:7" x14ac:dyDescent="0.25">
      <c r="G6085" s="3" t="s">
        <v>10040</v>
      </c>
    </row>
    <row r="6086" spans="7:7" x14ac:dyDescent="0.25">
      <c r="G6086" s="3" t="s">
        <v>10041</v>
      </c>
    </row>
    <row r="6087" spans="7:7" x14ac:dyDescent="0.25">
      <c r="G6087" s="3" t="s">
        <v>10042</v>
      </c>
    </row>
    <row r="6088" spans="7:7" x14ac:dyDescent="0.25">
      <c r="G6088" s="3" t="s">
        <v>10043</v>
      </c>
    </row>
    <row r="6089" spans="7:7" x14ac:dyDescent="0.25">
      <c r="G6089" s="3" t="s">
        <v>10044</v>
      </c>
    </row>
    <row r="6090" spans="7:7" x14ac:dyDescent="0.25">
      <c r="G6090" s="3" t="s">
        <v>10045</v>
      </c>
    </row>
    <row r="6091" spans="7:7" x14ac:dyDescent="0.25">
      <c r="G6091" s="3" t="s">
        <v>10046</v>
      </c>
    </row>
    <row r="6092" spans="7:7" x14ac:dyDescent="0.25">
      <c r="G6092" s="3" t="s">
        <v>10047</v>
      </c>
    </row>
    <row r="6093" spans="7:7" x14ac:dyDescent="0.25">
      <c r="G6093" s="3" t="s">
        <v>10048</v>
      </c>
    </row>
    <row r="6094" spans="7:7" x14ac:dyDescent="0.25">
      <c r="G6094" s="3" t="s">
        <v>10049</v>
      </c>
    </row>
    <row r="6095" spans="7:7" x14ac:dyDescent="0.25">
      <c r="G6095" s="3" t="s">
        <v>10050</v>
      </c>
    </row>
    <row r="6096" spans="7:7" x14ac:dyDescent="0.25">
      <c r="G6096" s="3" t="s">
        <v>10051</v>
      </c>
    </row>
    <row r="6097" spans="7:7" x14ac:dyDescent="0.25">
      <c r="G6097" s="3" t="s">
        <v>10052</v>
      </c>
    </row>
    <row r="6098" spans="7:7" x14ac:dyDescent="0.25">
      <c r="G6098" s="3" t="s">
        <v>10053</v>
      </c>
    </row>
    <row r="6099" spans="7:7" x14ac:dyDescent="0.25">
      <c r="G6099" s="3" t="s">
        <v>10054</v>
      </c>
    </row>
    <row r="6100" spans="7:7" x14ac:dyDescent="0.25">
      <c r="G6100" s="3" t="s">
        <v>10055</v>
      </c>
    </row>
    <row r="6101" spans="7:7" x14ac:dyDescent="0.25">
      <c r="G6101" s="3" t="s">
        <v>10056</v>
      </c>
    </row>
    <row r="6102" spans="7:7" x14ac:dyDescent="0.25">
      <c r="G6102" s="3" t="s">
        <v>10057</v>
      </c>
    </row>
    <row r="6103" spans="7:7" x14ac:dyDescent="0.25">
      <c r="G6103" s="3" t="s">
        <v>10058</v>
      </c>
    </row>
    <row r="6104" spans="7:7" x14ac:dyDescent="0.25">
      <c r="G6104" s="3" t="s">
        <v>549</v>
      </c>
    </row>
    <row r="6105" spans="7:7" x14ac:dyDescent="0.25">
      <c r="G6105" s="3" t="s">
        <v>10059</v>
      </c>
    </row>
    <row r="6106" spans="7:7" x14ac:dyDescent="0.25">
      <c r="G6106" s="3" t="s">
        <v>10060</v>
      </c>
    </row>
    <row r="6107" spans="7:7" x14ac:dyDescent="0.25">
      <c r="G6107" s="3" t="s">
        <v>10061</v>
      </c>
    </row>
    <row r="6108" spans="7:7" x14ac:dyDescent="0.25">
      <c r="G6108" s="3" t="s">
        <v>10062</v>
      </c>
    </row>
    <row r="6109" spans="7:7" x14ac:dyDescent="0.25">
      <c r="G6109" s="3" t="s">
        <v>10063</v>
      </c>
    </row>
    <row r="6110" spans="7:7" x14ac:dyDescent="0.25">
      <c r="G6110" s="3" t="s">
        <v>10064</v>
      </c>
    </row>
    <row r="6111" spans="7:7" x14ac:dyDescent="0.25">
      <c r="G6111" s="3" t="s">
        <v>10065</v>
      </c>
    </row>
    <row r="6112" spans="7:7" x14ac:dyDescent="0.25">
      <c r="G6112" s="3" t="s">
        <v>10066</v>
      </c>
    </row>
    <row r="6113" spans="7:7" x14ac:dyDescent="0.25">
      <c r="G6113" s="3" t="s">
        <v>10067</v>
      </c>
    </row>
    <row r="6114" spans="7:7" x14ac:dyDescent="0.25">
      <c r="G6114" s="3" t="s">
        <v>10068</v>
      </c>
    </row>
    <row r="6115" spans="7:7" x14ac:dyDescent="0.25">
      <c r="G6115" s="3" t="s">
        <v>10069</v>
      </c>
    </row>
    <row r="6116" spans="7:7" x14ac:dyDescent="0.25">
      <c r="G6116" s="3" t="s">
        <v>10070</v>
      </c>
    </row>
    <row r="6117" spans="7:7" x14ac:dyDescent="0.25">
      <c r="G6117" s="3" t="s">
        <v>10071</v>
      </c>
    </row>
    <row r="6118" spans="7:7" x14ac:dyDescent="0.25">
      <c r="G6118" s="3" t="s">
        <v>10072</v>
      </c>
    </row>
    <row r="6119" spans="7:7" x14ac:dyDescent="0.25">
      <c r="G6119" s="3" t="s">
        <v>10073</v>
      </c>
    </row>
    <row r="6120" spans="7:7" x14ac:dyDescent="0.25">
      <c r="G6120" s="3" t="s">
        <v>10074</v>
      </c>
    </row>
    <row r="6121" spans="7:7" x14ac:dyDescent="0.25">
      <c r="G6121" s="3" t="s">
        <v>10075</v>
      </c>
    </row>
    <row r="6122" spans="7:7" x14ac:dyDescent="0.25">
      <c r="G6122" s="3" t="s">
        <v>10076</v>
      </c>
    </row>
    <row r="6123" spans="7:7" x14ac:dyDescent="0.25">
      <c r="G6123" s="3" t="s">
        <v>10077</v>
      </c>
    </row>
    <row r="6124" spans="7:7" x14ac:dyDescent="0.25">
      <c r="G6124" s="3" t="s">
        <v>10078</v>
      </c>
    </row>
    <row r="6125" spans="7:7" x14ac:dyDescent="0.25">
      <c r="G6125" s="3" t="s">
        <v>10079</v>
      </c>
    </row>
    <row r="6126" spans="7:7" x14ac:dyDescent="0.25">
      <c r="G6126" s="3" t="s">
        <v>10080</v>
      </c>
    </row>
    <row r="6127" spans="7:7" x14ac:dyDescent="0.25">
      <c r="G6127" s="3" t="s">
        <v>10081</v>
      </c>
    </row>
    <row r="6128" spans="7:7" x14ac:dyDescent="0.25">
      <c r="G6128" s="3" t="s">
        <v>10082</v>
      </c>
    </row>
    <row r="6129" spans="7:7" x14ac:dyDescent="0.25">
      <c r="G6129" s="3" t="s">
        <v>10083</v>
      </c>
    </row>
    <row r="6130" spans="7:7" x14ac:dyDescent="0.25">
      <c r="G6130" s="3" t="s">
        <v>10084</v>
      </c>
    </row>
    <row r="6131" spans="7:7" x14ac:dyDescent="0.25">
      <c r="G6131" s="3" t="s">
        <v>10085</v>
      </c>
    </row>
    <row r="6132" spans="7:7" x14ac:dyDescent="0.25">
      <c r="G6132" s="3" t="s">
        <v>10086</v>
      </c>
    </row>
    <row r="6133" spans="7:7" x14ac:dyDescent="0.25">
      <c r="G6133" s="3" t="s">
        <v>10087</v>
      </c>
    </row>
    <row r="6134" spans="7:7" x14ac:dyDescent="0.25">
      <c r="G6134" s="3" t="s">
        <v>10088</v>
      </c>
    </row>
    <row r="6135" spans="7:7" x14ac:dyDescent="0.25">
      <c r="G6135" s="3" t="s">
        <v>10089</v>
      </c>
    </row>
    <row r="6136" spans="7:7" x14ac:dyDescent="0.25">
      <c r="G6136" s="3" t="s">
        <v>10090</v>
      </c>
    </row>
    <row r="6137" spans="7:7" x14ac:dyDescent="0.25">
      <c r="G6137" s="3" t="s">
        <v>10091</v>
      </c>
    </row>
    <row r="6138" spans="7:7" x14ac:dyDescent="0.25">
      <c r="G6138" s="3" t="s">
        <v>10092</v>
      </c>
    </row>
    <row r="6139" spans="7:7" x14ac:dyDescent="0.25">
      <c r="G6139" s="3" t="s">
        <v>10093</v>
      </c>
    </row>
    <row r="6140" spans="7:7" x14ac:dyDescent="0.25">
      <c r="G6140" s="3" t="s">
        <v>10094</v>
      </c>
    </row>
    <row r="6141" spans="7:7" x14ac:dyDescent="0.25">
      <c r="G6141" s="3" t="s">
        <v>10095</v>
      </c>
    </row>
    <row r="6142" spans="7:7" x14ac:dyDescent="0.25">
      <c r="G6142" s="3" t="s">
        <v>10096</v>
      </c>
    </row>
    <row r="6143" spans="7:7" x14ac:dyDescent="0.25">
      <c r="G6143" s="3" t="s">
        <v>10097</v>
      </c>
    </row>
    <row r="6144" spans="7:7" x14ac:dyDescent="0.25">
      <c r="G6144" s="3" t="s">
        <v>10098</v>
      </c>
    </row>
    <row r="6145" spans="7:7" x14ac:dyDescent="0.25">
      <c r="G6145" s="3" t="s">
        <v>10099</v>
      </c>
    </row>
    <row r="6146" spans="7:7" x14ac:dyDescent="0.25">
      <c r="G6146" s="3" t="s">
        <v>10100</v>
      </c>
    </row>
    <row r="6147" spans="7:7" x14ac:dyDescent="0.25">
      <c r="G6147" s="3" t="s">
        <v>10101</v>
      </c>
    </row>
    <row r="6148" spans="7:7" x14ac:dyDescent="0.25">
      <c r="G6148" s="3" t="s">
        <v>10102</v>
      </c>
    </row>
    <row r="6149" spans="7:7" x14ac:dyDescent="0.25">
      <c r="G6149" s="3" t="s">
        <v>10103</v>
      </c>
    </row>
    <row r="6150" spans="7:7" x14ac:dyDescent="0.25">
      <c r="G6150" s="3" t="s">
        <v>10104</v>
      </c>
    </row>
    <row r="6151" spans="7:7" x14ac:dyDescent="0.25">
      <c r="G6151" s="3" t="s">
        <v>10105</v>
      </c>
    </row>
    <row r="6152" spans="7:7" x14ac:dyDescent="0.25">
      <c r="G6152" s="3" t="s">
        <v>10106</v>
      </c>
    </row>
    <row r="6153" spans="7:7" x14ac:dyDescent="0.25">
      <c r="G6153" s="3" t="s">
        <v>10107</v>
      </c>
    </row>
    <row r="6154" spans="7:7" x14ac:dyDescent="0.25">
      <c r="G6154" s="3" t="s">
        <v>10108</v>
      </c>
    </row>
    <row r="6155" spans="7:7" x14ac:dyDescent="0.25">
      <c r="G6155" s="3" t="s">
        <v>10109</v>
      </c>
    </row>
    <row r="6156" spans="7:7" x14ac:dyDescent="0.25">
      <c r="G6156" s="3" t="s">
        <v>10110</v>
      </c>
    </row>
    <row r="6157" spans="7:7" x14ac:dyDescent="0.25">
      <c r="G6157" s="3" t="s">
        <v>10111</v>
      </c>
    </row>
    <row r="6158" spans="7:7" x14ac:dyDescent="0.25">
      <c r="G6158" s="3" t="s">
        <v>10112</v>
      </c>
    </row>
    <row r="6159" spans="7:7" x14ac:dyDescent="0.25">
      <c r="G6159" s="3" t="s">
        <v>10113</v>
      </c>
    </row>
    <row r="6160" spans="7:7" x14ac:dyDescent="0.25">
      <c r="G6160" s="3" t="s">
        <v>10114</v>
      </c>
    </row>
    <row r="6161" spans="7:7" x14ac:dyDescent="0.25">
      <c r="G6161" s="3" t="s">
        <v>10115</v>
      </c>
    </row>
    <row r="6162" spans="7:7" x14ac:dyDescent="0.25">
      <c r="G6162" s="3" t="s">
        <v>10116</v>
      </c>
    </row>
    <row r="6163" spans="7:7" x14ac:dyDescent="0.25">
      <c r="G6163" s="3" t="s">
        <v>10117</v>
      </c>
    </row>
    <row r="6164" spans="7:7" x14ac:dyDescent="0.25">
      <c r="G6164" s="3" t="s">
        <v>10118</v>
      </c>
    </row>
    <row r="6165" spans="7:7" x14ac:dyDescent="0.25">
      <c r="G6165" s="3" t="s">
        <v>10119</v>
      </c>
    </row>
    <row r="6166" spans="7:7" x14ac:dyDescent="0.25">
      <c r="G6166" s="3" t="s">
        <v>10120</v>
      </c>
    </row>
    <row r="6167" spans="7:7" x14ac:dyDescent="0.25">
      <c r="G6167" s="3" t="s">
        <v>10121</v>
      </c>
    </row>
    <row r="6168" spans="7:7" x14ac:dyDescent="0.25">
      <c r="G6168" s="3" t="s">
        <v>10122</v>
      </c>
    </row>
    <row r="6169" spans="7:7" x14ac:dyDescent="0.25">
      <c r="G6169" s="3" t="s">
        <v>10123</v>
      </c>
    </row>
    <row r="6170" spans="7:7" x14ac:dyDescent="0.25">
      <c r="G6170" s="3" t="s">
        <v>10124</v>
      </c>
    </row>
    <row r="6171" spans="7:7" x14ac:dyDescent="0.25">
      <c r="G6171" s="3" t="s">
        <v>10125</v>
      </c>
    </row>
    <row r="6172" spans="7:7" x14ac:dyDescent="0.25">
      <c r="G6172" s="3" t="s">
        <v>10126</v>
      </c>
    </row>
    <row r="6173" spans="7:7" x14ac:dyDescent="0.25">
      <c r="G6173" s="3" t="s">
        <v>10127</v>
      </c>
    </row>
    <row r="6174" spans="7:7" x14ac:dyDescent="0.25">
      <c r="G6174" s="3" t="s">
        <v>10128</v>
      </c>
    </row>
    <row r="6175" spans="7:7" x14ac:dyDescent="0.25">
      <c r="G6175" s="3" t="s">
        <v>10129</v>
      </c>
    </row>
    <row r="6176" spans="7:7" x14ac:dyDescent="0.25">
      <c r="G6176" s="3" t="s">
        <v>10130</v>
      </c>
    </row>
    <row r="6177" spans="7:7" x14ac:dyDescent="0.25">
      <c r="G6177" s="3" t="s">
        <v>10131</v>
      </c>
    </row>
    <row r="6178" spans="7:7" x14ac:dyDescent="0.25">
      <c r="G6178" s="3" t="s">
        <v>10132</v>
      </c>
    </row>
    <row r="6179" spans="7:7" x14ac:dyDescent="0.25">
      <c r="G6179" s="3" t="s">
        <v>10133</v>
      </c>
    </row>
    <row r="6180" spans="7:7" x14ac:dyDescent="0.25">
      <c r="G6180" s="3" t="s">
        <v>10134</v>
      </c>
    </row>
    <row r="6181" spans="7:7" x14ac:dyDescent="0.25">
      <c r="G6181" s="3" t="s">
        <v>10135</v>
      </c>
    </row>
    <row r="6182" spans="7:7" x14ac:dyDescent="0.25">
      <c r="G6182" s="3" t="s">
        <v>10136</v>
      </c>
    </row>
    <row r="6183" spans="7:7" x14ac:dyDescent="0.25">
      <c r="G6183" s="3" t="s">
        <v>10137</v>
      </c>
    </row>
    <row r="6184" spans="7:7" x14ac:dyDescent="0.25">
      <c r="G6184" s="3" t="s">
        <v>10138</v>
      </c>
    </row>
    <row r="6185" spans="7:7" x14ac:dyDescent="0.25">
      <c r="G6185" s="3" t="s">
        <v>10139</v>
      </c>
    </row>
    <row r="6186" spans="7:7" x14ac:dyDescent="0.25">
      <c r="G6186" s="3" t="s">
        <v>10140</v>
      </c>
    </row>
    <row r="6187" spans="7:7" x14ac:dyDescent="0.25">
      <c r="G6187" s="3" t="s">
        <v>10141</v>
      </c>
    </row>
    <row r="6188" spans="7:7" x14ac:dyDescent="0.25">
      <c r="G6188" s="3" t="s">
        <v>10142</v>
      </c>
    </row>
    <row r="6189" spans="7:7" x14ac:dyDescent="0.25">
      <c r="G6189" s="3" t="s">
        <v>10143</v>
      </c>
    </row>
    <row r="6190" spans="7:7" x14ac:dyDescent="0.25">
      <c r="G6190" s="3" t="s">
        <v>10144</v>
      </c>
    </row>
    <row r="6191" spans="7:7" x14ac:dyDescent="0.25">
      <c r="G6191" s="3" t="s">
        <v>10145</v>
      </c>
    </row>
    <row r="6192" spans="7:7" x14ac:dyDescent="0.25">
      <c r="G6192" s="3" t="s">
        <v>10146</v>
      </c>
    </row>
    <row r="6193" spans="7:7" x14ac:dyDescent="0.25">
      <c r="G6193" s="3" t="s">
        <v>10147</v>
      </c>
    </row>
    <row r="6194" spans="7:7" x14ac:dyDescent="0.25">
      <c r="G6194" s="3" t="s">
        <v>10148</v>
      </c>
    </row>
    <row r="6195" spans="7:7" x14ac:dyDescent="0.25">
      <c r="G6195" s="3" t="s">
        <v>10149</v>
      </c>
    </row>
    <row r="6196" spans="7:7" x14ac:dyDescent="0.25">
      <c r="G6196" s="3" t="s">
        <v>10150</v>
      </c>
    </row>
    <row r="6197" spans="7:7" x14ac:dyDescent="0.25">
      <c r="G6197" s="3" t="s">
        <v>10151</v>
      </c>
    </row>
    <row r="6198" spans="7:7" x14ac:dyDescent="0.25">
      <c r="G6198" s="3" t="s">
        <v>10152</v>
      </c>
    </row>
    <row r="6199" spans="7:7" x14ac:dyDescent="0.25">
      <c r="G6199" s="3" t="s">
        <v>10153</v>
      </c>
    </row>
    <row r="6200" spans="7:7" x14ac:dyDescent="0.25">
      <c r="G6200" s="3" t="s">
        <v>10154</v>
      </c>
    </row>
    <row r="6201" spans="7:7" x14ac:dyDescent="0.25">
      <c r="G6201" s="3" t="s">
        <v>10155</v>
      </c>
    </row>
    <row r="6202" spans="7:7" x14ac:dyDescent="0.25">
      <c r="G6202" s="3" t="s">
        <v>10156</v>
      </c>
    </row>
    <row r="6203" spans="7:7" x14ac:dyDescent="0.25">
      <c r="G6203" s="3" t="s">
        <v>10157</v>
      </c>
    </row>
    <row r="6204" spans="7:7" x14ac:dyDescent="0.25">
      <c r="G6204" s="3" t="s">
        <v>10158</v>
      </c>
    </row>
    <row r="6205" spans="7:7" x14ac:dyDescent="0.25">
      <c r="G6205" s="3" t="s">
        <v>10159</v>
      </c>
    </row>
    <row r="6206" spans="7:7" x14ac:dyDescent="0.25">
      <c r="G6206" s="3" t="s">
        <v>10160</v>
      </c>
    </row>
    <row r="6207" spans="7:7" x14ac:dyDescent="0.25">
      <c r="G6207" s="3" t="s">
        <v>10161</v>
      </c>
    </row>
    <row r="6208" spans="7:7" x14ac:dyDescent="0.25">
      <c r="G6208" s="3" t="s">
        <v>10162</v>
      </c>
    </row>
    <row r="6209" spans="7:7" x14ac:dyDescent="0.25">
      <c r="G6209" s="3" t="s">
        <v>10163</v>
      </c>
    </row>
    <row r="6210" spans="7:7" x14ac:dyDescent="0.25">
      <c r="G6210" s="3" t="s">
        <v>10164</v>
      </c>
    </row>
    <row r="6211" spans="7:7" x14ac:dyDescent="0.25">
      <c r="G6211" s="3" t="s">
        <v>10165</v>
      </c>
    </row>
    <row r="6212" spans="7:7" x14ac:dyDescent="0.25">
      <c r="G6212" s="3" t="s">
        <v>10166</v>
      </c>
    </row>
    <row r="6213" spans="7:7" x14ac:dyDescent="0.25">
      <c r="G6213" s="3" t="s">
        <v>10167</v>
      </c>
    </row>
    <row r="6214" spans="7:7" x14ac:dyDescent="0.25">
      <c r="G6214" s="3" t="s">
        <v>10168</v>
      </c>
    </row>
    <row r="6215" spans="7:7" x14ac:dyDescent="0.25">
      <c r="G6215" s="3" t="s">
        <v>10169</v>
      </c>
    </row>
    <row r="6216" spans="7:7" x14ac:dyDescent="0.25">
      <c r="G6216" s="3" t="s">
        <v>10170</v>
      </c>
    </row>
    <row r="6217" spans="7:7" x14ac:dyDescent="0.25">
      <c r="G6217" s="3" t="s">
        <v>10171</v>
      </c>
    </row>
    <row r="6218" spans="7:7" x14ac:dyDescent="0.25">
      <c r="G6218" s="3" t="s">
        <v>10172</v>
      </c>
    </row>
    <row r="6219" spans="7:7" x14ac:dyDescent="0.25">
      <c r="G6219" s="3" t="s">
        <v>10173</v>
      </c>
    </row>
    <row r="6220" spans="7:7" x14ac:dyDescent="0.25">
      <c r="G6220" s="3" t="s">
        <v>10174</v>
      </c>
    </row>
    <row r="6221" spans="7:7" x14ac:dyDescent="0.25">
      <c r="G6221" s="3" t="s">
        <v>10175</v>
      </c>
    </row>
    <row r="6222" spans="7:7" x14ac:dyDescent="0.25">
      <c r="G6222" s="3" t="s">
        <v>10176</v>
      </c>
    </row>
    <row r="6223" spans="7:7" x14ac:dyDescent="0.25">
      <c r="G6223" s="3" t="s">
        <v>10177</v>
      </c>
    </row>
    <row r="6224" spans="7:7" x14ac:dyDescent="0.25">
      <c r="G6224" s="3" t="s">
        <v>10178</v>
      </c>
    </row>
    <row r="6225" spans="7:7" x14ac:dyDescent="0.25">
      <c r="G6225" s="3" t="s">
        <v>10179</v>
      </c>
    </row>
    <row r="6226" spans="7:7" x14ac:dyDescent="0.25">
      <c r="G6226" s="3" t="s">
        <v>10180</v>
      </c>
    </row>
    <row r="6227" spans="7:7" x14ac:dyDescent="0.25">
      <c r="G6227" s="3" t="s">
        <v>10181</v>
      </c>
    </row>
    <row r="6228" spans="7:7" x14ac:dyDescent="0.25">
      <c r="G6228" s="3" t="s">
        <v>10182</v>
      </c>
    </row>
    <row r="6229" spans="7:7" x14ac:dyDescent="0.25">
      <c r="G6229" s="3" t="s">
        <v>10183</v>
      </c>
    </row>
    <row r="6230" spans="7:7" x14ac:dyDescent="0.25">
      <c r="G6230" s="3" t="s">
        <v>10184</v>
      </c>
    </row>
    <row r="6231" spans="7:7" x14ac:dyDescent="0.25">
      <c r="G6231" s="3" t="s">
        <v>10185</v>
      </c>
    </row>
    <row r="6232" spans="7:7" x14ac:dyDescent="0.25">
      <c r="G6232" s="3" t="s">
        <v>10186</v>
      </c>
    </row>
    <row r="6233" spans="7:7" x14ac:dyDescent="0.25">
      <c r="G6233" s="3" t="s">
        <v>10187</v>
      </c>
    </row>
    <row r="6234" spans="7:7" x14ac:dyDescent="0.25">
      <c r="G6234" s="3" t="s">
        <v>10188</v>
      </c>
    </row>
    <row r="6235" spans="7:7" x14ac:dyDescent="0.25">
      <c r="G6235" s="3" t="s">
        <v>10189</v>
      </c>
    </row>
    <row r="6236" spans="7:7" x14ac:dyDescent="0.25">
      <c r="G6236" s="3" t="s">
        <v>10190</v>
      </c>
    </row>
    <row r="6237" spans="7:7" x14ac:dyDescent="0.25">
      <c r="G6237" s="3" t="s">
        <v>10191</v>
      </c>
    </row>
    <row r="6238" spans="7:7" x14ac:dyDescent="0.25">
      <c r="G6238" s="3" t="s">
        <v>10192</v>
      </c>
    </row>
    <row r="6239" spans="7:7" x14ac:dyDescent="0.25">
      <c r="G6239" s="3" t="s">
        <v>10193</v>
      </c>
    </row>
    <row r="6240" spans="7:7" x14ac:dyDescent="0.25">
      <c r="G6240" s="3" t="s">
        <v>10194</v>
      </c>
    </row>
    <row r="6241" spans="7:7" x14ac:dyDescent="0.25">
      <c r="G6241" s="3" t="s">
        <v>10195</v>
      </c>
    </row>
    <row r="6242" spans="7:7" x14ac:dyDescent="0.25">
      <c r="G6242" s="3" t="s">
        <v>10196</v>
      </c>
    </row>
    <row r="6243" spans="7:7" x14ac:dyDescent="0.25">
      <c r="G6243" s="3" t="s">
        <v>10197</v>
      </c>
    </row>
    <row r="6244" spans="7:7" x14ac:dyDescent="0.25">
      <c r="G6244" s="3" t="s">
        <v>10198</v>
      </c>
    </row>
    <row r="6245" spans="7:7" x14ac:dyDescent="0.25">
      <c r="G6245" s="3" t="s">
        <v>10199</v>
      </c>
    </row>
    <row r="6246" spans="7:7" x14ac:dyDescent="0.25">
      <c r="G6246" s="3" t="s">
        <v>10200</v>
      </c>
    </row>
    <row r="6247" spans="7:7" x14ac:dyDescent="0.25">
      <c r="G6247" s="3" t="s">
        <v>10201</v>
      </c>
    </row>
    <row r="6248" spans="7:7" x14ac:dyDescent="0.25">
      <c r="G6248" s="3" t="s">
        <v>10202</v>
      </c>
    </row>
    <row r="6249" spans="7:7" x14ac:dyDescent="0.25">
      <c r="G6249" s="3" t="s">
        <v>10203</v>
      </c>
    </row>
    <row r="6250" spans="7:7" x14ac:dyDescent="0.25">
      <c r="G6250" s="3" t="s">
        <v>10204</v>
      </c>
    </row>
    <row r="6251" spans="7:7" x14ac:dyDescent="0.25">
      <c r="G6251" s="3" t="s">
        <v>10205</v>
      </c>
    </row>
    <row r="6252" spans="7:7" x14ac:dyDescent="0.25">
      <c r="G6252" s="3" t="s">
        <v>10206</v>
      </c>
    </row>
    <row r="6253" spans="7:7" x14ac:dyDescent="0.25">
      <c r="G6253" s="3" t="s">
        <v>10207</v>
      </c>
    </row>
    <row r="6254" spans="7:7" x14ac:dyDescent="0.25">
      <c r="G6254" s="3" t="s">
        <v>10208</v>
      </c>
    </row>
    <row r="6255" spans="7:7" x14ac:dyDescent="0.25">
      <c r="G6255" s="3" t="s">
        <v>10209</v>
      </c>
    </row>
    <row r="6256" spans="7:7" x14ac:dyDescent="0.25">
      <c r="G6256" s="3" t="s">
        <v>10210</v>
      </c>
    </row>
    <row r="6257" spans="7:7" x14ac:dyDescent="0.25">
      <c r="G6257" s="3" t="s">
        <v>10211</v>
      </c>
    </row>
    <row r="6258" spans="7:7" x14ac:dyDescent="0.25">
      <c r="G6258" s="3" t="s">
        <v>10212</v>
      </c>
    </row>
    <row r="6259" spans="7:7" x14ac:dyDescent="0.25">
      <c r="G6259" s="3" t="s">
        <v>10213</v>
      </c>
    </row>
    <row r="6260" spans="7:7" x14ac:dyDescent="0.25">
      <c r="G6260" s="3" t="s">
        <v>10214</v>
      </c>
    </row>
    <row r="6261" spans="7:7" x14ac:dyDescent="0.25">
      <c r="G6261" s="3" t="s">
        <v>10215</v>
      </c>
    </row>
    <row r="6262" spans="7:7" x14ac:dyDescent="0.25">
      <c r="G6262" s="3" t="s">
        <v>10216</v>
      </c>
    </row>
    <row r="6263" spans="7:7" x14ac:dyDescent="0.25">
      <c r="G6263" s="3" t="s">
        <v>10217</v>
      </c>
    </row>
    <row r="6264" spans="7:7" x14ac:dyDescent="0.25">
      <c r="G6264" s="3" t="s">
        <v>10218</v>
      </c>
    </row>
    <row r="6265" spans="7:7" x14ac:dyDescent="0.25">
      <c r="G6265" s="3" t="s">
        <v>10219</v>
      </c>
    </row>
    <row r="6266" spans="7:7" x14ac:dyDescent="0.25">
      <c r="G6266" s="3" t="s">
        <v>10220</v>
      </c>
    </row>
    <row r="6267" spans="7:7" x14ac:dyDescent="0.25">
      <c r="G6267" s="3" t="s">
        <v>10221</v>
      </c>
    </row>
    <row r="6268" spans="7:7" x14ac:dyDescent="0.25">
      <c r="G6268" s="3" t="s">
        <v>10222</v>
      </c>
    </row>
    <row r="6269" spans="7:7" x14ac:dyDescent="0.25">
      <c r="G6269" s="3" t="s">
        <v>10223</v>
      </c>
    </row>
    <row r="6270" spans="7:7" x14ac:dyDescent="0.25">
      <c r="G6270" s="3" t="s">
        <v>10224</v>
      </c>
    </row>
    <row r="6271" spans="7:7" x14ac:dyDescent="0.25">
      <c r="G6271" s="3" t="s">
        <v>10225</v>
      </c>
    </row>
    <row r="6272" spans="7:7" x14ac:dyDescent="0.25">
      <c r="G6272" s="3" t="s">
        <v>10226</v>
      </c>
    </row>
    <row r="6273" spans="7:7" x14ac:dyDescent="0.25">
      <c r="G6273" s="3" t="s">
        <v>10227</v>
      </c>
    </row>
    <row r="6274" spans="7:7" x14ac:dyDescent="0.25">
      <c r="G6274" s="3" t="s">
        <v>10228</v>
      </c>
    </row>
    <row r="6275" spans="7:7" x14ac:dyDescent="0.25">
      <c r="G6275" s="3" t="s">
        <v>10229</v>
      </c>
    </row>
    <row r="6276" spans="7:7" x14ac:dyDescent="0.25">
      <c r="G6276" s="3" t="s">
        <v>10230</v>
      </c>
    </row>
    <row r="6277" spans="7:7" x14ac:dyDescent="0.25">
      <c r="G6277" s="3" t="s">
        <v>10231</v>
      </c>
    </row>
    <row r="6278" spans="7:7" x14ac:dyDescent="0.25">
      <c r="G6278" s="3" t="s">
        <v>10232</v>
      </c>
    </row>
    <row r="6279" spans="7:7" x14ac:dyDescent="0.25">
      <c r="G6279" s="3" t="s">
        <v>10233</v>
      </c>
    </row>
    <row r="6280" spans="7:7" x14ac:dyDescent="0.25">
      <c r="G6280" s="3" t="s">
        <v>10234</v>
      </c>
    </row>
    <row r="6281" spans="7:7" x14ac:dyDescent="0.25">
      <c r="G6281" s="3" t="s">
        <v>10235</v>
      </c>
    </row>
    <row r="6282" spans="7:7" x14ac:dyDescent="0.25">
      <c r="G6282" s="3" t="s">
        <v>10236</v>
      </c>
    </row>
    <row r="6283" spans="7:7" x14ac:dyDescent="0.25">
      <c r="G6283" s="3" t="s">
        <v>10237</v>
      </c>
    </row>
    <row r="6284" spans="7:7" x14ac:dyDescent="0.25">
      <c r="G6284" s="3" t="s">
        <v>10238</v>
      </c>
    </row>
    <row r="6285" spans="7:7" x14ac:dyDescent="0.25">
      <c r="G6285" s="3" t="s">
        <v>10239</v>
      </c>
    </row>
    <row r="6286" spans="7:7" x14ac:dyDescent="0.25">
      <c r="G6286" s="3" t="s">
        <v>10240</v>
      </c>
    </row>
    <row r="6287" spans="7:7" x14ac:dyDescent="0.25">
      <c r="G6287" s="3" t="s">
        <v>10241</v>
      </c>
    </row>
    <row r="6288" spans="7:7" x14ac:dyDescent="0.25">
      <c r="G6288" s="3" t="s">
        <v>10242</v>
      </c>
    </row>
    <row r="6289" spans="7:7" x14ac:dyDescent="0.25">
      <c r="G6289" s="3" t="s">
        <v>10243</v>
      </c>
    </row>
    <row r="6290" spans="7:7" x14ac:dyDescent="0.25">
      <c r="G6290" s="3" t="s">
        <v>10244</v>
      </c>
    </row>
    <row r="6291" spans="7:7" x14ac:dyDescent="0.25">
      <c r="G6291" s="3" t="s">
        <v>10245</v>
      </c>
    </row>
    <row r="6292" spans="7:7" x14ac:dyDescent="0.25">
      <c r="G6292" s="3" t="s">
        <v>10246</v>
      </c>
    </row>
    <row r="6293" spans="7:7" x14ac:dyDescent="0.25">
      <c r="G6293" s="3" t="s">
        <v>10247</v>
      </c>
    </row>
    <row r="6294" spans="7:7" x14ac:dyDescent="0.25">
      <c r="G6294" s="3" t="s">
        <v>10248</v>
      </c>
    </row>
    <row r="6295" spans="7:7" x14ac:dyDescent="0.25">
      <c r="G6295" s="3" t="s">
        <v>10249</v>
      </c>
    </row>
    <row r="6296" spans="7:7" x14ac:dyDescent="0.25">
      <c r="G6296" s="3" t="s">
        <v>10250</v>
      </c>
    </row>
    <row r="6297" spans="7:7" x14ac:dyDescent="0.25">
      <c r="G6297" s="3" t="s">
        <v>10251</v>
      </c>
    </row>
    <row r="6298" spans="7:7" x14ac:dyDescent="0.25">
      <c r="G6298" s="3" t="s">
        <v>10252</v>
      </c>
    </row>
    <row r="6299" spans="7:7" x14ac:dyDescent="0.25">
      <c r="G6299" s="3" t="s">
        <v>10253</v>
      </c>
    </row>
    <row r="6300" spans="7:7" x14ac:dyDescent="0.25">
      <c r="G6300" s="3" t="s">
        <v>10254</v>
      </c>
    </row>
    <row r="6301" spans="7:7" x14ac:dyDescent="0.25">
      <c r="G6301" s="3" t="s">
        <v>10255</v>
      </c>
    </row>
    <row r="6302" spans="7:7" x14ac:dyDescent="0.25">
      <c r="G6302" s="3" t="s">
        <v>10256</v>
      </c>
    </row>
    <row r="6303" spans="7:7" x14ac:dyDescent="0.25">
      <c r="G6303" s="3" t="s">
        <v>10257</v>
      </c>
    </row>
    <row r="6304" spans="7:7" x14ac:dyDescent="0.25">
      <c r="G6304" s="3" t="s">
        <v>10258</v>
      </c>
    </row>
    <row r="6305" spans="7:7" x14ac:dyDescent="0.25">
      <c r="G6305" s="3" t="s">
        <v>10259</v>
      </c>
    </row>
    <row r="6306" spans="7:7" x14ac:dyDescent="0.25">
      <c r="G6306" s="3" t="s">
        <v>10260</v>
      </c>
    </row>
    <row r="6307" spans="7:7" x14ac:dyDescent="0.25">
      <c r="G6307" s="3" t="s">
        <v>10261</v>
      </c>
    </row>
    <row r="6308" spans="7:7" x14ac:dyDescent="0.25">
      <c r="G6308" s="3" t="s">
        <v>10262</v>
      </c>
    </row>
    <row r="6309" spans="7:7" x14ac:dyDescent="0.25">
      <c r="G6309" s="3" t="s">
        <v>10263</v>
      </c>
    </row>
    <row r="6310" spans="7:7" x14ac:dyDescent="0.25">
      <c r="G6310" s="3" t="s">
        <v>10264</v>
      </c>
    </row>
    <row r="6311" spans="7:7" x14ac:dyDescent="0.25">
      <c r="G6311" s="3" t="s">
        <v>10265</v>
      </c>
    </row>
    <row r="6312" spans="7:7" x14ac:dyDescent="0.25">
      <c r="G6312" s="3" t="s">
        <v>550</v>
      </c>
    </row>
    <row r="6313" spans="7:7" x14ac:dyDescent="0.25">
      <c r="G6313" s="3" t="s">
        <v>10266</v>
      </c>
    </row>
    <row r="6314" spans="7:7" x14ac:dyDescent="0.25">
      <c r="G6314" s="3" t="s">
        <v>10267</v>
      </c>
    </row>
    <row r="6315" spans="7:7" x14ac:dyDescent="0.25">
      <c r="G6315" s="3" t="s">
        <v>10268</v>
      </c>
    </row>
    <row r="6316" spans="7:7" x14ac:dyDescent="0.25">
      <c r="G6316" s="3" t="s">
        <v>10269</v>
      </c>
    </row>
    <row r="6317" spans="7:7" x14ac:dyDescent="0.25">
      <c r="G6317" s="3" t="s">
        <v>10270</v>
      </c>
    </row>
    <row r="6318" spans="7:7" x14ac:dyDescent="0.25">
      <c r="G6318" s="3" t="s">
        <v>10271</v>
      </c>
    </row>
    <row r="6319" spans="7:7" x14ac:dyDescent="0.25">
      <c r="G6319" s="3" t="s">
        <v>10272</v>
      </c>
    </row>
    <row r="6320" spans="7:7" x14ac:dyDescent="0.25">
      <c r="G6320" s="3" t="s">
        <v>10273</v>
      </c>
    </row>
    <row r="6321" spans="7:7" x14ac:dyDescent="0.25">
      <c r="G6321" s="3" t="s">
        <v>10274</v>
      </c>
    </row>
    <row r="6322" spans="7:7" x14ac:dyDescent="0.25">
      <c r="G6322" s="3" t="s">
        <v>10275</v>
      </c>
    </row>
    <row r="6323" spans="7:7" x14ac:dyDescent="0.25">
      <c r="G6323" s="3" t="s">
        <v>10276</v>
      </c>
    </row>
    <row r="6324" spans="7:7" x14ac:dyDescent="0.25">
      <c r="G6324" s="3" t="s">
        <v>10277</v>
      </c>
    </row>
    <row r="6325" spans="7:7" x14ac:dyDescent="0.25">
      <c r="G6325" s="3" t="s">
        <v>10278</v>
      </c>
    </row>
    <row r="6326" spans="7:7" x14ac:dyDescent="0.25">
      <c r="G6326" s="3" t="s">
        <v>10279</v>
      </c>
    </row>
    <row r="6327" spans="7:7" x14ac:dyDescent="0.25">
      <c r="G6327" s="3" t="s">
        <v>10280</v>
      </c>
    </row>
    <row r="6328" spans="7:7" x14ac:dyDescent="0.25">
      <c r="G6328" s="3" t="s">
        <v>10281</v>
      </c>
    </row>
    <row r="6329" spans="7:7" x14ac:dyDescent="0.25">
      <c r="G6329" s="3" t="s">
        <v>10282</v>
      </c>
    </row>
    <row r="6330" spans="7:7" x14ac:dyDescent="0.25">
      <c r="G6330" s="3" t="s">
        <v>10283</v>
      </c>
    </row>
    <row r="6331" spans="7:7" x14ac:dyDescent="0.25">
      <c r="G6331" s="3" t="s">
        <v>10284</v>
      </c>
    </row>
    <row r="6332" spans="7:7" x14ac:dyDescent="0.25">
      <c r="G6332" s="3" t="s">
        <v>10285</v>
      </c>
    </row>
    <row r="6333" spans="7:7" x14ac:dyDescent="0.25">
      <c r="G6333" s="3" t="s">
        <v>10286</v>
      </c>
    </row>
    <row r="6334" spans="7:7" x14ac:dyDescent="0.25">
      <c r="G6334" s="3" t="s">
        <v>10287</v>
      </c>
    </row>
    <row r="6335" spans="7:7" x14ac:dyDescent="0.25">
      <c r="G6335" s="3" t="s">
        <v>10288</v>
      </c>
    </row>
    <row r="6336" spans="7:7" x14ac:dyDescent="0.25">
      <c r="G6336" s="3" t="s">
        <v>10289</v>
      </c>
    </row>
    <row r="6337" spans="7:7" x14ac:dyDescent="0.25">
      <c r="G6337" s="3" t="s">
        <v>10290</v>
      </c>
    </row>
    <row r="6338" spans="7:7" x14ac:dyDescent="0.25">
      <c r="G6338" s="3" t="s">
        <v>10291</v>
      </c>
    </row>
    <row r="6339" spans="7:7" x14ac:dyDescent="0.25">
      <c r="G6339" s="3" t="s">
        <v>10292</v>
      </c>
    </row>
    <row r="6340" spans="7:7" x14ac:dyDescent="0.25">
      <c r="G6340" s="3" t="s">
        <v>10293</v>
      </c>
    </row>
    <row r="6341" spans="7:7" x14ac:dyDescent="0.25">
      <c r="G6341" s="3" t="s">
        <v>10294</v>
      </c>
    </row>
    <row r="6342" spans="7:7" x14ac:dyDescent="0.25">
      <c r="G6342" s="3" t="s">
        <v>10295</v>
      </c>
    </row>
    <row r="6343" spans="7:7" x14ac:dyDescent="0.25">
      <c r="G6343" s="3" t="s">
        <v>10296</v>
      </c>
    </row>
    <row r="6344" spans="7:7" x14ac:dyDescent="0.25">
      <c r="G6344" s="3" t="s">
        <v>10297</v>
      </c>
    </row>
    <row r="6345" spans="7:7" x14ac:dyDescent="0.25">
      <c r="G6345" s="3" t="s">
        <v>10298</v>
      </c>
    </row>
    <row r="6346" spans="7:7" x14ac:dyDescent="0.25">
      <c r="G6346" s="3" t="s">
        <v>10299</v>
      </c>
    </row>
    <row r="6347" spans="7:7" x14ac:dyDescent="0.25">
      <c r="G6347" s="3" t="s">
        <v>10300</v>
      </c>
    </row>
    <row r="6348" spans="7:7" x14ac:dyDescent="0.25">
      <c r="G6348" s="3" t="s">
        <v>10301</v>
      </c>
    </row>
    <row r="6349" spans="7:7" x14ac:dyDescent="0.25">
      <c r="G6349" s="3" t="s">
        <v>10302</v>
      </c>
    </row>
    <row r="6350" spans="7:7" x14ac:dyDescent="0.25">
      <c r="G6350" s="3" t="s">
        <v>10303</v>
      </c>
    </row>
    <row r="6351" spans="7:7" x14ac:dyDescent="0.25">
      <c r="G6351" s="3" t="s">
        <v>10304</v>
      </c>
    </row>
    <row r="6352" spans="7:7" x14ac:dyDescent="0.25">
      <c r="G6352" s="3" t="s">
        <v>10305</v>
      </c>
    </row>
    <row r="6353" spans="7:7" x14ac:dyDescent="0.25">
      <c r="G6353" s="3" t="s">
        <v>10306</v>
      </c>
    </row>
    <row r="6354" spans="7:7" x14ac:dyDescent="0.25">
      <c r="G6354" s="3" t="s">
        <v>10307</v>
      </c>
    </row>
    <row r="6355" spans="7:7" x14ac:dyDescent="0.25">
      <c r="G6355" s="3" t="s">
        <v>10308</v>
      </c>
    </row>
    <row r="6356" spans="7:7" x14ac:dyDescent="0.25">
      <c r="G6356" s="3" t="s">
        <v>10309</v>
      </c>
    </row>
    <row r="6357" spans="7:7" x14ac:dyDescent="0.25">
      <c r="G6357" s="3" t="s">
        <v>10310</v>
      </c>
    </row>
    <row r="6358" spans="7:7" x14ac:dyDescent="0.25">
      <c r="G6358" s="3" t="s">
        <v>10311</v>
      </c>
    </row>
    <row r="6359" spans="7:7" x14ac:dyDescent="0.25">
      <c r="G6359" s="3" t="s">
        <v>10312</v>
      </c>
    </row>
    <row r="6360" spans="7:7" x14ac:dyDescent="0.25">
      <c r="G6360" s="3" t="s">
        <v>10313</v>
      </c>
    </row>
    <row r="6361" spans="7:7" x14ac:dyDescent="0.25">
      <c r="G6361" s="3" t="s">
        <v>10314</v>
      </c>
    </row>
    <row r="6362" spans="7:7" x14ac:dyDescent="0.25">
      <c r="G6362" s="3" t="s">
        <v>10315</v>
      </c>
    </row>
    <row r="6363" spans="7:7" x14ac:dyDescent="0.25">
      <c r="G6363" s="3" t="s">
        <v>10316</v>
      </c>
    </row>
    <row r="6364" spans="7:7" x14ac:dyDescent="0.25">
      <c r="G6364" s="3" t="s">
        <v>10317</v>
      </c>
    </row>
    <row r="6365" spans="7:7" x14ac:dyDescent="0.25">
      <c r="G6365" s="3" t="s">
        <v>10318</v>
      </c>
    </row>
    <row r="6366" spans="7:7" x14ac:dyDescent="0.25">
      <c r="G6366" s="3" t="s">
        <v>10319</v>
      </c>
    </row>
    <row r="6367" spans="7:7" x14ac:dyDescent="0.25">
      <c r="G6367" s="3" t="s">
        <v>10320</v>
      </c>
    </row>
    <row r="6368" spans="7:7" x14ac:dyDescent="0.25">
      <c r="G6368" s="3" t="s">
        <v>10321</v>
      </c>
    </row>
    <row r="6369" spans="7:7" x14ac:dyDescent="0.25">
      <c r="G6369" s="3" t="s">
        <v>10322</v>
      </c>
    </row>
    <row r="6370" spans="7:7" x14ac:dyDescent="0.25">
      <c r="G6370" s="3" t="s">
        <v>10323</v>
      </c>
    </row>
    <row r="6371" spans="7:7" x14ac:dyDescent="0.25">
      <c r="G6371" s="3" t="s">
        <v>10324</v>
      </c>
    </row>
    <row r="6372" spans="7:7" x14ac:dyDescent="0.25">
      <c r="G6372" s="3" t="s">
        <v>10325</v>
      </c>
    </row>
    <row r="6373" spans="7:7" x14ac:dyDescent="0.25">
      <c r="G6373" s="3" t="s">
        <v>10326</v>
      </c>
    </row>
    <row r="6374" spans="7:7" x14ac:dyDescent="0.25">
      <c r="G6374" s="3" t="s">
        <v>10327</v>
      </c>
    </row>
    <row r="6375" spans="7:7" x14ac:dyDescent="0.25">
      <c r="G6375" s="3" t="s">
        <v>10328</v>
      </c>
    </row>
    <row r="6376" spans="7:7" x14ac:dyDescent="0.25">
      <c r="G6376" s="3" t="s">
        <v>10329</v>
      </c>
    </row>
    <row r="6377" spans="7:7" x14ac:dyDescent="0.25">
      <c r="G6377" s="3" t="s">
        <v>10330</v>
      </c>
    </row>
    <row r="6378" spans="7:7" x14ac:dyDescent="0.25">
      <c r="G6378" s="3" t="s">
        <v>10331</v>
      </c>
    </row>
    <row r="6379" spans="7:7" x14ac:dyDescent="0.25">
      <c r="G6379" s="3" t="s">
        <v>10332</v>
      </c>
    </row>
    <row r="6380" spans="7:7" x14ac:dyDescent="0.25">
      <c r="G6380" s="3" t="s">
        <v>10333</v>
      </c>
    </row>
    <row r="6381" spans="7:7" x14ac:dyDescent="0.25">
      <c r="G6381" s="3" t="s">
        <v>10334</v>
      </c>
    </row>
    <row r="6382" spans="7:7" x14ac:dyDescent="0.25">
      <c r="G6382" s="3" t="s">
        <v>10335</v>
      </c>
    </row>
    <row r="6383" spans="7:7" x14ac:dyDescent="0.25">
      <c r="G6383" s="3" t="s">
        <v>10336</v>
      </c>
    </row>
    <row r="6384" spans="7:7" x14ac:dyDescent="0.25">
      <c r="G6384" s="3" t="s">
        <v>10337</v>
      </c>
    </row>
    <row r="6385" spans="7:7" x14ac:dyDescent="0.25">
      <c r="G6385" s="3" t="s">
        <v>10338</v>
      </c>
    </row>
    <row r="6386" spans="7:7" x14ac:dyDescent="0.25">
      <c r="G6386" s="3" t="s">
        <v>10339</v>
      </c>
    </row>
    <row r="6387" spans="7:7" x14ac:dyDescent="0.25">
      <c r="G6387" s="3" t="s">
        <v>10340</v>
      </c>
    </row>
    <row r="6388" spans="7:7" x14ac:dyDescent="0.25">
      <c r="G6388" s="3" t="s">
        <v>10341</v>
      </c>
    </row>
    <row r="6389" spans="7:7" x14ac:dyDescent="0.25">
      <c r="G6389" s="3" t="s">
        <v>10342</v>
      </c>
    </row>
    <row r="6390" spans="7:7" x14ac:dyDescent="0.25">
      <c r="G6390" s="3" t="s">
        <v>10343</v>
      </c>
    </row>
    <row r="6391" spans="7:7" x14ac:dyDescent="0.25">
      <c r="G6391" s="3" t="s">
        <v>10344</v>
      </c>
    </row>
    <row r="6392" spans="7:7" x14ac:dyDescent="0.25">
      <c r="G6392" s="3" t="s">
        <v>10345</v>
      </c>
    </row>
    <row r="6393" spans="7:7" x14ac:dyDescent="0.25">
      <c r="G6393" s="3" t="s">
        <v>10346</v>
      </c>
    </row>
    <row r="6394" spans="7:7" x14ac:dyDescent="0.25">
      <c r="G6394" s="3" t="s">
        <v>10347</v>
      </c>
    </row>
    <row r="6395" spans="7:7" x14ac:dyDescent="0.25">
      <c r="G6395" s="3" t="s">
        <v>10348</v>
      </c>
    </row>
    <row r="6396" spans="7:7" x14ac:dyDescent="0.25">
      <c r="G6396" s="3" t="s">
        <v>10349</v>
      </c>
    </row>
    <row r="6397" spans="7:7" x14ac:dyDescent="0.25">
      <c r="G6397" s="3" t="s">
        <v>10350</v>
      </c>
    </row>
    <row r="6398" spans="7:7" x14ac:dyDescent="0.25">
      <c r="G6398" s="3" t="s">
        <v>10351</v>
      </c>
    </row>
    <row r="6399" spans="7:7" x14ac:dyDescent="0.25">
      <c r="G6399" s="3" t="s">
        <v>10352</v>
      </c>
    </row>
    <row r="6400" spans="7:7" x14ac:dyDescent="0.25">
      <c r="G6400" s="3" t="s">
        <v>10353</v>
      </c>
    </row>
    <row r="6401" spans="7:7" x14ac:dyDescent="0.25">
      <c r="G6401" s="3" t="s">
        <v>10354</v>
      </c>
    </row>
    <row r="6402" spans="7:7" x14ac:dyDescent="0.25">
      <c r="G6402" s="3" t="s">
        <v>10355</v>
      </c>
    </row>
    <row r="6403" spans="7:7" x14ac:dyDescent="0.25">
      <c r="G6403" s="3" t="s">
        <v>10356</v>
      </c>
    </row>
    <row r="6404" spans="7:7" x14ac:dyDescent="0.25">
      <c r="G6404" s="3" t="s">
        <v>10357</v>
      </c>
    </row>
    <row r="6405" spans="7:7" x14ac:dyDescent="0.25">
      <c r="G6405" s="3" t="s">
        <v>10358</v>
      </c>
    </row>
    <row r="6406" spans="7:7" x14ac:dyDescent="0.25">
      <c r="G6406" s="3" t="s">
        <v>10359</v>
      </c>
    </row>
    <row r="6407" spans="7:7" x14ac:dyDescent="0.25">
      <c r="G6407" s="3" t="s">
        <v>10360</v>
      </c>
    </row>
    <row r="6408" spans="7:7" x14ac:dyDescent="0.25">
      <c r="G6408" s="3" t="s">
        <v>10361</v>
      </c>
    </row>
    <row r="6409" spans="7:7" x14ac:dyDescent="0.25">
      <c r="G6409" s="3" t="s">
        <v>10362</v>
      </c>
    </row>
    <row r="6410" spans="7:7" x14ac:dyDescent="0.25">
      <c r="G6410" s="3" t="s">
        <v>10363</v>
      </c>
    </row>
    <row r="6411" spans="7:7" x14ac:dyDescent="0.25">
      <c r="G6411" s="3" t="s">
        <v>10364</v>
      </c>
    </row>
    <row r="6412" spans="7:7" x14ac:dyDescent="0.25">
      <c r="G6412" s="3" t="s">
        <v>10365</v>
      </c>
    </row>
    <row r="6413" spans="7:7" x14ac:dyDescent="0.25">
      <c r="G6413" s="3" t="s">
        <v>10366</v>
      </c>
    </row>
    <row r="6414" spans="7:7" x14ac:dyDescent="0.25">
      <c r="G6414" s="3" t="s">
        <v>10367</v>
      </c>
    </row>
    <row r="6415" spans="7:7" x14ac:dyDescent="0.25">
      <c r="G6415" s="3" t="s">
        <v>10368</v>
      </c>
    </row>
    <row r="6416" spans="7:7" x14ac:dyDescent="0.25">
      <c r="G6416" s="3" t="s">
        <v>10369</v>
      </c>
    </row>
    <row r="6417" spans="7:7" x14ac:dyDescent="0.25">
      <c r="G6417" s="3" t="s">
        <v>10370</v>
      </c>
    </row>
    <row r="6418" spans="7:7" x14ac:dyDescent="0.25">
      <c r="G6418" s="3" t="s">
        <v>10371</v>
      </c>
    </row>
    <row r="6419" spans="7:7" x14ac:dyDescent="0.25">
      <c r="G6419" s="3" t="s">
        <v>10372</v>
      </c>
    </row>
    <row r="6420" spans="7:7" x14ac:dyDescent="0.25">
      <c r="G6420" s="3" t="s">
        <v>551</v>
      </c>
    </row>
    <row r="6421" spans="7:7" x14ac:dyDescent="0.25">
      <c r="G6421" s="3" t="s">
        <v>10373</v>
      </c>
    </row>
    <row r="6422" spans="7:7" x14ac:dyDescent="0.25">
      <c r="G6422" s="3" t="s">
        <v>10374</v>
      </c>
    </row>
    <row r="6423" spans="7:7" x14ac:dyDescent="0.25">
      <c r="G6423" s="3" t="s">
        <v>10375</v>
      </c>
    </row>
    <row r="6424" spans="7:7" x14ac:dyDescent="0.25">
      <c r="G6424" s="3" t="s">
        <v>10376</v>
      </c>
    </row>
    <row r="6425" spans="7:7" x14ac:dyDescent="0.25">
      <c r="G6425" s="3" t="s">
        <v>10377</v>
      </c>
    </row>
    <row r="6426" spans="7:7" x14ac:dyDescent="0.25">
      <c r="G6426" s="3" t="s">
        <v>10378</v>
      </c>
    </row>
    <row r="6427" spans="7:7" x14ac:dyDescent="0.25">
      <c r="G6427" s="3" t="s">
        <v>10379</v>
      </c>
    </row>
    <row r="6428" spans="7:7" x14ac:dyDescent="0.25">
      <c r="G6428" s="3" t="s">
        <v>10380</v>
      </c>
    </row>
    <row r="6429" spans="7:7" x14ac:dyDescent="0.25">
      <c r="G6429" s="3" t="s">
        <v>10381</v>
      </c>
    </row>
    <row r="6430" spans="7:7" x14ac:dyDescent="0.25">
      <c r="G6430" s="3" t="s">
        <v>10382</v>
      </c>
    </row>
    <row r="6431" spans="7:7" x14ac:dyDescent="0.25">
      <c r="G6431" s="3" t="s">
        <v>10383</v>
      </c>
    </row>
    <row r="6432" spans="7:7" x14ac:dyDescent="0.25">
      <c r="G6432" s="3" t="s">
        <v>10384</v>
      </c>
    </row>
    <row r="6433" spans="7:7" x14ac:dyDescent="0.25">
      <c r="G6433" s="3" t="s">
        <v>552</v>
      </c>
    </row>
    <row r="6434" spans="7:7" x14ac:dyDescent="0.25">
      <c r="G6434" s="3" t="s">
        <v>10385</v>
      </c>
    </row>
    <row r="6435" spans="7:7" x14ac:dyDescent="0.25">
      <c r="G6435" s="3" t="s">
        <v>10386</v>
      </c>
    </row>
    <row r="6436" spans="7:7" x14ac:dyDescent="0.25">
      <c r="G6436" s="3" t="s">
        <v>10387</v>
      </c>
    </row>
    <row r="6437" spans="7:7" x14ac:dyDescent="0.25">
      <c r="G6437" s="3" t="s">
        <v>10388</v>
      </c>
    </row>
    <row r="6438" spans="7:7" x14ac:dyDescent="0.25">
      <c r="G6438" s="3" t="s">
        <v>10389</v>
      </c>
    </row>
    <row r="6439" spans="7:7" x14ac:dyDescent="0.25">
      <c r="G6439" s="3" t="s">
        <v>10390</v>
      </c>
    </row>
    <row r="6440" spans="7:7" x14ac:dyDescent="0.25">
      <c r="G6440" s="3" t="s">
        <v>10391</v>
      </c>
    </row>
    <row r="6441" spans="7:7" x14ac:dyDescent="0.25">
      <c r="G6441" s="3" t="s">
        <v>10392</v>
      </c>
    </row>
    <row r="6442" spans="7:7" x14ac:dyDescent="0.25">
      <c r="G6442" s="3" t="s">
        <v>10393</v>
      </c>
    </row>
    <row r="6443" spans="7:7" x14ac:dyDescent="0.25">
      <c r="G6443" s="3" t="s">
        <v>10394</v>
      </c>
    </row>
    <row r="6444" spans="7:7" x14ac:dyDescent="0.25">
      <c r="G6444" s="3" t="s">
        <v>10395</v>
      </c>
    </row>
    <row r="6445" spans="7:7" x14ac:dyDescent="0.25">
      <c r="G6445" s="3" t="s">
        <v>10396</v>
      </c>
    </row>
    <row r="6446" spans="7:7" x14ac:dyDescent="0.25">
      <c r="G6446" s="3" t="s">
        <v>10397</v>
      </c>
    </row>
    <row r="6447" spans="7:7" x14ac:dyDescent="0.25">
      <c r="G6447" s="3" t="s">
        <v>10398</v>
      </c>
    </row>
    <row r="6448" spans="7:7" x14ac:dyDescent="0.25">
      <c r="G6448" s="3" t="s">
        <v>10399</v>
      </c>
    </row>
    <row r="6449" spans="7:7" x14ac:dyDescent="0.25">
      <c r="G6449" s="3" t="s">
        <v>10400</v>
      </c>
    </row>
    <row r="6450" spans="7:7" x14ac:dyDescent="0.25">
      <c r="G6450" s="3" t="s">
        <v>10401</v>
      </c>
    </row>
    <row r="6451" spans="7:7" x14ac:dyDescent="0.25">
      <c r="G6451" s="3" t="s">
        <v>10402</v>
      </c>
    </row>
    <row r="6452" spans="7:7" x14ac:dyDescent="0.25">
      <c r="G6452" s="3" t="s">
        <v>10403</v>
      </c>
    </row>
    <row r="6453" spans="7:7" x14ac:dyDescent="0.25">
      <c r="G6453" s="3" t="s">
        <v>10404</v>
      </c>
    </row>
    <row r="6454" spans="7:7" x14ac:dyDescent="0.25">
      <c r="G6454" s="3" t="s">
        <v>10405</v>
      </c>
    </row>
    <row r="6455" spans="7:7" x14ac:dyDescent="0.25">
      <c r="G6455" s="3" t="s">
        <v>10406</v>
      </c>
    </row>
    <row r="6456" spans="7:7" x14ac:dyDescent="0.25">
      <c r="G6456" s="3" t="s">
        <v>10407</v>
      </c>
    </row>
    <row r="6457" spans="7:7" x14ac:dyDescent="0.25">
      <c r="G6457" s="3" t="s">
        <v>10408</v>
      </c>
    </row>
    <row r="6458" spans="7:7" x14ac:dyDescent="0.25">
      <c r="G6458" s="3" t="s">
        <v>10409</v>
      </c>
    </row>
    <row r="6459" spans="7:7" x14ac:dyDescent="0.25">
      <c r="G6459" s="3" t="s">
        <v>10410</v>
      </c>
    </row>
    <row r="6460" spans="7:7" x14ac:dyDescent="0.25">
      <c r="G6460" s="3" t="s">
        <v>10411</v>
      </c>
    </row>
    <row r="6461" spans="7:7" x14ac:dyDescent="0.25">
      <c r="G6461" s="3" t="s">
        <v>10412</v>
      </c>
    </row>
    <row r="6462" spans="7:7" x14ac:dyDescent="0.25">
      <c r="G6462" s="3" t="s">
        <v>10413</v>
      </c>
    </row>
    <row r="6463" spans="7:7" x14ac:dyDescent="0.25">
      <c r="G6463" s="3" t="s">
        <v>10414</v>
      </c>
    </row>
    <row r="6464" spans="7:7" x14ac:dyDescent="0.25">
      <c r="G6464" s="3" t="s">
        <v>10415</v>
      </c>
    </row>
    <row r="6465" spans="7:7" x14ac:dyDescent="0.25">
      <c r="G6465" s="3" t="s">
        <v>10416</v>
      </c>
    </row>
    <row r="6466" spans="7:7" x14ac:dyDescent="0.25">
      <c r="G6466" s="3" t="s">
        <v>10417</v>
      </c>
    </row>
    <row r="6467" spans="7:7" x14ac:dyDescent="0.25">
      <c r="G6467" s="3" t="s">
        <v>10418</v>
      </c>
    </row>
    <row r="6468" spans="7:7" x14ac:dyDescent="0.25">
      <c r="G6468" s="3" t="s">
        <v>10419</v>
      </c>
    </row>
    <row r="6469" spans="7:7" x14ac:dyDescent="0.25">
      <c r="G6469" s="3" t="s">
        <v>10420</v>
      </c>
    </row>
    <row r="6470" spans="7:7" x14ac:dyDescent="0.25">
      <c r="G6470" s="3" t="s">
        <v>10421</v>
      </c>
    </row>
    <row r="6471" spans="7:7" x14ac:dyDescent="0.25">
      <c r="G6471" s="3" t="s">
        <v>10422</v>
      </c>
    </row>
    <row r="6472" spans="7:7" x14ac:dyDescent="0.25">
      <c r="G6472" s="3" t="s">
        <v>10423</v>
      </c>
    </row>
    <row r="6473" spans="7:7" x14ac:dyDescent="0.25">
      <c r="G6473" s="3" t="s">
        <v>10424</v>
      </c>
    </row>
    <row r="6474" spans="7:7" x14ac:dyDescent="0.25">
      <c r="G6474" s="3" t="s">
        <v>10425</v>
      </c>
    </row>
    <row r="6475" spans="7:7" x14ac:dyDescent="0.25">
      <c r="G6475" s="3" t="s">
        <v>10426</v>
      </c>
    </row>
    <row r="6476" spans="7:7" x14ac:dyDescent="0.25">
      <c r="G6476" s="3" t="s">
        <v>10427</v>
      </c>
    </row>
    <row r="6477" spans="7:7" x14ac:dyDescent="0.25">
      <c r="G6477" s="3" t="s">
        <v>10428</v>
      </c>
    </row>
    <row r="6478" spans="7:7" x14ac:dyDescent="0.25">
      <c r="G6478" s="3" t="s">
        <v>10429</v>
      </c>
    </row>
    <row r="6479" spans="7:7" x14ac:dyDescent="0.25">
      <c r="G6479" s="3" t="s">
        <v>10430</v>
      </c>
    </row>
    <row r="6480" spans="7:7" x14ac:dyDescent="0.25">
      <c r="G6480" s="3" t="s">
        <v>10431</v>
      </c>
    </row>
    <row r="6481" spans="7:7" x14ac:dyDescent="0.25">
      <c r="G6481" s="3" t="s">
        <v>10432</v>
      </c>
    </row>
    <row r="6482" spans="7:7" x14ac:dyDescent="0.25">
      <c r="G6482" s="3" t="s">
        <v>10433</v>
      </c>
    </row>
    <row r="6483" spans="7:7" x14ac:dyDescent="0.25">
      <c r="G6483" s="3" t="s">
        <v>10434</v>
      </c>
    </row>
    <row r="6484" spans="7:7" x14ac:dyDescent="0.25">
      <c r="G6484" s="3" t="s">
        <v>10435</v>
      </c>
    </row>
    <row r="6485" spans="7:7" x14ac:dyDescent="0.25">
      <c r="G6485" s="3" t="s">
        <v>10436</v>
      </c>
    </row>
    <row r="6486" spans="7:7" x14ac:dyDescent="0.25">
      <c r="G6486" s="3" t="s">
        <v>10437</v>
      </c>
    </row>
    <row r="6487" spans="7:7" x14ac:dyDescent="0.25">
      <c r="G6487" s="3" t="s">
        <v>10438</v>
      </c>
    </row>
    <row r="6488" spans="7:7" x14ac:dyDescent="0.25">
      <c r="G6488" s="3" t="s">
        <v>10439</v>
      </c>
    </row>
    <row r="6489" spans="7:7" x14ac:dyDescent="0.25">
      <c r="G6489" s="3" t="s">
        <v>10440</v>
      </c>
    </row>
    <row r="6490" spans="7:7" x14ac:dyDescent="0.25">
      <c r="G6490" s="3" t="s">
        <v>10441</v>
      </c>
    </row>
    <row r="6491" spans="7:7" x14ac:dyDescent="0.25">
      <c r="G6491" s="3" t="s">
        <v>10442</v>
      </c>
    </row>
    <row r="6492" spans="7:7" x14ac:dyDescent="0.25">
      <c r="G6492" s="3" t="s">
        <v>10443</v>
      </c>
    </row>
    <row r="6493" spans="7:7" x14ac:dyDescent="0.25">
      <c r="G6493" s="3" t="s">
        <v>10444</v>
      </c>
    </row>
    <row r="6494" spans="7:7" x14ac:dyDescent="0.25">
      <c r="G6494" s="3" t="s">
        <v>10445</v>
      </c>
    </row>
    <row r="6495" spans="7:7" x14ac:dyDescent="0.25">
      <c r="G6495" s="3" t="s">
        <v>10446</v>
      </c>
    </row>
    <row r="6496" spans="7:7" x14ac:dyDescent="0.25">
      <c r="G6496" s="3" t="s">
        <v>10447</v>
      </c>
    </row>
    <row r="6497" spans="7:7" x14ac:dyDescent="0.25">
      <c r="G6497" s="3" t="s">
        <v>10448</v>
      </c>
    </row>
    <row r="6498" spans="7:7" x14ac:dyDescent="0.25">
      <c r="G6498" s="3" t="s">
        <v>10449</v>
      </c>
    </row>
    <row r="6499" spans="7:7" x14ac:dyDescent="0.25">
      <c r="G6499" s="3" t="s">
        <v>10450</v>
      </c>
    </row>
    <row r="6500" spans="7:7" x14ac:dyDescent="0.25">
      <c r="G6500" s="3" t="s">
        <v>10451</v>
      </c>
    </row>
    <row r="6501" spans="7:7" x14ac:dyDescent="0.25">
      <c r="G6501" s="3" t="s">
        <v>10452</v>
      </c>
    </row>
    <row r="6502" spans="7:7" x14ac:dyDescent="0.25">
      <c r="G6502" s="3" t="s">
        <v>10453</v>
      </c>
    </row>
    <row r="6503" spans="7:7" x14ac:dyDescent="0.25">
      <c r="G6503" s="3" t="s">
        <v>10454</v>
      </c>
    </row>
    <row r="6504" spans="7:7" x14ac:dyDescent="0.25">
      <c r="G6504" s="3" t="s">
        <v>10455</v>
      </c>
    </row>
    <row r="6505" spans="7:7" x14ac:dyDescent="0.25">
      <c r="G6505" s="3" t="s">
        <v>10456</v>
      </c>
    </row>
    <row r="6506" spans="7:7" x14ac:dyDescent="0.25">
      <c r="G6506" s="3" t="s">
        <v>10457</v>
      </c>
    </row>
    <row r="6507" spans="7:7" x14ac:dyDescent="0.25">
      <c r="G6507" s="3" t="s">
        <v>10458</v>
      </c>
    </row>
    <row r="6508" spans="7:7" x14ac:dyDescent="0.25">
      <c r="G6508" s="3" t="s">
        <v>10459</v>
      </c>
    </row>
    <row r="6509" spans="7:7" x14ac:dyDescent="0.25">
      <c r="G6509" s="3" t="s">
        <v>10460</v>
      </c>
    </row>
    <row r="6510" spans="7:7" x14ac:dyDescent="0.25">
      <c r="G6510" s="3" t="s">
        <v>10461</v>
      </c>
    </row>
    <row r="6511" spans="7:7" x14ac:dyDescent="0.25">
      <c r="G6511" s="3" t="s">
        <v>10462</v>
      </c>
    </row>
    <row r="6512" spans="7:7" x14ac:dyDescent="0.25">
      <c r="G6512" s="3" t="s">
        <v>10463</v>
      </c>
    </row>
    <row r="6513" spans="7:7" x14ac:dyDescent="0.25">
      <c r="G6513" s="3" t="s">
        <v>10464</v>
      </c>
    </row>
    <row r="6514" spans="7:7" x14ac:dyDescent="0.25">
      <c r="G6514" s="3" t="s">
        <v>10465</v>
      </c>
    </row>
    <row r="6515" spans="7:7" x14ac:dyDescent="0.25">
      <c r="G6515" s="3" t="s">
        <v>10466</v>
      </c>
    </row>
    <row r="6516" spans="7:7" x14ac:dyDescent="0.25">
      <c r="G6516" s="3" t="s">
        <v>10467</v>
      </c>
    </row>
    <row r="6517" spans="7:7" x14ac:dyDescent="0.25">
      <c r="G6517" s="3" t="s">
        <v>10468</v>
      </c>
    </row>
    <row r="6518" spans="7:7" x14ac:dyDescent="0.25">
      <c r="G6518" s="3" t="s">
        <v>10468</v>
      </c>
    </row>
    <row r="6519" spans="7:7" x14ac:dyDescent="0.25">
      <c r="G6519" s="3" t="s">
        <v>10469</v>
      </c>
    </row>
    <row r="6520" spans="7:7" x14ac:dyDescent="0.25">
      <c r="G6520" s="3" t="s">
        <v>10470</v>
      </c>
    </row>
    <row r="6521" spans="7:7" x14ac:dyDescent="0.25">
      <c r="G6521" s="3" t="s">
        <v>10471</v>
      </c>
    </row>
    <row r="6522" spans="7:7" x14ac:dyDescent="0.25">
      <c r="G6522" s="3" t="s">
        <v>10471</v>
      </c>
    </row>
    <row r="6523" spans="7:7" x14ac:dyDescent="0.25">
      <c r="G6523" s="3" t="s">
        <v>10472</v>
      </c>
    </row>
    <row r="6524" spans="7:7" x14ac:dyDescent="0.25">
      <c r="G6524" s="3" t="s">
        <v>10473</v>
      </c>
    </row>
    <row r="6525" spans="7:7" x14ac:dyDescent="0.25">
      <c r="G6525" s="3" t="s">
        <v>10474</v>
      </c>
    </row>
    <row r="6526" spans="7:7" x14ac:dyDescent="0.25">
      <c r="G6526" s="3" t="s">
        <v>10475</v>
      </c>
    </row>
    <row r="6527" spans="7:7" x14ac:dyDescent="0.25">
      <c r="G6527" s="3" t="s">
        <v>10476</v>
      </c>
    </row>
    <row r="6528" spans="7:7" x14ac:dyDescent="0.25">
      <c r="G6528" s="3" t="s">
        <v>10477</v>
      </c>
    </row>
    <row r="6529" spans="7:7" x14ac:dyDescent="0.25">
      <c r="G6529" s="3" t="s">
        <v>10478</v>
      </c>
    </row>
    <row r="6530" spans="7:7" x14ac:dyDescent="0.25">
      <c r="G6530" s="3" t="s">
        <v>10478</v>
      </c>
    </row>
    <row r="6531" spans="7:7" x14ac:dyDescent="0.25">
      <c r="G6531" s="3" t="s">
        <v>10479</v>
      </c>
    </row>
    <row r="6532" spans="7:7" x14ac:dyDescent="0.25">
      <c r="G6532" s="3" t="s">
        <v>10480</v>
      </c>
    </row>
    <row r="6533" spans="7:7" x14ac:dyDescent="0.25">
      <c r="G6533" s="3" t="s">
        <v>10481</v>
      </c>
    </row>
    <row r="6534" spans="7:7" x14ac:dyDescent="0.25">
      <c r="G6534" s="3" t="s">
        <v>10481</v>
      </c>
    </row>
    <row r="6535" spans="7:7" x14ac:dyDescent="0.25">
      <c r="G6535" s="3" t="s">
        <v>10482</v>
      </c>
    </row>
    <row r="6536" spans="7:7" x14ac:dyDescent="0.25">
      <c r="G6536" s="3" t="s">
        <v>10483</v>
      </c>
    </row>
    <row r="6537" spans="7:7" x14ac:dyDescent="0.25">
      <c r="G6537" s="3" t="s">
        <v>10484</v>
      </c>
    </row>
    <row r="6538" spans="7:7" x14ac:dyDescent="0.25">
      <c r="G6538" s="3" t="s">
        <v>10485</v>
      </c>
    </row>
    <row r="6539" spans="7:7" x14ac:dyDescent="0.25">
      <c r="G6539" s="3" t="s">
        <v>10486</v>
      </c>
    </row>
    <row r="6540" spans="7:7" x14ac:dyDescent="0.25">
      <c r="G6540" s="3" t="s">
        <v>10487</v>
      </c>
    </row>
    <row r="6541" spans="7:7" x14ac:dyDescent="0.25">
      <c r="G6541" s="3" t="s">
        <v>10488</v>
      </c>
    </row>
    <row r="6542" spans="7:7" x14ac:dyDescent="0.25">
      <c r="G6542" s="3" t="s">
        <v>10489</v>
      </c>
    </row>
    <row r="6543" spans="7:7" x14ac:dyDescent="0.25">
      <c r="G6543" s="3" t="s">
        <v>10490</v>
      </c>
    </row>
    <row r="6544" spans="7:7" x14ac:dyDescent="0.25">
      <c r="G6544" s="3" t="s">
        <v>10491</v>
      </c>
    </row>
    <row r="6545" spans="7:7" x14ac:dyDescent="0.25">
      <c r="G6545" s="3" t="s">
        <v>10492</v>
      </c>
    </row>
    <row r="6546" spans="7:7" x14ac:dyDescent="0.25">
      <c r="G6546" s="3" t="s">
        <v>10493</v>
      </c>
    </row>
    <row r="6547" spans="7:7" x14ac:dyDescent="0.25">
      <c r="G6547" s="3" t="s">
        <v>10494</v>
      </c>
    </row>
    <row r="6548" spans="7:7" x14ac:dyDescent="0.25">
      <c r="G6548" s="3" t="s">
        <v>10495</v>
      </c>
    </row>
    <row r="6549" spans="7:7" x14ac:dyDescent="0.25">
      <c r="G6549" s="3" t="s">
        <v>10496</v>
      </c>
    </row>
    <row r="6550" spans="7:7" x14ac:dyDescent="0.25">
      <c r="G6550" s="3" t="s">
        <v>10497</v>
      </c>
    </row>
    <row r="6551" spans="7:7" x14ac:dyDescent="0.25">
      <c r="G6551" s="3" t="s">
        <v>10498</v>
      </c>
    </row>
    <row r="6552" spans="7:7" x14ac:dyDescent="0.25">
      <c r="G6552" s="3" t="s">
        <v>10499</v>
      </c>
    </row>
    <row r="6553" spans="7:7" x14ac:dyDescent="0.25">
      <c r="G6553" s="3" t="s">
        <v>10500</v>
      </c>
    </row>
    <row r="6554" spans="7:7" x14ac:dyDescent="0.25">
      <c r="G6554" s="3" t="s">
        <v>10501</v>
      </c>
    </row>
    <row r="6555" spans="7:7" x14ac:dyDescent="0.25">
      <c r="G6555" s="3" t="s">
        <v>10502</v>
      </c>
    </row>
    <row r="6556" spans="7:7" x14ac:dyDescent="0.25">
      <c r="G6556" s="3" t="s">
        <v>10503</v>
      </c>
    </row>
    <row r="6557" spans="7:7" x14ac:dyDescent="0.25">
      <c r="G6557" s="3" t="s">
        <v>10504</v>
      </c>
    </row>
    <row r="6558" spans="7:7" x14ac:dyDescent="0.25">
      <c r="G6558" s="3" t="s">
        <v>10505</v>
      </c>
    </row>
    <row r="6559" spans="7:7" x14ac:dyDescent="0.25">
      <c r="G6559" s="3" t="s">
        <v>10506</v>
      </c>
    </row>
    <row r="6560" spans="7:7" x14ac:dyDescent="0.25">
      <c r="G6560" s="3" t="s">
        <v>10507</v>
      </c>
    </row>
    <row r="6561" spans="7:7" x14ac:dyDescent="0.25">
      <c r="G6561" s="3" t="s">
        <v>10508</v>
      </c>
    </row>
    <row r="6562" spans="7:7" x14ac:dyDescent="0.25">
      <c r="G6562" s="3" t="s">
        <v>10509</v>
      </c>
    </row>
    <row r="6563" spans="7:7" x14ac:dyDescent="0.25">
      <c r="G6563" s="3" t="s">
        <v>10510</v>
      </c>
    </row>
    <row r="6564" spans="7:7" x14ac:dyDescent="0.25">
      <c r="G6564" s="3" t="s">
        <v>10511</v>
      </c>
    </row>
    <row r="6565" spans="7:7" x14ac:dyDescent="0.25">
      <c r="G6565" s="3" t="s">
        <v>553</v>
      </c>
    </row>
    <row r="6566" spans="7:7" x14ac:dyDescent="0.25">
      <c r="G6566" s="3" t="s">
        <v>10512</v>
      </c>
    </row>
    <row r="6567" spans="7:7" x14ac:dyDescent="0.25">
      <c r="G6567" s="3" t="s">
        <v>10513</v>
      </c>
    </row>
    <row r="6568" spans="7:7" x14ac:dyDescent="0.25">
      <c r="G6568" s="3" t="s">
        <v>10514</v>
      </c>
    </row>
    <row r="6569" spans="7:7" x14ac:dyDescent="0.25">
      <c r="G6569" s="3" t="s">
        <v>10515</v>
      </c>
    </row>
    <row r="6570" spans="7:7" x14ac:dyDescent="0.25">
      <c r="G6570" s="3" t="s">
        <v>10516</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N2"/>
  <sheetViews>
    <sheetView workbookViewId="0">
      <selection activeCell="D5" sqref="D5"/>
    </sheetView>
  </sheetViews>
  <sheetFormatPr defaultRowHeight="15" x14ac:dyDescent="0.25"/>
  <cols>
    <col min="1" max="1" width="18.28515625" style="28" customWidth="1"/>
    <col min="2" max="2" width="16" style="29" customWidth="1"/>
    <col min="3" max="3" width="14.28515625" style="28" customWidth="1"/>
    <col min="4" max="4" width="15.7109375" style="29" customWidth="1"/>
    <col min="5" max="5" width="23.5703125" style="23" customWidth="1"/>
    <col min="6" max="8" width="8.85546875" style="30"/>
    <col min="9" max="14" width="8.85546875" style="23"/>
  </cols>
  <sheetData>
    <row r="1" spans="1:14" s="27" customFormat="1" ht="63.75" x14ac:dyDescent="0.25">
      <c r="A1" s="26" t="s">
        <v>86</v>
      </c>
      <c r="B1" s="26" t="s">
        <v>69</v>
      </c>
      <c r="C1" s="26" t="s">
        <v>70</v>
      </c>
      <c r="D1" s="26" t="s">
        <v>71</v>
      </c>
      <c r="E1" s="26" t="s">
        <v>100</v>
      </c>
      <c r="F1" s="26" t="s">
        <v>108</v>
      </c>
      <c r="G1" s="26" t="s">
        <v>109</v>
      </c>
      <c r="H1" s="26" t="s">
        <v>110</v>
      </c>
      <c r="I1" s="26" t="s">
        <v>173</v>
      </c>
      <c r="J1" s="26" t="s">
        <v>554</v>
      </c>
      <c r="K1" s="26"/>
      <c r="L1" s="26"/>
      <c r="M1" s="26"/>
      <c r="N1" s="26"/>
    </row>
    <row r="2" spans="1:14" x14ac:dyDescent="0.25">
      <c r="A2" s="28" t="s">
        <v>11933</v>
      </c>
      <c r="B2" s="29" t="s">
        <v>11843</v>
      </c>
      <c r="C2" s="28" t="s">
        <v>11835</v>
      </c>
      <c r="D2" s="29" t="s">
        <v>11844</v>
      </c>
      <c r="E2" s="23" t="s">
        <v>12075</v>
      </c>
      <c r="F2" s="30" t="s">
        <v>11837</v>
      </c>
      <c r="G2" s="30" t="s">
        <v>85</v>
      </c>
      <c r="H2" s="30" t="s">
        <v>12076</v>
      </c>
      <c r="I2" s="23" t="s">
        <v>11835</v>
      </c>
      <c r="J2" s="23" t="s">
        <v>11835</v>
      </c>
    </row>
  </sheetData>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L2"/>
  <sheetViews>
    <sheetView workbookViewId="0">
      <pane xSplit="1" ySplit="1" topLeftCell="B2" activePane="bottomRight" state="frozen"/>
      <selection pane="topRight" activeCell="B1" sqref="B1"/>
      <selection pane="bottomLeft" activeCell="A2" sqref="A2"/>
      <selection pane="bottomRight" activeCell="D22" sqref="D22"/>
    </sheetView>
  </sheetViews>
  <sheetFormatPr defaultRowHeight="15" x14ac:dyDescent="0.25"/>
  <cols>
    <col min="1" max="1" width="11.28515625" style="2" bestFit="1" customWidth="1"/>
    <col min="2" max="2" width="16" style="4" bestFit="1" customWidth="1"/>
    <col min="3" max="3" width="18.7109375" style="6" bestFit="1" customWidth="1"/>
    <col min="4" max="4" width="34.7109375" style="4" bestFit="1" customWidth="1"/>
    <col min="5" max="6" width="8.85546875" style="2" customWidth="1"/>
    <col min="7" max="10" width="8.85546875" style="4" customWidth="1"/>
    <col min="11" max="11" width="8.85546875" style="2" customWidth="1"/>
    <col min="12" max="18" width="8.85546875" style="5" customWidth="1"/>
    <col min="19" max="21" width="8.85546875" style="3" customWidth="1"/>
    <col min="22" max="22" width="43.140625" style="3" bestFit="1" customWidth="1"/>
    <col min="23" max="38" width="8.85546875" style="23"/>
  </cols>
  <sheetData>
    <row r="1" spans="1:38" s="24" customFormat="1" ht="124.5" x14ac:dyDescent="0.25">
      <c r="A1" s="7" t="s">
        <v>86</v>
      </c>
      <c r="B1" s="7" t="s">
        <v>69</v>
      </c>
      <c r="C1" s="7" t="s">
        <v>70</v>
      </c>
      <c r="D1" s="7" t="s">
        <v>71</v>
      </c>
      <c r="E1" s="7" t="s">
        <v>87</v>
      </c>
      <c r="F1" s="7" t="s">
        <v>88</v>
      </c>
      <c r="G1" s="7" t="s">
        <v>89</v>
      </c>
      <c r="H1" s="7" t="s">
        <v>90</v>
      </c>
      <c r="I1" s="7" t="s">
        <v>91</v>
      </c>
      <c r="J1" s="7" t="s">
        <v>92</v>
      </c>
      <c r="K1" s="7" t="s">
        <v>93</v>
      </c>
      <c r="L1" s="7" t="s">
        <v>74</v>
      </c>
      <c r="M1" s="7" t="s">
        <v>94</v>
      </c>
      <c r="N1" s="7" t="s">
        <v>95</v>
      </c>
      <c r="O1" s="7" t="s">
        <v>96</v>
      </c>
      <c r="P1" s="7" t="s">
        <v>97</v>
      </c>
      <c r="Q1" s="7" t="s">
        <v>98</v>
      </c>
      <c r="R1" s="7" t="s">
        <v>99</v>
      </c>
      <c r="S1" s="7" t="s">
        <v>100</v>
      </c>
      <c r="T1" s="7" t="s">
        <v>101</v>
      </c>
      <c r="U1" s="7" t="s">
        <v>102</v>
      </c>
      <c r="V1" s="7" t="s">
        <v>103</v>
      </c>
      <c r="W1" s="24" t="s">
        <v>11830</v>
      </c>
      <c r="X1" s="25"/>
      <c r="Y1" s="25"/>
      <c r="Z1" s="25"/>
      <c r="AA1" s="25"/>
      <c r="AB1" s="25"/>
      <c r="AC1" s="25"/>
      <c r="AD1" s="25"/>
      <c r="AE1" s="25"/>
      <c r="AF1" s="25"/>
      <c r="AG1" s="25"/>
      <c r="AH1" s="25"/>
      <c r="AI1" s="25"/>
      <c r="AJ1" s="25"/>
      <c r="AK1" s="25"/>
      <c r="AL1" s="25"/>
    </row>
    <row r="2" spans="1:38" x14ac:dyDescent="0.25">
      <c r="A2" s="2" t="s">
        <v>11831</v>
      </c>
      <c r="B2" s="4" t="s">
        <v>11834</v>
      </c>
      <c r="C2" s="6" t="s">
        <v>11835</v>
      </c>
      <c r="D2" s="4" t="s">
        <v>11836</v>
      </c>
      <c r="E2" s="2" t="s">
        <v>11838</v>
      </c>
      <c r="F2" s="2" t="s">
        <v>85</v>
      </c>
      <c r="G2" s="4" t="s">
        <v>11833</v>
      </c>
      <c r="H2" s="4" t="s">
        <v>11833</v>
      </c>
      <c r="I2" s="4" t="s">
        <v>11833</v>
      </c>
      <c r="J2" s="4" t="s">
        <v>11839</v>
      </c>
      <c r="K2" s="2" t="s">
        <v>85</v>
      </c>
      <c r="L2" s="5" t="s">
        <v>11837</v>
      </c>
      <c r="M2" s="5" t="s">
        <v>85</v>
      </c>
      <c r="N2" s="5" t="s">
        <v>11832</v>
      </c>
      <c r="O2" s="5" t="s">
        <v>85</v>
      </c>
      <c r="P2" s="5" t="s">
        <v>85</v>
      </c>
      <c r="Q2" s="5" t="s">
        <v>85</v>
      </c>
      <c r="R2" s="5" t="s">
        <v>11840</v>
      </c>
      <c r="S2" s="3" t="s">
        <v>11841</v>
      </c>
      <c r="T2" s="3" t="s">
        <v>11841</v>
      </c>
      <c r="U2" s="3" t="s">
        <v>85</v>
      </c>
      <c r="V2" s="3" t="s">
        <v>85</v>
      </c>
    </row>
  </sheetData>
  <autoFilter ref="A1:V2"/>
  <dataValidations count="9">
    <dataValidation type="list" allowBlank="1" showInputMessage="1" showErrorMessage="1" sqref="M2:M9999">
      <formula1>objProject</formula1>
    </dataValidation>
    <dataValidation type="list" allowBlank="1" showInputMessage="1" showErrorMessage="1" sqref="O2:O9999">
      <formula1>objSite</formula1>
    </dataValidation>
    <dataValidation type="list" allowBlank="1" showInputMessage="1" showErrorMessage="1" sqref="Q2:Q9999">
      <formula1>objFacility</formula1>
    </dataValidation>
    <dataValidation type="list" allowBlank="1" showInputMessage="1" showErrorMessage="1" sqref="B2:B9999">
      <formula1>Contact.Name</formula1>
    </dataValidation>
    <dataValidation type="list" allowBlank="1" showInputMessage="1" showErrorMessage="1" sqref="G2:G9999">
      <formula1>LengthUnit</formula1>
    </dataValidation>
    <dataValidation type="list" allowBlank="1" showInputMessage="1" showErrorMessage="1" sqref="H2:H9999">
      <formula1>AreaUnit</formula1>
    </dataValidation>
    <dataValidation type="list" allowBlank="1" showInputMessage="1" showErrorMessage="1" sqref="I2:I9999">
      <formula1>VolumeUnit</formula1>
    </dataValidation>
    <dataValidation type="list" allowBlank="1" showInputMessage="1" showErrorMessage="1" sqref="J2:J9999">
      <formula1>CostUnit</formula1>
    </dataValidation>
    <dataValidation type="list" allowBlank="1" showInputMessage="1" showErrorMessage="1" sqref="V2">
      <formula1>Category_Phase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PickLists!$D:$D</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U2"/>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8.85546875" style="2" customWidth="1"/>
    <col min="2" max="2" width="8.85546875" style="4" customWidth="1"/>
    <col min="3" max="3" width="18.7109375" style="6" bestFit="1" customWidth="1"/>
    <col min="4" max="4" width="8.85546875" style="4" customWidth="1"/>
    <col min="5" max="7" width="8.85546875" style="5" customWidth="1"/>
    <col min="8" max="8" width="8.85546875" style="3" customWidth="1"/>
    <col min="9" max="9" width="9" style="3" bestFit="1" customWidth="1"/>
    <col min="10" max="10" width="8.85546875" style="3" customWidth="1"/>
    <col min="11" max="21" width="8.85546875" style="23"/>
  </cols>
  <sheetData>
    <row r="1" spans="1:21" s="24" customFormat="1" ht="69" x14ac:dyDescent="0.25">
      <c r="A1" s="7" t="s">
        <v>86</v>
      </c>
      <c r="B1" s="7" t="s">
        <v>69</v>
      </c>
      <c r="C1" s="7" t="s">
        <v>70</v>
      </c>
      <c r="D1" s="7" t="s">
        <v>71</v>
      </c>
      <c r="E1" s="7" t="s">
        <v>108</v>
      </c>
      <c r="F1" s="7" t="s">
        <v>109</v>
      </c>
      <c r="G1" s="7" t="s">
        <v>110</v>
      </c>
      <c r="H1" s="7" t="s">
        <v>100</v>
      </c>
      <c r="I1" s="7" t="s">
        <v>111</v>
      </c>
      <c r="J1" s="7" t="s">
        <v>112</v>
      </c>
      <c r="K1" s="24" t="s">
        <v>11830</v>
      </c>
      <c r="L1" s="25"/>
      <c r="M1" s="25"/>
      <c r="N1" s="25"/>
      <c r="O1" s="25"/>
      <c r="P1" s="25"/>
      <c r="Q1" s="25"/>
      <c r="R1" s="25"/>
      <c r="S1" s="25"/>
      <c r="T1" s="25"/>
      <c r="U1" s="25"/>
    </row>
    <row r="2" spans="1:21" x14ac:dyDescent="0.25">
      <c r="A2" s="2" t="s">
        <v>11920</v>
      </c>
      <c r="B2" s="4" t="s">
        <v>11918</v>
      </c>
      <c r="C2" s="6" t="s">
        <v>11835</v>
      </c>
      <c r="D2" s="4" t="s">
        <v>11844</v>
      </c>
      <c r="E2" s="5" t="s">
        <v>11837</v>
      </c>
      <c r="F2" s="5" t="s">
        <v>85</v>
      </c>
      <c r="G2" s="5" t="s">
        <v>11919</v>
      </c>
      <c r="H2" s="3" t="s">
        <v>85</v>
      </c>
      <c r="I2" s="3" t="s">
        <v>85</v>
      </c>
      <c r="J2" s="3" t="s">
        <v>85</v>
      </c>
    </row>
  </sheetData>
  <autoFilter ref="A1:J2"/>
  <dataValidations count="3">
    <dataValidation type="list" allowBlank="1" showInputMessage="1" showErrorMessage="1" sqref="F2:F9999">
      <formula1>objFloor</formula1>
    </dataValidation>
    <dataValidation type="list" allowBlank="1" showInputMessage="1" showErrorMessage="1" sqref="D2:D9999">
      <formula1>FloorType</formula1>
    </dataValidation>
    <dataValidation type="list" allowBlank="1" showInputMessage="1" showErrorMessage="1" sqref="B2:B9999">
      <formula1>Contact.Name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W4"/>
  <sheetViews>
    <sheetView workbookViewId="0">
      <pane xSplit="1" ySplit="1" topLeftCell="B2" activePane="bottomRight" state="frozen"/>
      <selection pane="topRight" activeCell="B1" sqref="B1"/>
      <selection pane="bottomLeft" activeCell="A2" sqref="A2"/>
      <selection pane="bottomRight" activeCell="L10" sqref="L10"/>
    </sheetView>
  </sheetViews>
  <sheetFormatPr defaultRowHeight="15" x14ac:dyDescent="0.25"/>
  <cols>
    <col min="1" max="1" width="7.7109375" style="2" bestFit="1" customWidth="1"/>
    <col min="2" max="2" width="16" style="4" bestFit="1" customWidth="1"/>
    <col min="3" max="3" width="18.7109375" style="6" bestFit="1" customWidth="1"/>
    <col min="4" max="4" width="31.140625" style="4" customWidth="1"/>
    <col min="5" max="5" width="8.85546875" style="4" customWidth="1"/>
    <col min="6" max="6" width="17.5703125" style="2" customWidth="1"/>
    <col min="7" max="7" width="28.42578125" style="5" bestFit="1" customWidth="1"/>
    <col min="8" max="9" width="8.85546875" style="5" customWidth="1"/>
    <col min="10" max="11" width="8.85546875" style="3" customWidth="1"/>
    <col min="12" max="13" width="9" style="3" bestFit="1" customWidth="1"/>
    <col min="14" max="23" width="8.85546875" style="23"/>
  </cols>
  <sheetData>
    <row r="1" spans="1:23" s="34" customFormat="1" ht="69" x14ac:dyDescent="0.25">
      <c r="A1" s="7" t="s">
        <v>86</v>
      </c>
      <c r="B1" s="7" t="s">
        <v>69</v>
      </c>
      <c r="C1" s="7" t="s">
        <v>70</v>
      </c>
      <c r="D1" s="7" t="s">
        <v>71</v>
      </c>
      <c r="E1" s="7" t="s">
        <v>113</v>
      </c>
      <c r="F1" s="7" t="s">
        <v>100</v>
      </c>
      <c r="G1" s="7" t="s">
        <v>108</v>
      </c>
      <c r="H1" s="7" t="s">
        <v>109</v>
      </c>
      <c r="I1" s="7" t="s">
        <v>110</v>
      </c>
      <c r="J1" s="7" t="s">
        <v>114</v>
      </c>
      <c r="K1" s="7" t="s">
        <v>115</v>
      </c>
      <c r="L1" s="7" t="s">
        <v>116</v>
      </c>
      <c r="M1" s="7" t="s">
        <v>117</v>
      </c>
      <c r="N1" s="34" t="s">
        <v>11830</v>
      </c>
      <c r="O1" s="33"/>
      <c r="P1" s="33"/>
      <c r="Q1" s="33"/>
      <c r="R1" s="33"/>
      <c r="S1" s="33"/>
      <c r="T1" s="33"/>
      <c r="U1" s="33"/>
      <c r="V1" s="33"/>
      <c r="W1" s="33"/>
    </row>
    <row r="2" spans="1:23" x14ac:dyDescent="0.25">
      <c r="A2" s="2" t="s">
        <v>11921</v>
      </c>
      <c r="B2" s="4" t="s">
        <v>11918</v>
      </c>
      <c r="C2" s="6" t="s">
        <v>11922</v>
      </c>
      <c r="D2" s="4" t="s">
        <v>11844</v>
      </c>
      <c r="E2" s="4" t="s">
        <v>11920</v>
      </c>
      <c r="F2" s="2" t="s">
        <v>11923</v>
      </c>
      <c r="G2" s="5" t="s">
        <v>85</v>
      </c>
      <c r="H2" s="5" t="s">
        <v>85</v>
      </c>
      <c r="I2" s="5" t="s">
        <v>11924</v>
      </c>
      <c r="J2" s="3" t="s">
        <v>85</v>
      </c>
      <c r="K2" s="3" t="s">
        <v>85</v>
      </c>
      <c r="L2" s="3" t="s">
        <v>85</v>
      </c>
      <c r="M2" s="3" t="s">
        <v>85</v>
      </c>
    </row>
    <row r="3" spans="1:23" x14ac:dyDescent="0.25">
      <c r="A3" s="2" t="s">
        <v>12086</v>
      </c>
      <c r="B3" s="4" t="s">
        <v>11918</v>
      </c>
      <c r="C3" s="6" t="s">
        <v>11922</v>
      </c>
      <c r="D3" s="4" t="s">
        <v>12055</v>
      </c>
      <c r="E3" s="4" t="s">
        <v>11920</v>
      </c>
      <c r="F3" s="2" t="s">
        <v>12087</v>
      </c>
      <c r="G3" s="5" t="s">
        <v>85</v>
      </c>
      <c r="H3" s="5" t="s">
        <v>85</v>
      </c>
      <c r="I3" s="5" t="s">
        <v>11924</v>
      </c>
      <c r="J3" s="3" t="s">
        <v>85</v>
      </c>
      <c r="K3" s="3">
        <v>9</v>
      </c>
      <c r="L3" s="3">
        <v>4000</v>
      </c>
      <c r="M3" s="3">
        <v>4000</v>
      </c>
    </row>
    <row r="4" spans="1:23" x14ac:dyDescent="0.25">
      <c r="L4" s="10"/>
      <c r="M4" s="10"/>
    </row>
  </sheetData>
  <autoFilter ref="A1:M3"/>
  <dataValidations count="5">
    <dataValidation type="list" allowBlank="1" showInputMessage="1" showErrorMessage="1" sqref="D2 D4:D1048576">
      <formula1>Table13</formula1>
    </dataValidation>
    <dataValidation type="list" allowBlank="1" showInputMessage="1" showErrorMessage="1" sqref="E2:E9999">
      <formula1>Floor.Name</formula1>
    </dataValidation>
    <dataValidation type="list" allowBlank="1" showInputMessage="1" showErrorMessage="1" sqref="H2:H9999">
      <formula1>objSpace</formula1>
    </dataValidation>
    <dataValidation type="list" allowBlank="1" showInputMessage="1" showErrorMessage="1" sqref="B2:B9999">
      <formula1>Contact.Name</formula1>
    </dataValidation>
    <dataValidation type="list" allowBlank="1" showInputMessage="1" showErrorMessage="1" sqref="D3">
      <formula1>AttributeType</formula1>
    </dataValidation>
  </dataValidations>
  <pageMargins left="0.75" right="0.75" top="1" bottom="1" header="0.5" footer="0.5"/>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V4"/>
  <sheetViews>
    <sheetView tabSelected="1"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18.28515625" style="2" customWidth="1"/>
    <col min="2" max="2" width="8.85546875" style="4" customWidth="1"/>
    <col min="3" max="3" width="18.7109375" style="6" bestFit="1" customWidth="1"/>
    <col min="4" max="4" width="14.28515625" style="4" bestFit="1" customWidth="1"/>
    <col min="5" max="5" width="19.5703125" style="4" bestFit="1" customWidth="1"/>
    <col min="6" max="8" width="8.85546875" style="5" customWidth="1"/>
    <col min="9" max="9" width="43.7109375" style="3" bestFit="1" customWidth="1"/>
    <col min="10" max="22" width="8.85546875" style="23"/>
  </cols>
  <sheetData>
    <row r="1" spans="1:22" s="27" customFormat="1" ht="69" x14ac:dyDescent="0.25">
      <c r="A1" s="7" t="s">
        <v>86</v>
      </c>
      <c r="B1" s="7" t="s">
        <v>69</v>
      </c>
      <c r="C1" s="7" t="s">
        <v>70</v>
      </c>
      <c r="D1" s="7" t="s">
        <v>71</v>
      </c>
      <c r="E1" s="7" t="s">
        <v>118</v>
      </c>
      <c r="F1" s="7" t="s">
        <v>108</v>
      </c>
      <c r="G1" s="7" t="s">
        <v>109</v>
      </c>
      <c r="H1" s="7" t="s">
        <v>110</v>
      </c>
      <c r="I1" s="7" t="s">
        <v>100</v>
      </c>
      <c r="J1" s="27" t="s">
        <v>11830</v>
      </c>
      <c r="K1" s="26"/>
      <c r="L1" s="26"/>
      <c r="M1" s="26"/>
      <c r="N1" s="26"/>
      <c r="O1" s="26"/>
      <c r="P1" s="26"/>
      <c r="Q1" s="26"/>
      <c r="R1" s="26"/>
      <c r="S1" s="26"/>
      <c r="T1" s="26"/>
      <c r="U1" s="26"/>
      <c r="V1" s="26"/>
    </row>
    <row r="2" spans="1:22" x14ac:dyDescent="0.25">
      <c r="A2" s="2" t="s">
        <v>12054</v>
      </c>
      <c r="B2" s="4" t="s">
        <v>11843</v>
      </c>
      <c r="C2" s="6" t="s">
        <v>11835</v>
      </c>
      <c r="D2" s="4" t="s">
        <v>12055</v>
      </c>
      <c r="E2" s="4" t="s">
        <v>11921</v>
      </c>
      <c r="F2" s="5" t="s">
        <v>11837</v>
      </c>
      <c r="G2" s="5" t="s">
        <v>12056</v>
      </c>
      <c r="H2" s="5" t="s">
        <v>12053</v>
      </c>
      <c r="I2" s="3" t="s">
        <v>85</v>
      </c>
      <c r="J2" s="23" t="s">
        <v>11933</v>
      </c>
    </row>
    <row r="3" spans="1:22" x14ac:dyDescent="0.25">
      <c r="A3" s="2" t="s">
        <v>12065</v>
      </c>
      <c r="B3" s="4" t="s">
        <v>11843</v>
      </c>
      <c r="C3" s="6" t="s">
        <v>11835</v>
      </c>
      <c r="D3" s="4" t="s">
        <v>12066</v>
      </c>
      <c r="E3" s="4" t="s">
        <v>11921</v>
      </c>
      <c r="F3" s="5" t="s">
        <v>11837</v>
      </c>
      <c r="G3" s="5" t="s">
        <v>12056</v>
      </c>
      <c r="H3" s="5" t="s">
        <v>12064</v>
      </c>
      <c r="I3" s="3" t="s">
        <v>85</v>
      </c>
      <c r="J3" s="23" t="s">
        <v>11933</v>
      </c>
    </row>
    <row r="4" spans="1:22" x14ac:dyDescent="0.25">
      <c r="A4" s="2" t="s">
        <v>12073</v>
      </c>
      <c r="B4" s="4" t="s">
        <v>11918</v>
      </c>
      <c r="C4" s="6" t="s">
        <v>11922</v>
      </c>
      <c r="D4" s="4" t="s">
        <v>11844</v>
      </c>
      <c r="E4" s="4" t="s">
        <v>11921</v>
      </c>
      <c r="F4" s="5" t="s">
        <v>85</v>
      </c>
      <c r="G4" s="5" t="s">
        <v>85</v>
      </c>
      <c r="H4" s="5" t="s">
        <v>12072</v>
      </c>
      <c r="I4" s="3" t="s">
        <v>85</v>
      </c>
    </row>
  </sheetData>
  <autoFilter ref="A1:I1"/>
  <dataValidations count="4">
    <dataValidation type="list" allowBlank="1" showInputMessage="1" showErrorMessage="1" sqref="G2:G9999">
      <formula1>objZone</formula1>
    </dataValidation>
    <dataValidation type="list" allowBlank="1" showInputMessage="1" showErrorMessage="1" sqref="E2:E9999">
      <formula1>Space.Name</formula1>
    </dataValidation>
    <dataValidation type="list" allowBlank="1" showInputMessage="1" showErrorMessage="1" sqref="B2:B9999">
      <formula1>Contact.Name</formula1>
    </dataValidation>
    <dataValidation type="list" allowBlank="1" showInputMessage="1" showErrorMessage="1" sqref="D2:D1048576">
      <formula1>AttributeType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T3"/>
  <sheetViews>
    <sheetView workbookViewId="0">
      <pane xSplit="1" ySplit="1" topLeftCell="B2" activePane="bottomRight" state="frozen"/>
      <selection pane="topRight" activeCell="B1" sqref="B1"/>
      <selection pane="bottomLeft" activeCell="A2" sqref="A2"/>
      <selection pane="bottomRight" activeCell="D1" sqref="D1:D1048576"/>
    </sheetView>
  </sheetViews>
  <sheetFormatPr defaultRowHeight="15" x14ac:dyDescent="0.25"/>
  <cols>
    <col min="1" max="1" width="28.7109375" style="2" bestFit="1" customWidth="1"/>
    <col min="2" max="2" width="16" style="4" bestFit="1" customWidth="1"/>
    <col min="3" max="3" width="18.7109375" style="6" bestFit="1" customWidth="1"/>
    <col min="4" max="4" width="37.28515625" style="4" customWidth="1"/>
    <col min="5" max="5" width="42.42578125" style="2" customWidth="1"/>
    <col min="6" max="6" width="8.85546875" style="4" customWidth="1"/>
    <col min="7" max="7" width="18.85546875" style="4" bestFit="1" customWidth="1"/>
    <col min="8" max="8" width="8.85546875" style="2" customWidth="1"/>
    <col min="9" max="9" width="8.85546875" style="4" customWidth="1"/>
    <col min="10" max="10" width="8.85546875" style="2" customWidth="1"/>
    <col min="11" max="11" width="8.85546875" style="4" customWidth="1"/>
    <col min="12" max="12" width="8.85546875" style="2" customWidth="1"/>
    <col min="13" max="13" width="8.85546875" style="4" customWidth="1"/>
    <col min="14" max="14" width="8.85546875" style="5" customWidth="1"/>
    <col min="15" max="15" width="17.28515625" style="5" bestFit="1" customWidth="1"/>
    <col min="16" max="16" width="8.85546875" style="5" customWidth="1"/>
    <col min="17" max="18" width="7.7109375" style="3" bestFit="1" customWidth="1"/>
    <col min="19" max="19" width="8.85546875" style="4" customWidth="1"/>
    <col min="20" max="20" width="8.85546875" style="3" customWidth="1"/>
    <col min="21" max="21" width="7.7109375" style="13" bestFit="1" customWidth="1"/>
    <col min="22" max="22" width="10.140625" style="13" bestFit="1" customWidth="1"/>
    <col min="23" max="23" width="7.7109375" style="13" bestFit="1" customWidth="1"/>
    <col min="24" max="24" width="26.42578125" style="3" customWidth="1"/>
    <col min="25" max="29" width="8.85546875" style="3" customWidth="1"/>
    <col min="30" max="30" width="12.85546875" style="3" customWidth="1"/>
    <col min="31" max="35" width="8.85546875" style="3" customWidth="1"/>
    <col min="36" max="46" width="8.85546875" style="23"/>
  </cols>
  <sheetData>
    <row r="1" spans="1:46" s="27" customFormat="1" ht="134.25" x14ac:dyDescent="0.25">
      <c r="A1" s="7" t="s">
        <v>86</v>
      </c>
      <c r="B1" s="7" t="s">
        <v>69</v>
      </c>
      <c r="C1" s="7" t="s">
        <v>70</v>
      </c>
      <c r="D1" s="7" t="s">
        <v>71</v>
      </c>
      <c r="E1" s="7" t="s">
        <v>100</v>
      </c>
      <c r="F1" s="7" t="s">
        <v>119</v>
      </c>
      <c r="G1" s="7" t="s">
        <v>120</v>
      </c>
      <c r="H1" s="7" t="s">
        <v>121</v>
      </c>
      <c r="I1" s="7" t="s">
        <v>122</v>
      </c>
      <c r="J1" s="7" t="s">
        <v>123</v>
      </c>
      <c r="K1" s="7" t="s">
        <v>124</v>
      </c>
      <c r="L1" s="7" t="s">
        <v>125</v>
      </c>
      <c r="M1" s="7" t="s">
        <v>126</v>
      </c>
      <c r="N1" s="7" t="s">
        <v>108</v>
      </c>
      <c r="O1" s="7" t="s">
        <v>109</v>
      </c>
      <c r="P1" s="7" t="s">
        <v>110</v>
      </c>
      <c r="Q1" s="7" t="s">
        <v>127</v>
      </c>
      <c r="R1" s="7" t="s">
        <v>128</v>
      </c>
      <c r="S1" s="7" t="s">
        <v>129</v>
      </c>
      <c r="T1" s="7" t="s">
        <v>130</v>
      </c>
      <c r="U1" s="12" t="s">
        <v>131</v>
      </c>
      <c r="V1" s="12" t="s">
        <v>132</v>
      </c>
      <c r="W1" s="12" t="s">
        <v>133</v>
      </c>
      <c r="X1" s="7" t="s">
        <v>134</v>
      </c>
      <c r="Y1" s="7" t="s">
        <v>135</v>
      </c>
      <c r="Z1" s="7" t="s">
        <v>136</v>
      </c>
      <c r="AA1" s="7" t="s">
        <v>137</v>
      </c>
      <c r="AB1" s="7" t="s">
        <v>138</v>
      </c>
      <c r="AC1" s="7" t="s">
        <v>139</v>
      </c>
      <c r="AD1" s="7" t="s">
        <v>140</v>
      </c>
      <c r="AE1" s="7" t="s">
        <v>141</v>
      </c>
      <c r="AF1" s="7" t="s">
        <v>142</v>
      </c>
      <c r="AG1" s="7" t="s">
        <v>143</v>
      </c>
      <c r="AH1" s="7" t="s">
        <v>144</v>
      </c>
      <c r="AI1" s="7" t="s">
        <v>145</v>
      </c>
      <c r="AJ1" s="27" t="s">
        <v>11830</v>
      </c>
      <c r="AK1" s="26"/>
      <c r="AL1" s="26"/>
      <c r="AM1" s="26"/>
      <c r="AN1" s="26"/>
      <c r="AO1" s="26"/>
      <c r="AP1" s="26"/>
      <c r="AQ1" s="26"/>
      <c r="AR1" s="26"/>
      <c r="AS1" s="26"/>
      <c r="AT1" s="26"/>
    </row>
    <row r="2" spans="1:46" x14ac:dyDescent="0.25">
      <c r="A2" s="2" t="s">
        <v>11934</v>
      </c>
      <c r="B2" s="4" t="s">
        <v>11843</v>
      </c>
      <c r="C2" s="6" t="s">
        <v>11835</v>
      </c>
      <c r="D2" s="4" t="s">
        <v>11925</v>
      </c>
      <c r="E2" s="2" t="s">
        <v>85</v>
      </c>
      <c r="F2" s="4" t="s">
        <v>11844</v>
      </c>
      <c r="G2" s="4" t="s">
        <v>85</v>
      </c>
      <c r="H2" s="2" t="s">
        <v>85</v>
      </c>
      <c r="I2" s="4" t="s">
        <v>11918</v>
      </c>
      <c r="J2" s="2" t="s">
        <v>85</v>
      </c>
      <c r="K2" s="4" t="s">
        <v>11918</v>
      </c>
      <c r="L2" s="2" t="s">
        <v>85</v>
      </c>
      <c r="M2" s="4" t="s">
        <v>85</v>
      </c>
      <c r="N2" s="5" t="s">
        <v>11837</v>
      </c>
      <c r="O2" s="5" t="s">
        <v>119</v>
      </c>
      <c r="P2" s="5" t="s">
        <v>11931</v>
      </c>
      <c r="Q2" s="3" t="s">
        <v>85</v>
      </c>
      <c r="R2" s="3" t="s">
        <v>85</v>
      </c>
      <c r="S2" s="4" t="s">
        <v>85</v>
      </c>
      <c r="T2" s="3" t="s">
        <v>85</v>
      </c>
      <c r="U2" s="13" t="s">
        <v>85</v>
      </c>
      <c r="V2" s="13" t="s">
        <v>85</v>
      </c>
      <c r="W2" s="13" t="s">
        <v>85</v>
      </c>
      <c r="X2" s="3" t="s">
        <v>85</v>
      </c>
      <c r="Y2" s="3" t="s">
        <v>11932</v>
      </c>
      <c r="Z2" s="3" t="s">
        <v>85</v>
      </c>
      <c r="AA2" s="3" t="s">
        <v>85</v>
      </c>
      <c r="AB2" s="3" t="s">
        <v>85</v>
      </c>
      <c r="AC2" s="3" t="s">
        <v>85</v>
      </c>
      <c r="AD2" s="3" t="s">
        <v>85</v>
      </c>
      <c r="AE2" s="3" t="s">
        <v>85</v>
      </c>
      <c r="AF2" s="3" t="s">
        <v>85</v>
      </c>
      <c r="AG2" s="3" t="s">
        <v>85</v>
      </c>
      <c r="AH2" s="3" t="s">
        <v>85</v>
      </c>
      <c r="AI2" s="3" t="s">
        <v>85</v>
      </c>
      <c r="AJ2" s="23" t="s">
        <v>11933</v>
      </c>
    </row>
    <row r="3" spans="1:46" x14ac:dyDescent="0.25">
      <c r="A3" s="2" t="s">
        <v>11965</v>
      </c>
      <c r="B3" s="4" t="s">
        <v>11843</v>
      </c>
      <c r="C3" s="6" t="s">
        <v>11835</v>
      </c>
      <c r="D3" s="4" t="s">
        <v>11959</v>
      </c>
      <c r="E3" s="2" t="s">
        <v>85</v>
      </c>
      <c r="F3" s="4" t="s">
        <v>11844</v>
      </c>
      <c r="G3" s="4" t="s">
        <v>85</v>
      </c>
      <c r="H3" s="2" t="s">
        <v>85</v>
      </c>
      <c r="I3" s="4" t="s">
        <v>11918</v>
      </c>
      <c r="J3" s="2" t="s">
        <v>85</v>
      </c>
      <c r="K3" s="4" t="s">
        <v>11918</v>
      </c>
      <c r="L3" s="2" t="s">
        <v>85</v>
      </c>
      <c r="M3" s="4" t="s">
        <v>85</v>
      </c>
      <c r="N3" s="5" t="s">
        <v>11837</v>
      </c>
      <c r="O3" s="5" t="s">
        <v>119</v>
      </c>
      <c r="P3" s="5" t="s">
        <v>11964</v>
      </c>
      <c r="Q3" s="3" t="s">
        <v>85</v>
      </c>
      <c r="R3" s="3" t="s">
        <v>85</v>
      </c>
      <c r="S3" s="4" t="s">
        <v>85</v>
      </c>
      <c r="T3" s="3" t="s">
        <v>85</v>
      </c>
      <c r="U3" s="13" t="s">
        <v>85</v>
      </c>
      <c r="V3" s="13" t="s">
        <v>85</v>
      </c>
      <c r="W3" s="13" t="s">
        <v>85</v>
      </c>
      <c r="X3" s="3" t="s">
        <v>85</v>
      </c>
      <c r="Y3" s="3" t="s">
        <v>11932</v>
      </c>
      <c r="Z3" s="3" t="s">
        <v>85</v>
      </c>
      <c r="AA3" s="3" t="s">
        <v>85</v>
      </c>
      <c r="AB3" s="3" t="s">
        <v>85</v>
      </c>
      <c r="AC3" s="3" t="s">
        <v>85</v>
      </c>
      <c r="AD3" s="3" t="s">
        <v>85</v>
      </c>
      <c r="AE3" s="3" t="s">
        <v>85</v>
      </c>
      <c r="AF3" s="3" t="s">
        <v>85</v>
      </c>
      <c r="AG3" s="3" t="s">
        <v>85</v>
      </c>
      <c r="AH3" s="3" t="s">
        <v>85</v>
      </c>
      <c r="AI3" s="3" t="s">
        <v>85</v>
      </c>
      <c r="AJ3" s="23" t="s">
        <v>11933</v>
      </c>
    </row>
  </sheetData>
  <autoFilter ref="A1:AI15"/>
  <dataValidations count="5">
    <dataValidation type="list" allowBlank="1" showInputMessage="1" showErrorMessage="1" sqref="O2:O9999">
      <formula1>objType</formula1>
    </dataValidation>
    <dataValidation type="list" allowBlank="1" showInputMessage="1" showErrorMessage="1" sqref="S2:S9999">
      <formula1>DurationUnit</formula1>
    </dataValidation>
    <dataValidation type="list" allowBlank="1" showInputMessage="1" showErrorMessage="1" sqref="K2:K9999 B16:B20 I2:I9999 G2:G9999">
      <formula1>Contact.Name</formula1>
    </dataValidation>
    <dataValidation type="list" allowBlank="1" showInputMessage="1" showErrorMessage="1" sqref="F2:F9999">
      <formula1>AssetType</formula1>
    </dataValidation>
    <dataValidation type="list" allowBlank="1" showInputMessage="1" showErrorMessage="1" sqref="D2:D9999">
      <formula1>Table23</formula1>
    </dataValidation>
  </dataValidations>
  <pageMargins left="0.75" right="0.75" top="1" bottom="1" header="0.5" footer="0.5"/>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Z3"/>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55.140625" style="2" bestFit="1" customWidth="1"/>
    <col min="2" max="2" width="23.28515625" style="4" bestFit="1" customWidth="1"/>
    <col min="3" max="3" width="18.7109375" style="6" bestFit="1" customWidth="1"/>
    <col min="4" max="4" width="28.7109375" style="4" bestFit="1" customWidth="1"/>
    <col min="5" max="5" width="13.7109375" style="4" bestFit="1" customWidth="1"/>
    <col min="6" max="6" width="55.140625" style="2" bestFit="1" customWidth="1"/>
    <col min="7" max="7" width="28.42578125" style="5" bestFit="1" customWidth="1"/>
    <col min="8" max="8" width="20.85546875" style="5" bestFit="1" customWidth="1"/>
    <col min="9" max="9" width="8.85546875" style="5" customWidth="1"/>
    <col min="10" max="10" width="8.85546875" style="3" customWidth="1"/>
    <col min="11" max="12" width="8.85546875" style="8" customWidth="1"/>
    <col min="13" max="13" width="9.28515625" style="14" customWidth="1"/>
    <col min="14" max="14" width="9.28515625" style="3" customWidth="1"/>
    <col min="15" max="15" width="8.85546875" style="3" customWidth="1"/>
    <col min="16" max="26" width="8.85546875" style="23"/>
  </cols>
  <sheetData>
    <row r="1" spans="1:26" s="27" customFormat="1" ht="94.5" x14ac:dyDescent="0.25">
      <c r="A1" s="7" t="s">
        <v>86</v>
      </c>
      <c r="B1" s="7" t="s">
        <v>69</v>
      </c>
      <c r="C1" s="7" t="s">
        <v>70</v>
      </c>
      <c r="D1" s="7" t="s">
        <v>149</v>
      </c>
      <c r="E1" s="7" t="s">
        <v>18</v>
      </c>
      <c r="F1" s="7" t="s">
        <v>100</v>
      </c>
      <c r="G1" s="7" t="s">
        <v>108</v>
      </c>
      <c r="H1" s="7" t="s">
        <v>109</v>
      </c>
      <c r="I1" s="7" t="s">
        <v>110</v>
      </c>
      <c r="J1" s="7" t="s">
        <v>150</v>
      </c>
      <c r="K1" s="7" t="s">
        <v>151</v>
      </c>
      <c r="L1" s="7" t="s">
        <v>152</v>
      </c>
      <c r="M1" s="7" t="s">
        <v>153</v>
      </c>
      <c r="N1" s="7" t="s">
        <v>154</v>
      </c>
      <c r="O1" s="7" t="s">
        <v>155</v>
      </c>
      <c r="P1" s="27" t="s">
        <v>11830</v>
      </c>
      <c r="Q1" s="26"/>
      <c r="R1" s="26"/>
      <c r="S1" s="26"/>
      <c r="T1" s="26"/>
      <c r="U1" s="26"/>
      <c r="V1" s="26"/>
      <c r="W1" s="26"/>
      <c r="X1" s="26"/>
      <c r="Y1" s="26"/>
      <c r="Z1" s="26"/>
    </row>
    <row r="2" spans="1:26" x14ac:dyDescent="0.25">
      <c r="A2" s="2" t="s">
        <v>11934</v>
      </c>
      <c r="B2" s="4" t="s">
        <v>11843</v>
      </c>
      <c r="C2" s="6" t="s">
        <v>11922</v>
      </c>
      <c r="D2" s="4" t="s">
        <v>11934</v>
      </c>
      <c r="E2" s="4" t="s">
        <v>11921</v>
      </c>
      <c r="F2" s="2" t="s">
        <v>85</v>
      </c>
      <c r="G2" s="5" t="s">
        <v>11837</v>
      </c>
      <c r="H2" s="5" t="s">
        <v>85</v>
      </c>
      <c r="I2" s="5" t="s">
        <v>11958</v>
      </c>
      <c r="J2" s="3" t="s">
        <v>85</v>
      </c>
      <c r="K2" s="8" t="s">
        <v>11835</v>
      </c>
      <c r="L2" s="8" t="s">
        <v>11835</v>
      </c>
      <c r="M2" s="14" t="s">
        <v>85</v>
      </c>
      <c r="N2" s="3" t="s">
        <v>85</v>
      </c>
      <c r="O2" s="3" t="s">
        <v>85</v>
      </c>
    </row>
    <row r="3" spans="1:26" x14ac:dyDescent="0.25">
      <c r="A3" s="2" t="s">
        <v>11965</v>
      </c>
      <c r="B3" s="4" t="s">
        <v>11843</v>
      </c>
      <c r="C3" s="6" t="s">
        <v>11922</v>
      </c>
      <c r="D3" s="4" t="s">
        <v>11965</v>
      </c>
      <c r="E3" s="4" t="s">
        <v>11921</v>
      </c>
      <c r="F3" s="2" t="s">
        <v>85</v>
      </c>
      <c r="G3" s="5" t="s">
        <v>11837</v>
      </c>
      <c r="H3" s="5" t="s">
        <v>85</v>
      </c>
      <c r="I3" s="5" t="s">
        <v>11981</v>
      </c>
      <c r="J3" s="3" t="s">
        <v>85</v>
      </c>
      <c r="K3" s="8" t="s">
        <v>11835</v>
      </c>
      <c r="L3" s="8" t="s">
        <v>11835</v>
      </c>
      <c r="M3" s="14" t="s">
        <v>85</v>
      </c>
      <c r="N3" s="3" t="s">
        <v>85</v>
      </c>
      <c r="O3" s="3" t="s">
        <v>85</v>
      </c>
    </row>
  </sheetData>
  <autoFilter ref="A1:O36"/>
  <dataValidations count="4">
    <dataValidation type="list" allowBlank="1" showInputMessage="1" showErrorMessage="1" sqref="D2:D9999">
      <formula1>Type.Name</formula1>
    </dataValidation>
    <dataValidation type="list" allowBlank="1" showInputMessage="1" showErrorMessage="1" sqref="H2:H9999">
      <formula1>objComponent</formula1>
    </dataValidation>
    <dataValidation type="list" allowBlank="1" showInputMessage="1" showErrorMessage="1" sqref="E2:E9999">
      <formula1>Space.Name</formula1>
    </dataValidation>
    <dataValidation type="list" allowBlank="1" showInputMessage="1" showErrorMessage="1" sqref="B2:B9999">
      <formula1>Contact.Name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T36"/>
  <sheetViews>
    <sheetView workbookViewId="0">
      <pane xSplit="1" ySplit="1" topLeftCell="B2" activePane="bottomRight" state="frozen"/>
      <selection pane="topRight" activeCell="B1" sqref="B1"/>
      <selection pane="bottomLeft" activeCell="A2" sqref="A2"/>
      <selection pane="bottomRight" activeCell="D21" sqref="D21"/>
    </sheetView>
  </sheetViews>
  <sheetFormatPr defaultRowHeight="15" x14ac:dyDescent="0.25"/>
  <cols>
    <col min="1" max="1" width="17.28515625" style="2" bestFit="1" customWidth="1"/>
    <col min="2" max="2" width="8.85546875" style="4" customWidth="1"/>
    <col min="3" max="3" width="18.7109375" style="6" bestFit="1" customWidth="1"/>
    <col min="4" max="4" width="26.5703125" style="4" bestFit="1" customWidth="1"/>
    <col min="5" max="5" width="39.42578125" style="4" bestFit="1" customWidth="1"/>
    <col min="6" max="8" width="8.85546875" style="5" customWidth="1"/>
    <col min="9" max="9" width="25.85546875" style="3" bestFit="1" customWidth="1"/>
    <col min="10" max="10" width="29.7109375" style="23" bestFit="1" customWidth="1"/>
    <col min="11" max="20" width="8.85546875" style="23"/>
  </cols>
  <sheetData>
    <row r="1" spans="1:20" s="27" customFormat="1" ht="93.75" x14ac:dyDescent="0.25">
      <c r="A1" s="7" t="s">
        <v>86</v>
      </c>
      <c r="B1" s="7" t="s">
        <v>69</v>
      </c>
      <c r="C1" s="7" t="s">
        <v>70</v>
      </c>
      <c r="D1" s="7" t="s">
        <v>71</v>
      </c>
      <c r="E1" s="7" t="s">
        <v>156</v>
      </c>
      <c r="F1" s="7" t="s">
        <v>108</v>
      </c>
      <c r="G1" s="7" t="s">
        <v>109</v>
      </c>
      <c r="H1" s="7" t="s">
        <v>110</v>
      </c>
      <c r="I1" s="7" t="s">
        <v>100</v>
      </c>
      <c r="J1" s="27" t="s">
        <v>11830</v>
      </c>
      <c r="K1" s="26"/>
      <c r="L1" s="26"/>
      <c r="M1" s="26"/>
      <c r="N1" s="26"/>
      <c r="O1" s="26"/>
      <c r="P1" s="26"/>
      <c r="Q1" s="26"/>
      <c r="R1" s="26"/>
      <c r="S1" s="26"/>
      <c r="T1" s="26"/>
    </row>
    <row r="2" spans="1:20" x14ac:dyDescent="0.25">
      <c r="A2" s="2" t="s">
        <v>12051</v>
      </c>
      <c r="B2" s="4" t="s">
        <v>11918</v>
      </c>
      <c r="C2" s="6" t="s">
        <v>11835</v>
      </c>
      <c r="D2" s="4" t="s">
        <v>11844</v>
      </c>
      <c r="E2" s="4" t="s">
        <v>12052</v>
      </c>
      <c r="F2" s="5" t="s">
        <v>85</v>
      </c>
      <c r="G2" s="5" t="s">
        <v>85</v>
      </c>
      <c r="H2" s="5" t="s">
        <v>85</v>
      </c>
      <c r="I2" s="3" t="s">
        <v>85</v>
      </c>
    </row>
    <row r="3" spans="1:20" x14ac:dyDescent="0.25">
      <c r="J3" s="35"/>
    </row>
    <row r="4" spans="1:20" x14ac:dyDescent="0.25">
      <c r="J4" s="35"/>
    </row>
    <row r="5" spans="1:20" x14ac:dyDescent="0.25">
      <c r="J5" s="35"/>
    </row>
    <row r="6" spans="1:20" x14ac:dyDescent="0.25">
      <c r="J6" s="35"/>
    </row>
    <row r="7" spans="1:20" x14ac:dyDescent="0.25">
      <c r="J7" s="35"/>
    </row>
    <row r="8" spans="1:20" x14ac:dyDescent="0.25">
      <c r="J8" s="35"/>
    </row>
    <row r="9" spans="1:20" x14ac:dyDescent="0.25">
      <c r="J9" s="35"/>
    </row>
    <row r="10" spans="1:20" x14ac:dyDescent="0.25">
      <c r="J10" s="35"/>
    </row>
    <row r="11" spans="1:20" x14ac:dyDescent="0.25">
      <c r="J11" s="35"/>
    </row>
    <row r="12" spans="1:20" x14ac:dyDescent="0.25">
      <c r="J12" s="35"/>
    </row>
    <row r="13" spans="1:20" x14ac:dyDescent="0.25">
      <c r="J13" s="35"/>
    </row>
    <row r="14" spans="1:20" x14ac:dyDescent="0.25">
      <c r="J14" s="35"/>
    </row>
    <row r="15" spans="1:20" x14ac:dyDescent="0.25">
      <c r="J15" s="35"/>
    </row>
    <row r="16" spans="1:20" x14ac:dyDescent="0.25">
      <c r="J16" s="35"/>
    </row>
    <row r="17" spans="10:10" x14ac:dyDescent="0.25">
      <c r="J17" s="35"/>
    </row>
    <row r="18" spans="10:10" x14ac:dyDescent="0.25">
      <c r="J18" s="35"/>
    </row>
    <row r="19" spans="10:10" x14ac:dyDescent="0.25">
      <c r="J19" s="35"/>
    </row>
    <row r="20" spans="10:10" x14ac:dyDescent="0.25">
      <c r="J20" s="35"/>
    </row>
    <row r="21" spans="10:10" x14ac:dyDescent="0.25">
      <c r="J21" s="35"/>
    </row>
    <row r="22" spans="10:10" x14ac:dyDescent="0.25">
      <c r="J22" s="35"/>
    </row>
    <row r="23" spans="10:10" x14ac:dyDescent="0.25">
      <c r="J23" s="35"/>
    </row>
    <row r="24" spans="10:10" x14ac:dyDescent="0.25">
      <c r="J24" s="35"/>
    </row>
    <row r="25" spans="10:10" x14ac:dyDescent="0.25">
      <c r="J25" s="35"/>
    </row>
    <row r="26" spans="10:10" x14ac:dyDescent="0.25">
      <c r="J26" s="35"/>
    </row>
    <row r="27" spans="10:10" x14ac:dyDescent="0.25">
      <c r="J27" s="35"/>
    </row>
    <row r="28" spans="10:10" x14ac:dyDescent="0.25">
      <c r="J28" s="35"/>
    </row>
    <row r="29" spans="10:10" x14ac:dyDescent="0.25">
      <c r="J29" s="35"/>
    </row>
    <row r="30" spans="10:10" x14ac:dyDescent="0.25">
      <c r="J30" s="35"/>
    </row>
    <row r="31" spans="10:10" x14ac:dyDescent="0.25">
      <c r="J31" s="35"/>
    </row>
    <row r="32" spans="10:10" x14ac:dyDescent="0.25">
      <c r="J32" s="35"/>
    </row>
    <row r="33" spans="10:10" x14ac:dyDescent="0.25">
      <c r="J33" s="35"/>
    </row>
    <row r="34" spans="10:10" x14ac:dyDescent="0.25">
      <c r="J34" s="35"/>
    </row>
    <row r="35" spans="10:10" x14ac:dyDescent="0.25">
      <c r="J35" s="35"/>
    </row>
    <row r="36" spans="10:10" x14ac:dyDescent="0.25">
      <c r="J36" s="35"/>
    </row>
  </sheetData>
  <autoFilter ref="A1:I5"/>
  <dataValidations count="4">
    <dataValidation type="list" allowBlank="1" showInputMessage="1" showErrorMessage="1" sqref="G2:G9999">
      <formula1>objSystem</formula1>
    </dataValidation>
    <dataValidation type="list" allowBlank="1" showInputMessage="1" showErrorMessage="1" sqref="E2:E9999">
      <formula1>Component.Name</formula1>
    </dataValidation>
    <dataValidation type="list" allowBlank="1" showInputMessage="1" showErrorMessage="1" sqref="D2:D9999 J2:J36">
      <formula1>Table21</formula1>
    </dataValidation>
    <dataValidation type="list" allowBlank="1" showInputMessage="1" showErrorMessage="1" sqref="B2:B9999">
      <formula1>Contact.Name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49</vt:i4>
      </vt:variant>
    </vt:vector>
  </HeadingPairs>
  <TitlesOfParts>
    <vt:vector size="70"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ProjectStage</vt:lpstr>
      <vt:lpstr>ApprovalBy</vt:lpstr>
      <vt:lpstr>AreaUnit</vt:lpstr>
      <vt:lpstr>Assembly.Name</vt:lpstr>
      <vt:lpstr>AssemblyType</vt:lpstr>
      <vt:lpstr>AssetType</vt:lpstr>
      <vt:lpstr>AttributeType</vt:lpstr>
      <vt:lpstr>AttributeUnit</vt:lpstr>
      <vt:lpstr>Category_Phase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Instruction!Print_Area</vt:lpstr>
      <vt:lpstr>Resource.Name</vt:lpstr>
      <vt:lpstr>ResourceType</vt:lpstr>
      <vt:lpstr>SheetType</vt:lpstr>
      <vt:lpstr>Space.Name</vt:lpstr>
      <vt:lpstr>SpareType</vt:lpstr>
      <vt:lpstr>StageType</vt:lpstr>
      <vt:lpstr>System.Name</vt:lpstr>
      <vt:lpstr>Table11</vt:lpstr>
      <vt:lpstr>Table13</vt:lpstr>
      <vt:lpstr>Table21</vt:lpstr>
      <vt:lpstr>Table23</vt:lpstr>
      <vt:lpstr>Table34</vt:lpstr>
      <vt:lpstr>Type.Name</vt:lpstr>
      <vt:lpstr>VolumeUnit</vt:lpstr>
      <vt:lpstr>Zone.Name</vt:lpstr>
      <vt:lpstr>ZoneType</vt:lpstr>
    </vt:vector>
  </TitlesOfParts>
  <Company>Autodesk Revit Architecture 2012</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Stephen Hamil</cp:lastModifiedBy>
  <dcterms:created xsi:type="dcterms:W3CDTF">2012-01-19T12:27:24Z</dcterms:created>
  <dcterms:modified xsi:type="dcterms:W3CDTF">2016-07-18T19:45:01Z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