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m\source\repos\TA.NexDome\"/>
    </mc:Choice>
  </mc:AlternateContent>
  <xr:revisionPtr revIDLastSave="0" documentId="13_ncr:1_{BDAC541D-ACEA-4060-82E9-286E79E2830D}" xr6:coauthVersionLast="43" xr6:coauthVersionMax="43" xr10:uidLastSave="{00000000-0000-0000-0000-000000000000}"/>
  <bookViews>
    <workbookView xWindow="-27675" yWindow="1170" windowWidth="25890" windowHeight="12945" xr2:uid="{6850C48A-CC6E-469D-8432-6E56DCA5654D}"/>
  </bookViews>
  <sheets>
    <sheet name="Sheet1" sheetId="1" r:id="rId1"/>
  </sheets>
  <definedNames>
    <definedName name="Degrees_Per_Step">Sheet1!$B$7</definedName>
    <definedName name="Gearbox_Reduction">Sheet1!$B$6</definedName>
    <definedName name="Microsteps_Per_Step">Sheet1!$B$5</definedName>
    <definedName name="Pinion_Rotations_Per_Rack_Rotation">Sheet1!$B$8</definedName>
    <definedName name="Rotator_Pinion_Teeth">Sheet1!$B$4</definedName>
    <definedName name="Rotator_Rack_Teeth">Sheet1!$B$3</definedName>
    <definedName name="Whole_Steps_Per_Motor_Revolution">Sheet1!$B$9</definedName>
    <definedName name="Whole_Steps_Per_Pinion_Revolution">Sheet1!$B$10</definedName>
    <definedName name="Whole_Steps_Per_Rack_Rotation">Sheet1!$B$11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" i="1" l="1"/>
  <c r="B9" i="1"/>
  <c r="D7" i="1"/>
  <c r="B8" i="1"/>
  <c r="B11" i="1" s="1"/>
  <c r="B12" i="1" s="1"/>
</calcChain>
</file>

<file path=xl/sharedStrings.xml><?xml version="1.0" encoding="utf-8"?>
<sst xmlns="http://schemas.openxmlformats.org/spreadsheetml/2006/main" count="12" uniqueCount="12">
  <si>
    <t>Rotator Rack Teeth</t>
  </si>
  <si>
    <t>Rotator Pinion Teeth</t>
  </si>
  <si>
    <t>Microsteps Per Step</t>
  </si>
  <si>
    <t>Gearbox Reduction</t>
  </si>
  <si>
    <t>:1</t>
  </si>
  <si>
    <t>Pinion Rotations Per Rack Rotation</t>
  </si>
  <si>
    <t>Degrees Per Step</t>
  </si>
  <si>
    <t>steps per rotation</t>
  </si>
  <si>
    <t>Whole Steps Per Motor Revolution</t>
  </si>
  <si>
    <t>Whole Steps Per Pinion Revolution</t>
  </si>
  <si>
    <t>Whole Steps Per Rack Rotation</t>
  </si>
  <si>
    <t>Microsteps Per Rack Rotation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</si>
</sst>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EE2FB-BCC4-4675-AAB9-E2A74D1D907D}">
  <dimension ref="A3:E12"/>
  <sheetViews>
    <sheetView tabSelected="1" workbookViewId="0">
      <selection activeCell="B12" sqref="B12"/>
    </sheetView>
  </sheetViews>
  <sheetFormatPr defaultRowHeight="15" x14ac:dyDescent="0.25"/>
  <cols>
    <col min="1" max="1" width="31.85546875" customWidth="1"/>
  </cols>
  <sheetData>
    <row r="3" spans="1:5" x14ac:dyDescent="0.25">
      <c r="A3" t="s">
        <v>0</v>
      </c>
      <c r="B3">
        <v>288</v>
      </c>
    </row>
    <row r="4" spans="1:5" x14ac:dyDescent="0.25">
      <c r="A4" t="s">
        <v>1</v>
      </c>
      <c r="B4">
        <v>16</v>
      </c>
    </row>
    <row r="5" spans="1:5" x14ac:dyDescent="0.25">
      <c r="A5" t="s">
        <v>2</v>
      </c>
      <c r="B5">
        <v>8</v>
      </c>
    </row>
    <row r="6" spans="1:5" x14ac:dyDescent="0.25">
      <c r="A6" t="s">
        <v>3</v>
      </c>
      <c r="B6">
        <v>15</v>
      </c>
      <c r="C6" t="s">
        <v>4</v>
      </c>
    </row>
    <row r="7" spans="1:5" x14ac:dyDescent="0.25">
      <c r="A7" t="s">
        <v>6</v>
      </c>
      <c r="B7">
        <v>1.8</v>
      </c>
      <c r="D7">
        <f>360/B7</f>
        <v>200</v>
      </c>
      <c r="E7" t="s">
        <v>7</v>
      </c>
    </row>
    <row r="8" spans="1:5" x14ac:dyDescent="0.25">
      <c r="A8" t="s">
        <v>5</v>
      </c>
      <c r="B8">
        <f>Rotator_Rack_Teeth/Rotator_Pinion_Teeth</f>
        <v>18</v>
      </c>
    </row>
    <row r="9" spans="1:5" x14ac:dyDescent="0.25">
      <c r="A9" t="s">
        <v>8</v>
      </c>
      <c r="B9">
        <f>360/Degrees_Per_Step</f>
        <v>200</v>
      </c>
    </row>
    <row r="10" spans="1:5" x14ac:dyDescent="0.25">
      <c r="A10" t="s">
        <v>9</v>
      </c>
      <c r="B10">
        <f>Whole_Steps_Per_Motor_Revolution*Gearbox_Reduction</f>
        <v>3000</v>
      </c>
    </row>
    <row r="11" spans="1:5" x14ac:dyDescent="0.25">
      <c r="A11" t="s">
        <v>10</v>
      </c>
      <c r="B11">
        <f>Whole_Steps_Per_Pinion_Revolution*Pinion_Rotations_Per_Rack_Rotation</f>
        <v>54000</v>
      </c>
    </row>
    <row r="12" spans="1:5" x14ac:dyDescent="0.25">
      <c r="A12" t="s">
        <v>11</v>
      </c>
      <c r="B12">
        <f>Whole_Steps_Per_Rack_Rotation*Microsteps_Per_Step</f>
        <v>432000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9</vt:i4>
      </vt:variant>
    </vt:vector>
  </HeadingPairs>
  <TitlesOfParts>
    <vt:vector size="10" baseType="lpstr">
      <vt:lpstr>Sheet1</vt:lpstr>
      <vt:lpstr>Degrees_Per_Step</vt:lpstr>
      <vt:lpstr>Gearbox_Reduction</vt:lpstr>
      <vt:lpstr>Microsteps_Per_Step</vt:lpstr>
      <vt:lpstr>Pinion_Rotations_Per_Rack_Rotation</vt:lpstr>
      <vt:lpstr>Rotator_Pinion_Teeth</vt:lpstr>
      <vt:lpstr>Rotator_Rack_Teeth</vt:lpstr>
      <vt:lpstr>Whole_Steps_Per_Motor_Revolution</vt:lpstr>
      <vt:lpstr>Whole_Steps_Per_Pinion_Revolution</vt:lpstr>
      <vt:lpstr>Whole_Steps_Per_Rack_Rotation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Long</dc:creator>
  <cp:lastModifiedBy>Tim Long</cp:lastModifiedBy>
  <dcterms:created xsi:type="dcterms:W3CDTF">2019-04-15T01:58:42Z</dcterms:created>
  <dcterms:modified xsi:type="dcterms:W3CDTF">2019-04-15T02:16:07Z</dcterms:modified>
</cp:coreProperties>
</file>