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20220" windowHeight="7260" firstSheet="1" activeTab="1"/>
  </bookViews>
  <sheets>
    <sheet name="README" sheetId="7" r:id="rId1"/>
    <sheet name="Non Fee &amp; Charges Code Lists" sheetId="1" r:id="rId2"/>
    <sheet name="Fee &amp; Charges Code Lists " sheetId="2" r:id="rId3"/>
    <sheet name="FeeType Endpoint Occurences" sheetId="5" r:id="rId4"/>
    <sheet name="Other F&amp;Cs" sheetId="6" r:id="rId5"/>
  </sheets>
  <definedNames>
    <definedName name="_xlnm._FilterDatabase" localSheetId="2" hidden="1">'Fee &amp; Charges Code Lists '!$A$1:$J$41</definedName>
    <definedName name="_xlnm._FilterDatabase" localSheetId="1" hidden="1">'Non Fee &amp; Charges Code Lists'!$A$1:$I$51</definedName>
    <definedName name="_xlnm._FilterDatabase" localSheetId="4" hidden="1">'Other F&amp;Cs'!$A$1:$B$276</definedName>
  </definedNames>
  <calcPr calcId="145621"/>
</workbook>
</file>

<file path=xl/calcChain.xml><?xml version="1.0" encoding="utf-8"?>
<calcChain xmlns="http://schemas.openxmlformats.org/spreadsheetml/2006/main">
  <c r="F37" i="2" l="1"/>
  <c r="F36" i="2"/>
  <c r="F35" i="2"/>
</calcChain>
</file>

<file path=xl/sharedStrings.xml><?xml version="1.0" encoding="utf-8"?>
<sst xmlns="http://schemas.openxmlformats.org/spreadsheetml/2006/main" count="649" uniqueCount="417">
  <si>
    <t>CodelistName</t>
  </si>
  <si>
    <t>Other</t>
  </si>
  <si>
    <t>Description</t>
  </si>
  <si>
    <t>ISO20022 CodeLIst</t>
  </si>
  <si>
    <t>ISO20022 CodeName</t>
  </si>
  <si>
    <t>Include in v2.0?</t>
  </si>
  <si>
    <t>Notes</t>
  </si>
  <si>
    <t>Y</t>
  </si>
  <si>
    <t>Endpoint CodeName</t>
  </si>
  <si>
    <t>Endpoint Code</t>
  </si>
  <si>
    <t>AcademicTerm</t>
  </si>
  <si>
    <t>HalfYearly</t>
  </si>
  <si>
    <t>Monthly</t>
  </si>
  <si>
    <t>Quarterly</t>
  </si>
  <si>
    <t>Weekly</t>
  </si>
  <si>
    <t>Yearly</t>
  </si>
  <si>
    <t>OB_FeeFrequency1Code</t>
  </si>
  <si>
    <t>FEAT</t>
  </si>
  <si>
    <t>This fee is triggered at the end of every academic term</t>
  </si>
  <si>
    <t>AccountClosing</t>
  </si>
  <si>
    <t>FEAC</t>
  </si>
  <si>
    <t>This fee is triggered on account closing</t>
  </si>
  <si>
    <t>AccountOpening</t>
  </si>
  <si>
    <t>FEAO</t>
  </si>
  <si>
    <t>This fee is triggered on account opening</t>
  </si>
  <si>
    <t>ChargingPeriod</t>
  </si>
  <si>
    <t>FECP</t>
  </si>
  <si>
    <t>This fee is triggered at the end of each charging period</t>
  </si>
  <si>
    <t>Daily</t>
  </si>
  <si>
    <t>FEDA</t>
  </si>
  <si>
    <t>This fee is triggered every day</t>
  </si>
  <si>
    <t>FEI</t>
  </si>
  <si>
    <t>This fee is triggered by the processing of an item on the account</t>
  </si>
  <si>
    <t>FEMO</t>
  </si>
  <si>
    <t>This fee is triggered monthly</t>
  </si>
  <si>
    <t>OnAccountAnniversary</t>
  </si>
  <si>
    <t>FEOA</t>
  </si>
  <si>
    <t>This fee is triggered on the aniversary of opening the account</t>
  </si>
  <si>
    <t>PerHour</t>
  </si>
  <si>
    <t>FEPH</t>
  </si>
  <si>
    <t>This fee is triggered every hour</t>
  </si>
  <si>
    <t>PerOccurrence</t>
  </si>
  <si>
    <t>FEPO</t>
  </si>
  <si>
    <t>PerSheet</t>
  </si>
  <si>
    <t>FEPS</t>
  </si>
  <si>
    <t>This fee is levied on every statement sheet</t>
  </si>
  <si>
    <t>PerTransactionAmount</t>
  </si>
  <si>
    <t>FEPTA</t>
  </si>
  <si>
    <t xml:space="preserve">The amount stated is levied for each transaction processed </t>
  </si>
  <si>
    <t>PerTransactionPercentage</t>
  </si>
  <si>
    <t>FEPT</t>
  </si>
  <si>
    <t>The the fee amount is the given percentage of the transaction processed and is levied for each transaction</t>
  </si>
  <si>
    <t>FEQU</t>
  </si>
  <si>
    <t>This fee is triggered at the end of every quarter</t>
  </si>
  <si>
    <t>SixMonthly</t>
  </si>
  <si>
    <t>FESM</t>
  </si>
  <si>
    <t>This fee is triggered at the end of every 6 month period</t>
  </si>
  <si>
    <t>StatementMonthly</t>
  </si>
  <si>
    <t>FEST</t>
  </si>
  <si>
    <t>This fee is triggered based on a monthly statement period</t>
  </si>
  <si>
    <t>FEWE</t>
  </si>
  <si>
    <t>The fee is triggered weekly</t>
  </si>
  <si>
    <t>FEYE</t>
  </si>
  <si>
    <t>This fee is triggered yearly</t>
  </si>
  <si>
    <t>Month</t>
  </si>
  <si>
    <t>Week</t>
  </si>
  <si>
    <t>Year</t>
  </si>
  <si>
    <t>Compound</t>
  </si>
  <si>
    <t>Compound interest is  paid</t>
  </si>
  <si>
    <t>PayAway</t>
  </si>
  <si>
    <t>INPA</t>
  </si>
  <si>
    <t>Intrest accrued is  paid into a separate account</t>
  </si>
  <si>
    <t>SelfCredit</t>
  </si>
  <si>
    <t>INSC</t>
  </si>
  <si>
    <t>Intrest accrued is  paid into the same account</t>
  </si>
  <si>
    <t>SimpleInterest</t>
  </si>
  <si>
    <t>Simple interest is  paid</t>
  </si>
  <si>
    <t>OB_InterestRateType1Code</t>
  </si>
  <si>
    <t>Fixed</t>
  </si>
  <si>
    <t>INFI</t>
  </si>
  <si>
    <t>The interest rate is fixed</t>
  </si>
  <si>
    <t>Variable</t>
  </si>
  <si>
    <t>INVA</t>
  </si>
  <si>
    <t>The interest rate is variable</t>
  </si>
  <si>
    <t>Tiered</t>
  </si>
  <si>
    <t>INTI</t>
  </si>
  <si>
    <t>Interest rates are tiered. i.e. increasing rate for each tier as balance increases, but interest paid on tier fixed for that tier and not on whole balance.</t>
  </si>
  <si>
    <t>Whole</t>
  </si>
  <si>
    <t>INWH</t>
  </si>
  <si>
    <t>Interest rates are calculated as a whole over the term of the loan</t>
  </si>
  <si>
    <t>Gross</t>
  </si>
  <si>
    <t>INGR</t>
  </si>
  <si>
    <t>Interest rate shown is before any tax deducted</t>
  </si>
  <si>
    <t>Net</t>
  </si>
  <si>
    <t>INNE</t>
  </si>
  <si>
    <t>Interest rate shown is after tax is deducted</t>
  </si>
  <si>
    <t>OB_OverdraftType1Code</t>
  </si>
  <si>
    <t>Committed</t>
  </si>
  <si>
    <t>OVCO</t>
  </si>
  <si>
    <t>The bank are committed to provide this overdraft facility and cannot demand repayment without notifying the customer</t>
  </si>
  <si>
    <t>OnDemand</t>
  </si>
  <si>
    <t>OVOD</t>
  </si>
  <si>
    <t>The bank can demand instant repayment of this overdraft</t>
  </si>
  <si>
    <t>Added in v2.0</t>
  </si>
  <si>
    <t>OB_Frequency1Code</t>
  </si>
  <si>
    <t>Calculated and/or applied daily</t>
  </si>
  <si>
    <t>Calculated and/or applied weekly</t>
  </si>
  <si>
    <t>FQDY</t>
  </si>
  <si>
    <t>FQWY</t>
  </si>
  <si>
    <t>FQMY</t>
  </si>
  <si>
    <t>FQQY</t>
  </si>
  <si>
    <t>FQHY</t>
  </si>
  <si>
    <t>FQYY</t>
  </si>
  <si>
    <t>ITCO</t>
  </si>
  <si>
    <t>ITSI</t>
  </si>
  <si>
    <t>OB_InterestFixedVariableType1Code</t>
  </si>
  <si>
    <t>OB_InterestCalculationMethod1Code</t>
  </si>
  <si>
    <t>OB_InterestDestination1Code</t>
  </si>
  <si>
    <t>OB_TierBandType1Code</t>
  </si>
  <si>
    <t>INOT</t>
  </si>
  <si>
    <t>Covers any other type of interest that the bank may use.Fill out the OtherInterestRateType block.</t>
  </si>
  <si>
    <t>FQSD</t>
  </si>
  <si>
    <t>Calculated and/or applied on the statement date</t>
  </si>
  <si>
    <t>Calculated and/or applied monthly</t>
  </si>
  <si>
    <t>Calculated and/or applied half yearly</t>
  </si>
  <si>
    <t>Calculated and/or applied annually</t>
  </si>
  <si>
    <t>Split OB_InterestType1Code since it contained both interest calculation methods &amp; destination as to where interest should be paid information</t>
  </si>
  <si>
    <t>Net Interest rates haven't been needed to be calculated by banks since April 2016. However, it may be needed for backbook products</t>
  </si>
  <si>
    <t>OB_FeeType1Code</t>
  </si>
  <si>
    <t>ReportCertBalance</t>
  </si>
  <si>
    <t>ATMAbroadConVisaDebit</t>
  </si>
  <si>
    <t>ATMConGroupATM</t>
  </si>
  <si>
    <t>ATMAbroad</t>
  </si>
  <si>
    <t>ATMForeignCashDebCard</t>
  </si>
  <si>
    <t>ATMAbroadGoldVisaDebit</t>
  </si>
  <si>
    <t>ATMNonSterlingWithdrawal</t>
  </si>
  <si>
    <t>ATMAbroadVisaDebit</t>
  </si>
  <si>
    <t>FBTO</t>
  </si>
  <si>
    <t>CHAPSOutBranch</t>
  </si>
  <si>
    <t>CHAPSIn</t>
  </si>
  <si>
    <t>CHAPSOutInterBank</t>
  </si>
  <si>
    <t>CHAPSInterBank</t>
  </si>
  <si>
    <t>CHAPSOutPost</t>
  </si>
  <si>
    <t>CHAPSOutInterBranch</t>
  </si>
  <si>
    <t>CHAPSOut</t>
  </si>
  <si>
    <t>CHAPSOutOnline</t>
  </si>
  <si>
    <t>CardCardReplacement</t>
  </si>
  <si>
    <t>DraftsCounter</t>
  </si>
  <si>
    <t>DraftsBankers</t>
  </si>
  <si>
    <t>DraftsIntlPayableAbroad</t>
  </si>
  <si>
    <t>DraftsLostStolen</t>
  </si>
  <si>
    <t>CardPersonalisedCard</t>
  </si>
  <si>
    <t>DraftsIntlStoppedCancelled</t>
  </si>
  <si>
    <t>FPSInBranch</t>
  </si>
  <si>
    <t>LegalCourtOrder</t>
  </si>
  <si>
    <t>IntlPayForeignIn1CPlus</t>
  </si>
  <si>
    <t>IntlPayForeignPaymentInUKAcc</t>
  </si>
  <si>
    <t>IntlPayForeignCharge</t>
  </si>
  <si>
    <t>IntlPayForeignInternet</t>
  </si>
  <si>
    <t>IntlPayFXPaymentOut</t>
  </si>
  <si>
    <t>IntlPayForeignInSub1C</t>
  </si>
  <si>
    <t>IntlPayFXPaymentOutIR</t>
  </si>
  <si>
    <t>IntlPayPurchaseNonSterling</t>
  </si>
  <si>
    <t>IntlPayPurchaseRateNonSterling</t>
  </si>
  <si>
    <t>IntlPayPaymentTracing</t>
  </si>
  <si>
    <t>IntlPayTransNonSterling</t>
  </si>
  <si>
    <t>IntlPayTransRateNonSterling</t>
  </si>
  <si>
    <t>IntlPayWorldpayPayment</t>
  </si>
  <si>
    <t>InvPayBankDetailsWrong</t>
  </si>
  <si>
    <t>InvPayForeignBCNR</t>
  </si>
  <si>
    <t>InvPayForeignRecall</t>
  </si>
  <si>
    <t>InvPayStandingOrdUnpaid</t>
  </si>
  <si>
    <t>SafeKeepingEnvelope</t>
  </si>
  <si>
    <t>SafeKeepingInspection</t>
  </si>
  <si>
    <t>SafeKeepingLargeItem</t>
  </si>
  <si>
    <t>SafeKeepingParcel</t>
  </si>
  <si>
    <t>NightSafeNightSafePaidIn</t>
  </si>
  <si>
    <t>ChqBookTheftLossAllStopped</t>
  </si>
  <si>
    <t>ChqCopy</t>
  </si>
  <si>
    <t>ChqDraftSterling</t>
  </si>
  <si>
    <t>ChqOutIssued</t>
  </si>
  <si>
    <t>ChqSpecialChqPresentation</t>
  </si>
  <si>
    <t>ChqStopped</t>
  </si>
  <si>
    <t>ChqDraftFX</t>
  </si>
  <si>
    <t>ChqForeignCourier</t>
  </si>
  <si>
    <t>ChqForeignNegTenThou</t>
  </si>
  <si>
    <t>ChqForeignNegHundred</t>
  </si>
  <si>
    <t>ChqForeignNegFiftyThou</t>
  </si>
  <si>
    <t>ChqForeignNegFiveThou</t>
  </si>
  <si>
    <t>ChqForeignNegMax</t>
  </si>
  <si>
    <t>ChqGiftCheque</t>
  </si>
  <si>
    <t>ChqChequePhotocopy</t>
  </si>
  <si>
    <t>ChqChequeRetrieval</t>
  </si>
  <si>
    <t>ChqSpecialPresentationCount</t>
  </si>
  <si>
    <t>ChqSpecialPresentationPTT</t>
  </si>
  <si>
    <t>ChqUnpaidCharge</t>
  </si>
  <si>
    <t>ChqUnpaidTransIn</t>
  </si>
  <si>
    <t>ChqUnpaidTransOut</t>
  </si>
  <si>
    <t>ChqUnpaidCheque</t>
  </si>
  <si>
    <t>ReportCertInterestDuplicate</t>
  </si>
  <si>
    <t>ReportCertInterest</t>
  </si>
  <si>
    <t>ReportReference</t>
  </si>
  <si>
    <t>ReportReferralItem</t>
  </si>
  <si>
    <t>ReportStatementCopyRegular</t>
  </si>
  <si>
    <t>ReportStatusEnquiry</t>
  </si>
  <si>
    <t>ReportStatementFrequent</t>
  </si>
  <si>
    <t>ReportStatementCopy1</t>
  </si>
  <si>
    <t>SEPAIn</t>
  </si>
  <si>
    <t>SEPAEuro</t>
  </si>
  <si>
    <t>SEPAOut</t>
  </si>
  <si>
    <t>TransCreditTransferUKDifferent</t>
  </si>
  <si>
    <t>TransCredit</t>
  </si>
  <si>
    <t>TransCreditTransfer</t>
  </si>
  <si>
    <t>TransBuyForeignWithGBP</t>
  </si>
  <si>
    <t>TransSWIFTOutUKForeign</t>
  </si>
  <si>
    <t>TransPOSSaleForeign</t>
  </si>
  <si>
    <t>TransReturnPayment</t>
  </si>
  <si>
    <t>TransTransferExGroup</t>
  </si>
  <si>
    <t>TransUnauthorisedPaidTrans</t>
  </si>
  <si>
    <t>FTUT</t>
  </si>
  <si>
    <t>TransUnpaidTrans</t>
  </si>
  <si>
    <t>TransSWIFTOutNonEEASterling</t>
  </si>
  <si>
    <t>AutoAutomatedEntries</t>
  </si>
  <si>
    <t>OnlineReplacementCardReader</t>
  </si>
  <si>
    <t>OnlineUrgentPayment</t>
  </si>
  <si>
    <t>ForeignChqSent</t>
  </si>
  <si>
    <t>ForeignFXInwardsCust</t>
  </si>
  <si>
    <t>ForeignFXOutwards</t>
  </si>
  <si>
    <t>ForeignPurchase</t>
  </si>
  <si>
    <t>ForeignChqDraft</t>
  </si>
  <si>
    <t>FYAF</t>
  </si>
  <si>
    <t>ServiceCAccountFee</t>
  </si>
  <si>
    <t>Service Charge - Account  Fee</t>
  </si>
  <si>
    <t>FYAM</t>
  </si>
  <si>
    <t>ServiceCAccountFeeMonthly</t>
  </si>
  <si>
    <t>Service Charge - Monthly Account Maintenance Fee</t>
  </si>
  <si>
    <t>FYXX</t>
  </si>
  <si>
    <t>ServiceCOther</t>
  </si>
  <si>
    <t>Service Charge - Other</t>
  </si>
  <si>
    <t>CounterCashOut</t>
  </si>
  <si>
    <t>CounterForeignNoteHandling</t>
  </si>
  <si>
    <t>CounterForeignCashOut</t>
  </si>
  <si>
    <t>CounterCashFeeRate</t>
  </si>
  <si>
    <t>HTHR</t>
  </si>
  <si>
    <t>Field used for all fee types not explicitly listed here. Details are be given in the FEE-070 field</t>
  </si>
  <si>
    <t>data__FeesAndCharges__Fees__FeeDetails__FeeDetail__FeeType</t>
  </si>
  <si>
    <t>Paid Item Fee</t>
  </si>
  <si>
    <t>Unpaid Item</t>
  </si>
  <si>
    <t>Chaps Out</t>
  </si>
  <si>
    <t>Bankers Draft</t>
  </si>
  <si>
    <t>Counter Cheque</t>
  </si>
  <si>
    <t>Monthly Account</t>
  </si>
  <si>
    <t>Count</t>
  </si>
  <si>
    <t>Guaranteed Card Payment Fee</t>
  </si>
  <si>
    <t>TitleDeeds</t>
  </si>
  <si>
    <t>Charge for Foreign Cheques paid in to the account for sterling value more than £100 where we negotiate the cheque</t>
  </si>
  <si>
    <t>Title Deeds</t>
  </si>
  <si>
    <t>CodeName</t>
  </si>
  <si>
    <t>Cancel a Bank Draft</t>
  </si>
  <si>
    <t>Sheet</t>
  </si>
  <si>
    <t>Purpose</t>
  </si>
  <si>
    <t>Non Fee &amp; Charges Codes Lists</t>
  </si>
  <si>
    <t>Covers all code lists apart from those that relate to fees &amp; charges</t>
  </si>
  <si>
    <t>Fees &amp; Charges Codes Lists</t>
  </si>
  <si>
    <t>Covers the Fees &amp; Charges codes lists</t>
  </si>
  <si>
    <t>FeeType Endpoint Occurrences</t>
  </si>
  <si>
    <t>Subtotals the occurrences of codes provided by the banks in the v1.x ../Fees/FeeDetails/FeeDetail/FeeType field</t>
  </si>
  <si>
    <t>Other F&amp;Cs</t>
  </si>
  <si>
    <t>Collates Other Fees &amp; Charges that the banks provided in the v1.x ../FeesAndCharges/Fees/FeeDetails/FeeDetail/Other field</t>
  </si>
  <si>
    <t>Charge for Foreign Cheques paid in to the account for sterling value of £100 or less, whether negotiating or collecting</t>
  </si>
  <si>
    <t>Payments made in UK pounds to countries outside the EEA using SWIFT</t>
  </si>
  <si>
    <t>Foreign currency payments within the UK or abroad made through SWIFT</t>
  </si>
  <si>
    <t>SWIFTForeignPaymentFee</t>
  </si>
  <si>
    <t>Special Cheque Clearance Fee</t>
  </si>
  <si>
    <t>DraftsCancellation</t>
  </si>
  <si>
    <t>ChqSpecialChequeClearance</t>
  </si>
  <si>
    <t>Already in the standard code list</t>
  </si>
  <si>
    <t>Looks very similar to ChqSpecialChequePresentation</t>
  </si>
  <si>
    <t>CardGuaranteed</t>
  </si>
  <si>
    <t>ChqLargeNegotiatedForeignChq</t>
  </si>
  <si>
    <t>Already in the standard code list. However since it specifies a specific range, this and ChqLargeNegotiatedForeignChq will be replaced by ChqForeign and a fee applicable range introduced seperately.</t>
  </si>
  <si>
    <t xml:space="preserve">Notes: </t>
  </si>
  <si>
    <t>1. In v1.x, there are some fees &amp; charges that specify that it should apply a particular range of amounts or rates. In most cases, these haven't been used in practice. However, where they have, we will not implement them in their current form as ranges can vary with time. Instead, we will introduce a "fee applicable range" which will allow a bank to specify max &amp; min rates or amounts for which a given fee can be applied.</t>
  </si>
  <si>
    <t>2. Codes that did not appear on the PCA endpoints as of 31st March 2017, have been removed from the standard PCA code lists, in order to reduce the number of codes that implementers have to choose from. The rationale here is that the banks were required to provide data at the endpoints by that date. If, subsequently, some codes need to be re-introduced we'd need to understand why the codes were missing.</t>
  </si>
  <si>
    <t>Minimum</t>
  </si>
  <si>
    <t>Maximum</t>
  </si>
  <si>
    <t>PerStatementDate</t>
  </si>
  <si>
    <t>PerAcademicTerm</t>
  </si>
  <si>
    <t>FQAT</t>
  </si>
  <si>
    <t>Calculated and/or applied per academic term</t>
  </si>
  <si>
    <t>OB_Period1Code</t>
  </si>
  <si>
    <t>Day</t>
  </si>
  <si>
    <t>Quarter</t>
  </si>
  <si>
    <t>Half Year</t>
  </si>
  <si>
    <t>PDAY</t>
  </si>
  <si>
    <t>PWEK</t>
  </si>
  <si>
    <t>PMTH</t>
  </si>
  <si>
    <t>PQTR</t>
  </si>
  <si>
    <t>PHYR</t>
  </si>
  <si>
    <t>PYER</t>
  </si>
  <si>
    <t>PerItem</t>
  </si>
  <si>
    <t>Renamed Item to PerItem, to make it consistent with PerOccurrence.</t>
  </si>
  <si>
    <t>OverdraftSetup</t>
  </si>
  <si>
    <t>OverdraftRenewal</t>
  </si>
  <si>
    <t>Charged when an overdraft is setup/arranged</t>
  </si>
  <si>
    <t>Charged when an overdraft is renewed</t>
  </si>
  <si>
    <t>This fee is triggered per occurance of the transaction or service. This differs from PerItem, in that if a batch of items is processed at the same time, a PerOccurrence fee would incur a single charge, whereas a PerItem fee would be charged for each item within the batch.</t>
  </si>
  <si>
    <t>AnnualReview</t>
  </si>
  <si>
    <t>TempOverdraft</t>
  </si>
  <si>
    <t xml:space="preserve">Annual Overdraft Review </t>
  </si>
  <si>
    <t>OB_FeeCategory1Code</t>
  </si>
  <si>
    <t>Surcharge</t>
  </si>
  <si>
    <t xml:space="preserve">Any additional surcharge chargeable for using the overdraft </t>
  </si>
  <si>
    <t>FBAO</t>
  </si>
  <si>
    <t>FBSC</t>
  </si>
  <si>
    <t>FBUB</t>
  </si>
  <si>
    <t>Unauthorised Borrowing</t>
  </si>
  <si>
    <t>Arranged Overdraft</t>
  </si>
  <si>
    <t>UnauthorisedBorrowing</t>
  </si>
  <si>
    <t>ArrangedOverdraft</t>
  </si>
  <si>
    <t>FBOS</t>
  </si>
  <si>
    <t>FBOR</t>
  </si>
  <si>
    <t>Charged when the customer exceeds their credit limit but the bank pays the creditor</t>
  </si>
  <si>
    <t>Charged when the customer exceeds their credit limit and the bank refuses payment to the creditor</t>
  </si>
  <si>
    <t>FBUT</t>
  </si>
  <si>
    <t>UnauthorisedPaidTrans</t>
  </si>
  <si>
    <t>BorrowingItem</t>
  </si>
  <si>
    <t>FBIT</t>
  </si>
  <si>
    <t>Charged when the customer exceeds their credit limit, irrespective as to whether they have an arranged overdraft in place or not</t>
  </si>
  <si>
    <t>EmergencyBorrowing</t>
  </si>
  <si>
    <t>FBEB</t>
  </si>
  <si>
    <t>Charged when a customer temporarily exceeds their arranged overdraft limit</t>
  </si>
  <si>
    <t>This appears to simply another term for 'EmergencyBorrowing', so is not a standard code.</t>
  </si>
  <si>
    <t>UnauthorisedUnpaidTrans</t>
  </si>
  <si>
    <t>OB_OverdraftFeeType1Code</t>
  </si>
  <si>
    <t>FMMX</t>
  </si>
  <si>
    <t>FMMN</t>
  </si>
  <si>
    <t xml:space="preserve">Arranged borrowing limit provided for a limited period only. </t>
  </si>
  <si>
    <t>CodeCategory</t>
  </si>
  <si>
    <t>Code Mnemonic</t>
  </si>
  <si>
    <t>Servicing</t>
  </si>
  <si>
    <t>FCSV</t>
  </si>
  <si>
    <t>Servicing charges</t>
  </si>
  <si>
    <t>INAB</t>
  </si>
  <si>
    <t>LinkedBaseRate</t>
  </si>
  <si>
    <t>OB_MinMaxType1Code</t>
  </si>
  <si>
    <t>FBON</t>
  </si>
  <si>
    <t>Interest rate shown is linked to the Bank of England Base Rate shown at http://www.bankofengland.co.uk/Pages/home.aspx. Typically defined as a % above the 'Current Bank Rate', but may also be below or equal to bank rate for certain PCA products</t>
  </si>
  <si>
    <t>FQOT</t>
  </si>
  <si>
    <t>OVOT</t>
  </si>
  <si>
    <t>FEOT</t>
  </si>
  <si>
    <t>PerTransaction</t>
  </si>
  <si>
    <t>FEPTP</t>
  </si>
  <si>
    <t>This fee is levied for each transaction</t>
  </si>
  <si>
    <t>Include in AccountInfo 2.0?</t>
  </si>
  <si>
    <t>Personal Current Account Info</t>
  </si>
  <si>
    <t>Business Current Account Info</t>
  </si>
  <si>
    <t>FCOT</t>
  </si>
  <si>
    <t>Other Charges</t>
  </si>
  <si>
    <t>OB_PCAProductSegment1Code</t>
  </si>
  <si>
    <t>Basic</t>
  </si>
  <si>
    <t>GEBA</t>
  </si>
  <si>
    <t>Current account for providing essential banking services for customers with a poor credit history. Usually with no cheque book or overdraft facility.</t>
  </si>
  <si>
    <t>General</t>
  </si>
  <si>
    <t>GEG</t>
  </si>
  <si>
    <t>Current account for providing general banking services, usually with a cheque book and optional overdraft.</t>
  </si>
  <si>
    <t>Graduate</t>
  </si>
  <si>
    <t>GEGR</t>
  </si>
  <si>
    <t>Current account for University Graduates.</t>
  </si>
  <si>
    <t>Packaged</t>
  </si>
  <si>
    <t>GEPA</t>
  </si>
  <si>
    <t>Packaged current account with multiple features, usually available for a fee. Can also include rewards</t>
  </si>
  <si>
    <t>Premium</t>
  </si>
  <si>
    <t>GEPR</t>
  </si>
  <si>
    <t>Premium current account with  features usually available for a fee. Can also include rewards</t>
  </si>
  <si>
    <t>Reward</t>
  </si>
  <si>
    <t>GERE</t>
  </si>
  <si>
    <t xml:space="preserve">This product has reward features, </t>
  </si>
  <si>
    <t>Student</t>
  </si>
  <si>
    <t>GEST</t>
  </si>
  <si>
    <t>Current account for Further Education Students usually with special interest rates and other features</t>
  </si>
  <si>
    <t>YoungAdult</t>
  </si>
  <si>
    <t>GEYA</t>
  </si>
  <si>
    <t xml:space="preserve">Current account for young adults - age range can vary. </t>
  </si>
  <si>
    <t>Youth</t>
  </si>
  <si>
    <t>GEYO</t>
  </si>
  <si>
    <t>Current account for a youth age range normally 11 to 18, usually teenagers with increasing responsibility given with age.</t>
  </si>
  <si>
    <t>CreditInterest</t>
  </si>
  <si>
    <t>GECI</t>
  </si>
  <si>
    <t>PCA products offering high credit interest</t>
  </si>
  <si>
    <t>Overdraft</t>
  </si>
  <si>
    <t>PCA products with favourable overdraft offering</t>
  </si>
  <si>
    <t>Cashback</t>
  </si>
  <si>
    <t>PCA products offering Cashback</t>
  </si>
  <si>
    <t>BenefitAndReward</t>
  </si>
  <si>
    <t>Packaged PCA products offering various benefits and rewards</t>
  </si>
  <si>
    <t>all the other PCA products that can’t be classified as any of the above product types</t>
  </si>
  <si>
    <t>GEOV</t>
  </si>
  <si>
    <t>GECS</t>
  </si>
  <si>
    <t>GEBR</t>
  </si>
  <si>
    <t>GEOT</t>
  </si>
  <si>
    <t>FTOT</t>
  </si>
  <si>
    <t>Other Overdraft Fee type</t>
  </si>
  <si>
    <t>PACT</t>
  </si>
  <si>
    <t>Academic Term</t>
  </si>
  <si>
    <t>PCA</t>
  </si>
  <si>
    <t>BCA</t>
  </si>
  <si>
    <t>OTH</t>
  </si>
  <si>
    <t>OB_ProductType1Code</t>
  </si>
  <si>
    <t>PersonalCurrentAccount</t>
  </si>
  <si>
    <t>BusinessCurrentAccount</t>
  </si>
  <si>
    <t>SMELoan</t>
  </si>
  <si>
    <t>CommercialCreditCard</t>
  </si>
  <si>
    <t>Commercial Credit Card</t>
  </si>
  <si>
    <t>CCC</t>
  </si>
  <si>
    <t>Other Product Type</t>
  </si>
  <si>
    <t>Unsecured SME Loan</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</si>
</sst>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0"/>
      <color theme="1"/>
      <name val="Calibri"/>
      <family val="2"/>
      <scheme val="minor"/>
    </font>
    <font>
      <b/>
      <sz val="10"/>
      <color theme="1"/>
      <name val="Calibri"/>
      <family val="2"/>
      <scheme val="minor"/>
    </font>
    <font>
      <sz val="10"/>
      <name val="Arial"/>
      <family val="2"/>
    </font>
    <font>
      <sz val="10"/>
      <name val="Arial"/>
      <family val="2"/>
      <charset val="1"/>
    </font>
    <font>
      <sz val="11"/>
      <color indexed="8"/>
      <name val="Calibri"/>
      <family val="2"/>
      <charset val="1"/>
    </font>
    <font>
      <b/>
      <sz val="10"/>
      <color indexed="8"/>
      <name val="Calibri"/>
      <family val="2"/>
    </font>
    <font>
      <sz val="10"/>
      <color indexed="8"/>
      <name val="Calibri"/>
      <family val="2"/>
    </font>
    <font>
      <sz val="10"/>
      <name val="Calibri"/>
      <family val="2"/>
      <scheme val="minor"/>
    </font>
    <font>
      <sz val="11"/>
      <color rgb="FFFF0000"/>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rgb="FFFF0000"/>
      <name val="Calibri"/>
      <family val="2"/>
      <scheme val="minor"/>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s>
  <fills count="3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6">
    <xf numFmtId="0" fontId="0" fillId="0" borderId="0"/>
    <xf numFmtId="0" fontId="3" fillId="0" borderId="0"/>
    <xf numFmtId="0" fontId="5" fillId="0" borderId="0"/>
    <xf numFmtId="0" fontId="4" fillId="0" borderId="0"/>
    <xf numFmtId="0" fontId="5" fillId="0" borderId="0"/>
    <xf numFmtId="0" fontId="15" fillId="0" borderId="0" applyNumberFormat="0" applyFill="0" applyBorder="0" applyAlignment="0" applyProtection="0"/>
    <xf numFmtId="0" fontId="16" fillId="0" borderId="6" applyNumberFormat="0" applyFill="0" applyAlignment="0" applyProtection="0"/>
    <xf numFmtId="0" fontId="17" fillId="0" borderId="7" applyNumberFormat="0" applyFill="0" applyAlignment="0" applyProtection="0"/>
    <xf numFmtId="0" fontId="18" fillId="0" borderId="8" applyNumberFormat="0" applyFill="0" applyAlignment="0" applyProtection="0"/>
    <xf numFmtId="0" fontId="18" fillId="0" borderId="0" applyNumberFormat="0" applyFill="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0" applyNumberFormat="0" applyBorder="0" applyAlignment="0" applyProtection="0"/>
    <xf numFmtId="0" fontId="22" fillId="8" borderId="9" applyNumberFormat="0" applyAlignment="0" applyProtection="0"/>
    <xf numFmtId="0" fontId="23" fillId="9" borderId="10" applyNumberFormat="0" applyAlignment="0" applyProtection="0"/>
    <xf numFmtId="0" fontId="24" fillId="9" borderId="9" applyNumberFormat="0" applyAlignment="0" applyProtection="0"/>
    <xf numFmtId="0" fontId="25" fillId="0" borderId="11" applyNumberFormat="0" applyFill="0" applyAlignment="0" applyProtection="0"/>
    <xf numFmtId="0" fontId="26" fillId="10" borderId="12" applyNumberFormat="0" applyAlignment="0" applyProtection="0"/>
    <xf numFmtId="0" fontId="9" fillId="0" borderId="0" applyNumberFormat="0" applyFill="0" applyBorder="0" applyAlignment="0" applyProtection="0"/>
    <xf numFmtId="0" fontId="14" fillId="11" borderId="13" applyNumberFormat="0" applyFont="0" applyAlignment="0" applyProtection="0"/>
    <xf numFmtId="0" fontId="27" fillId="0" borderId="0" applyNumberFormat="0" applyFill="0" applyBorder="0" applyAlignment="0" applyProtection="0"/>
    <xf numFmtId="0" fontId="10" fillId="0" borderId="14" applyNumberFormat="0" applyFill="0" applyAlignment="0" applyProtection="0"/>
    <xf numFmtId="0" fontId="28" fillId="12"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28" fillId="23" borderId="0" applyNumberFormat="0" applyBorder="0" applyAlignment="0" applyProtection="0"/>
    <xf numFmtId="0" fontId="28" fillId="24" borderId="0" applyNumberFormat="0" applyBorder="0" applyAlignment="0" applyProtection="0"/>
    <xf numFmtId="0" fontId="14" fillId="25" borderId="0" applyNumberFormat="0" applyBorder="0" applyAlignment="0" applyProtection="0"/>
    <xf numFmtId="0" fontId="14" fillId="26" borderId="0" applyNumberFormat="0" applyBorder="0" applyAlignment="0" applyProtection="0"/>
    <xf numFmtId="0" fontId="28" fillId="27" borderId="0" applyNumberFormat="0" applyBorder="0" applyAlignment="0" applyProtection="0"/>
    <xf numFmtId="0" fontId="28" fillId="28" borderId="0" applyNumberFormat="0" applyBorder="0" applyAlignment="0" applyProtection="0"/>
    <xf numFmtId="0" fontId="14" fillId="29" borderId="0" applyNumberFormat="0" applyBorder="0" applyAlignment="0" applyProtection="0"/>
    <xf numFmtId="0" fontId="14" fillId="30" borderId="0" applyNumberFormat="0" applyBorder="0" applyAlignment="0" applyProtection="0"/>
    <xf numFmtId="0" fontId="28" fillId="31" borderId="0" applyNumberFormat="0" applyBorder="0" applyAlignment="0" applyProtection="0"/>
    <xf numFmtId="0" fontId="28" fillId="32" borderId="0" applyNumberFormat="0" applyBorder="0" applyAlignment="0" applyProtection="0"/>
    <xf numFmtId="0" fontId="14" fillId="33" borderId="0" applyNumberFormat="0" applyBorder="0" applyAlignment="0" applyProtection="0"/>
    <xf numFmtId="0" fontId="14" fillId="34" borderId="0" applyNumberFormat="0" applyBorder="0" applyAlignment="0" applyProtection="0"/>
    <xf numFmtId="0" fontId="28" fillId="35" borderId="0" applyNumberFormat="0" applyBorder="0" applyAlignment="0" applyProtection="0"/>
  </cellStyleXfs>
  <cellXfs count="61">
    <xf numFmtId="0" fontId="0" fillId="0" borderId="0" xfId="0"/>
    <xf numFmtId="0" fontId="1" fillId="0" borderId="0" xfId="0" applyFont="1"/>
    <xf numFmtId="0" fontId="1" fillId="0" borderId="0" xfId="0" applyFont="1" applyAlignment="1">
      <alignment wrapText="1"/>
    </xf>
    <xf numFmtId="0" fontId="2" fillId="2" borderId="1" xfId="0" applyFont="1" applyFill="1" applyBorder="1"/>
    <xf numFmtId="0" fontId="2" fillId="2" borderId="1" xfId="0" applyFont="1" applyFill="1" applyBorder="1" applyAlignment="1">
      <alignment wrapText="1"/>
    </xf>
    <xf numFmtId="0" fontId="6" fillId="3" borderId="1" xfId="2" applyFont="1" applyFill="1" applyBorder="1" applyAlignment="1">
      <alignment horizontal="left" vertical="top" wrapText="1"/>
    </xf>
    <xf numFmtId="0" fontId="6" fillId="3" borderId="2" xfId="2" applyFont="1" applyFill="1" applyBorder="1" applyAlignment="1">
      <alignment horizontal="left" vertical="top" wrapText="1"/>
    </xf>
    <xf numFmtId="0" fontId="1" fillId="3" borderId="0" xfId="0" applyFont="1" applyFill="1"/>
    <xf numFmtId="0" fontId="2" fillId="2" borderId="2" xfId="0" applyFont="1" applyFill="1" applyBorder="1"/>
    <xf numFmtId="0" fontId="2" fillId="2" borderId="2" xfId="0" applyFont="1" applyFill="1" applyBorder="1" applyAlignment="1">
      <alignment wrapText="1"/>
    </xf>
    <xf numFmtId="0" fontId="1" fillId="0" borderId="2" xfId="0" applyFont="1" applyBorder="1"/>
    <xf numFmtId="0" fontId="1" fillId="0" borderId="2" xfId="0" applyFont="1" applyBorder="1" applyAlignment="1">
      <alignment wrapText="1"/>
    </xf>
    <xf numFmtId="0" fontId="2" fillId="3" borderId="1" xfId="0" applyFont="1" applyFill="1" applyBorder="1"/>
    <xf numFmtId="0" fontId="7" fillId="3" borderId="1" xfId="2" applyFont="1" applyFill="1" applyBorder="1" applyAlignment="1">
      <alignment horizontal="center" vertical="top" wrapText="1"/>
    </xf>
    <xf numFmtId="0" fontId="7" fillId="3" borderId="2" xfId="2" applyFont="1" applyFill="1" applyBorder="1" applyAlignment="1">
      <alignment horizontal="center" vertical="top" wrapText="1"/>
    </xf>
    <xf numFmtId="0" fontId="7" fillId="3" borderId="3" xfId="2" applyFont="1" applyFill="1" applyBorder="1" applyAlignment="1">
      <alignment vertical="top" wrapText="1"/>
    </xf>
    <xf numFmtId="0" fontId="7" fillId="3" borderId="3" xfId="2" applyFont="1" applyFill="1" applyBorder="1" applyAlignment="1">
      <alignment horizontal="left" vertical="top" wrapText="1"/>
    </xf>
    <xf numFmtId="0" fontId="8" fillId="3" borderId="3" xfId="0" applyFont="1" applyFill="1" applyBorder="1" applyAlignment="1">
      <alignment vertical="top" wrapText="1"/>
    </xf>
    <xf numFmtId="0" fontId="1" fillId="3" borderId="2" xfId="0" applyFont="1" applyFill="1" applyBorder="1" applyAlignment="1">
      <alignment vertical="top" wrapText="1"/>
    </xf>
    <xf numFmtId="0" fontId="7" fillId="3" borderId="2" xfId="2" applyFont="1" applyFill="1" applyBorder="1" applyAlignment="1">
      <alignment vertical="top" wrapText="1"/>
    </xf>
    <xf numFmtId="0" fontId="1" fillId="3" borderId="4" xfId="1" applyFont="1" applyFill="1" applyBorder="1" applyAlignment="1">
      <alignment horizontal="center" vertical="top" wrapText="1"/>
    </xf>
    <xf numFmtId="0" fontId="7" fillId="3" borderId="2" xfId="2" applyFont="1" applyFill="1" applyBorder="1" applyAlignment="1">
      <alignment horizontal="left" vertical="top" wrapText="1"/>
    </xf>
    <xf numFmtId="0" fontId="8" fillId="3" borderId="1" xfId="0" applyFont="1" applyFill="1" applyBorder="1" applyAlignment="1">
      <alignment vertical="top"/>
    </xf>
    <xf numFmtId="0" fontId="1" fillId="3" borderId="1" xfId="1" applyFont="1" applyFill="1" applyBorder="1" applyAlignment="1">
      <alignment vertical="top" wrapText="1"/>
    </xf>
    <xf numFmtId="0" fontId="7" fillId="3" borderId="1" xfId="2" applyFont="1" applyFill="1" applyBorder="1" applyAlignment="1">
      <alignment horizontal="left" vertical="top" wrapText="1"/>
    </xf>
    <xf numFmtId="0" fontId="2" fillId="0" borderId="0" xfId="0" applyFont="1"/>
    <xf numFmtId="0" fontId="10" fillId="0" borderId="0" xfId="0" applyFont="1"/>
    <xf numFmtId="0" fontId="0" fillId="0" borderId="0" xfId="0" applyFont="1"/>
    <xf numFmtId="0" fontId="0" fillId="3" borderId="0" xfId="0" applyFont="1" applyFill="1"/>
    <xf numFmtId="0" fontId="11" fillId="0" borderId="0" xfId="0" applyFont="1" applyAlignment="1">
      <alignment vertical="center"/>
    </xf>
    <xf numFmtId="0" fontId="12" fillId="0" borderId="0" xfId="0" applyFont="1" applyAlignment="1">
      <alignment vertical="center"/>
    </xf>
    <xf numFmtId="0" fontId="11" fillId="0" borderId="0" xfId="0" applyFont="1" applyAlignment="1">
      <alignment horizontal="right" vertical="center"/>
    </xf>
    <xf numFmtId="0" fontId="1" fillId="3" borderId="1" xfId="1" applyFont="1" applyFill="1" applyBorder="1" applyAlignment="1">
      <alignment horizontal="center" vertical="top" wrapText="1"/>
    </xf>
    <xf numFmtId="0" fontId="9" fillId="0" borderId="0" xfId="0" applyFont="1"/>
    <xf numFmtId="0" fontId="13" fillId="4" borderId="0" xfId="1" applyFont="1" applyFill="1" applyBorder="1" applyAlignment="1">
      <alignment vertical="top" wrapText="1"/>
    </xf>
    <xf numFmtId="0" fontId="1" fillId="3" borderId="5" xfId="1" applyFont="1" applyFill="1" applyBorder="1" applyAlignment="1">
      <alignment horizontal="center" vertical="top" wrapText="1"/>
    </xf>
    <xf numFmtId="0" fontId="10" fillId="0" borderId="0" xfId="0" applyFont="1" applyAlignment="1">
      <alignment wrapText="1"/>
    </xf>
    <xf numFmtId="0" fontId="9" fillId="0" borderId="0" xfId="0" applyFont="1" applyAlignment="1">
      <alignment wrapText="1"/>
    </xf>
    <xf numFmtId="0" fontId="0" fillId="0" borderId="0" xfId="0" applyAlignment="1">
      <alignment wrapText="1"/>
    </xf>
    <xf numFmtId="0" fontId="0" fillId="3" borderId="1" xfId="0" applyFont="1" applyFill="1" applyBorder="1"/>
    <xf numFmtId="0" fontId="0" fillId="3" borderId="1" xfId="0" applyFont="1" applyFill="1" applyBorder="1" applyAlignment="1">
      <alignment horizontal="center"/>
    </xf>
    <xf numFmtId="0" fontId="1" fillId="0" borderId="1" xfId="0" applyFont="1" applyBorder="1"/>
    <xf numFmtId="0" fontId="1" fillId="0" borderId="1" xfId="0" applyFont="1" applyBorder="1" applyAlignment="1">
      <alignment wrapText="1"/>
    </xf>
    <xf numFmtId="0" fontId="1" fillId="3" borderId="1" xfId="0" applyFont="1" applyFill="1" applyBorder="1"/>
    <xf numFmtId="0" fontId="1" fillId="3" borderId="1" xfId="0" applyFont="1" applyFill="1" applyBorder="1" applyAlignment="1">
      <alignment horizontal="center"/>
    </xf>
    <xf numFmtId="0" fontId="0" fillId="0" borderId="0" xfId="0" applyFont="1" applyFill="1" applyBorder="1"/>
    <xf numFmtId="0" fontId="7" fillId="3" borderId="4" xfId="2" applyFont="1" applyFill="1" applyBorder="1" applyAlignment="1">
      <alignment horizontal="center" vertical="top" wrapText="1"/>
    </xf>
    <xf numFmtId="0" fontId="1" fillId="3" borderId="4" xfId="1" applyFont="1" applyFill="1" applyBorder="1" applyAlignment="1">
      <alignment vertical="top" wrapText="1"/>
    </xf>
    <xf numFmtId="0" fontId="7" fillId="3" borderId="4" xfId="2" applyFont="1" applyFill="1" applyBorder="1" applyAlignment="1">
      <alignment horizontal="left" vertical="top" wrapText="1"/>
    </xf>
    <xf numFmtId="0" fontId="1" fillId="3" borderId="5" xfId="1" applyFont="1" applyFill="1" applyBorder="1" applyAlignment="1">
      <alignment vertical="top" wrapText="1"/>
    </xf>
    <xf numFmtId="0" fontId="1" fillId="0" borderId="15" xfId="0" applyFont="1" applyBorder="1"/>
    <xf numFmtId="0" fontId="1" fillId="0" borderId="15" xfId="0" applyFont="1" applyBorder="1" applyAlignment="1">
      <alignment wrapText="1"/>
    </xf>
    <xf numFmtId="0" fontId="7" fillId="3" borderId="15" xfId="2" applyFont="1" applyFill="1" applyBorder="1" applyAlignment="1">
      <alignment horizontal="left" vertical="top" wrapText="1"/>
    </xf>
    <xf numFmtId="0" fontId="7" fillId="3" borderId="15" xfId="2" applyFont="1" applyFill="1" applyBorder="1" applyAlignment="1">
      <alignment horizontal="center" vertical="top" wrapText="1"/>
    </xf>
    <xf numFmtId="0" fontId="1" fillId="3" borderId="15" xfId="0" applyFont="1" applyFill="1" applyBorder="1" applyAlignment="1">
      <alignment vertical="top" wrapText="1"/>
    </xf>
    <xf numFmtId="0" fontId="0" fillId="0" borderId="0" xfId="0" applyFont="1"/>
    <xf numFmtId="0" fontId="1" fillId="3" borderId="15" xfId="0" applyFont="1" applyFill="1" applyBorder="1"/>
    <xf numFmtId="0" fontId="1" fillId="3" borderId="15" xfId="0" applyFont="1" applyFill="1" applyBorder="1" applyAlignment="1">
      <alignment horizontal="center"/>
    </xf>
    <xf numFmtId="0" fontId="6" fillId="3" borderId="15" xfId="2" applyFont="1" applyFill="1" applyBorder="1" applyAlignment="1">
      <alignment horizontal="left" vertical="top" wrapText="1"/>
    </xf>
    <xf numFmtId="0" fontId="1" fillId="3" borderId="3" xfId="0" applyFont="1" applyFill="1" applyBorder="1" applyAlignment="1">
      <alignment vertical="top" wrapText="1"/>
    </xf>
    <xf numFmtId="0" fontId="1" fillId="0" borderId="0" xfId="0" applyFont="1" applyBorder="1"/>
  </cellXfs>
  <cellStyles count="46">
    <cellStyle name="20% - Accent1" xfId="23" builtinId="30" customBuiltin="1"/>
    <cellStyle name="20% - Accent2" xfId="27" builtinId="34" customBuiltin="1"/>
    <cellStyle name="20% - Accent3" xfId="31" builtinId="38" customBuiltin="1"/>
    <cellStyle name="20% - Accent4" xfId="35" builtinId="42" customBuiltin="1"/>
    <cellStyle name="20% - Accent5" xfId="39" builtinId="46" customBuiltin="1"/>
    <cellStyle name="20% - Accent6" xfId="43" builtinId="50" customBuiltin="1"/>
    <cellStyle name="40% - Accent1" xfId="24" builtinId="31" customBuiltin="1"/>
    <cellStyle name="40% - Accent2" xfId="28" builtinId="35" customBuiltin="1"/>
    <cellStyle name="40% - Accent3" xfId="32" builtinId="39" customBuiltin="1"/>
    <cellStyle name="40% - Accent4" xfId="36" builtinId="43" customBuiltin="1"/>
    <cellStyle name="40% - Accent5" xfId="40" builtinId="47" customBuiltin="1"/>
    <cellStyle name="40% - Accent6" xfId="44" builtinId="51" customBuiltin="1"/>
    <cellStyle name="60% - Accent1" xfId="25" builtinId="32" customBuiltin="1"/>
    <cellStyle name="60% - Accent2" xfId="29" builtinId="36" customBuiltin="1"/>
    <cellStyle name="60% - Accent3" xfId="33" builtinId="40" customBuiltin="1"/>
    <cellStyle name="60% - Accent4" xfId="37" builtinId="44" customBuiltin="1"/>
    <cellStyle name="60% - Accent5" xfId="41" builtinId="48" customBuiltin="1"/>
    <cellStyle name="60% - Accent6" xfId="45" builtinId="52" customBuiltin="1"/>
    <cellStyle name="Accent1" xfId="22" builtinId="29" customBuiltin="1"/>
    <cellStyle name="Accent2" xfId="26" builtinId="33" customBuiltin="1"/>
    <cellStyle name="Accent3" xfId="30" builtinId="37" customBuiltin="1"/>
    <cellStyle name="Accent4" xfId="34" builtinId="41" customBuiltin="1"/>
    <cellStyle name="Accent5" xfId="38" builtinId="45" customBuiltin="1"/>
    <cellStyle name="Accent6" xfId="42" builtinId="49" customBuiltin="1"/>
    <cellStyle name="Bad" xfId="11" builtinId="27" customBuiltin="1"/>
    <cellStyle name="Calculation" xfId="15" builtinId="22" customBuiltin="1"/>
    <cellStyle name="Check Cell" xfId="17" builtinId="23" customBuiltin="1"/>
    <cellStyle name="Excel Built-in Normal" xfId="2"/>
    <cellStyle name="Explanatory Text" xfId="20"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Input" xfId="13" builtinId="20" customBuiltin="1"/>
    <cellStyle name="Linked Cell" xfId="16" builtinId="24" customBuiltin="1"/>
    <cellStyle name="Neutral" xfId="12" builtinId="28" customBuiltin="1"/>
    <cellStyle name="Normal" xfId="0" builtinId="0"/>
    <cellStyle name="Normal 2" xfId="3"/>
    <cellStyle name="Normal 3" xfId="1"/>
    <cellStyle name="Normal 4" xfId="4"/>
    <cellStyle name="Note" xfId="19" builtinId="10" customBuiltin="1"/>
    <cellStyle name="Output" xfId="14" builtinId="21" customBuiltin="1"/>
    <cellStyle name="Title" xfId="5" builtinId="15" customBuiltin="1"/>
    <cellStyle name="Total" xfId="21" builtinId="25" customBuiltin="1"/>
    <cellStyle name="Warning Text" xfId="18"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E9" sqref="E9"/>
    </sheetView>
  </sheetViews>
  <sheetFormatPr defaultRowHeight="14.5" x14ac:dyDescent="0.35"/>
  <cols>
    <col min="1" max="1" width="28.453125" bestFit="1" customWidth="1"/>
    <col min="2" max="2" width="114.54296875" bestFit="1" customWidth="1"/>
  </cols>
  <sheetData>
    <row r="1" spans="1:2" ht="15" x14ac:dyDescent="0.25">
      <c r="A1" s="26" t="s">
        <v>259</v>
      </c>
      <c r="B1" s="26" t="s">
        <v>260</v>
      </c>
    </row>
    <row r="2" spans="1:2" ht="15" x14ac:dyDescent="0.25">
      <c r="A2" t="s">
        <v>261</v>
      </c>
      <c r="B2" t="s">
        <v>262</v>
      </c>
    </row>
    <row r="3" spans="1:2" ht="15" x14ac:dyDescent="0.25">
      <c r="A3" t="s">
        <v>263</v>
      </c>
      <c r="B3" t="s">
        <v>264</v>
      </c>
    </row>
    <row r="4" spans="1:2" ht="15" x14ac:dyDescent="0.25">
      <c r="A4" t="s">
        <v>265</v>
      </c>
      <c r="B4" t="s">
        <v>266</v>
      </c>
    </row>
    <row r="5" spans="1:2" ht="15" x14ac:dyDescent="0.25">
      <c r="A5" t="s">
        <v>267</v>
      </c>
      <c r="B5" t="s">
        <v>268</v>
      </c>
    </row>
    <row r="7" spans="1:2" ht="15" x14ac:dyDescent="0.25">
      <c r="B7" s="36" t="s">
        <v>281</v>
      </c>
    </row>
    <row r="8" spans="1:2" ht="60" x14ac:dyDescent="0.25">
      <c r="B8" s="38" t="s">
        <v>282</v>
      </c>
    </row>
    <row r="9" spans="1:2" ht="60" x14ac:dyDescent="0.25">
      <c r="B9" s="38" t="s">
        <v>283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51"/>
  <sheetViews>
    <sheetView tabSelected="1" workbookViewId="0">
      <pane ySplit="1" topLeftCell="A15" activePane="bottomLeft" state="frozen"/>
      <selection pane="bottomLeft" activeCell="D36" sqref="D36"/>
    </sheetView>
  </sheetViews>
  <sheetFormatPr defaultColWidth="9.1796875" defaultRowHeight="13" x14ac:dyDescent="0.3"/>
  <cols>
    <col min="1" max="1" width="33.26953125" style="7" bestFit="1" customWidth="1"/>
    <col min="2" max="2" width="31.81640625" style="7" customWidth="1"/>
    <col min="3" max="3" width="23.26953125" style="7" customWidth="1"/>
    <col min="4" max="4" width="83.1796875" style="7" customWidth="1"/>
    <col min="5" max="5" width="15.453125" style="1" bestFit="1" customWidth="1"/>
    <col min="6" max="6" width="15.453125" style="1" customWidth="1"/>
    <col min="7" max="7" width="24.26953125" style="2" bestFit="1" customWidth="1"/>
    <col min="8" max="8" width="27.7265625" style="1" bestFit="1" customWidth="1"/>
    <col min="9" max="9" width="20.26953125" style="1" bestFit="1" customWidth="1"/>
    <col min="10" max="16384" width="9.1796875" style="1"/>
  </cols>
  <sheetData>
    <row r="1" spans="1:9" ht="12.75" x14ac:dyDescent="0.2">
      <c r="A1" s="8" t="s">
        <v>0</v>
      </c>
      <c r="B1" s="8" t="s">
        <v>8</v>
      </c>
      <c r="C1" s="8" t="s">
        <v>9</v>
      </c>
      <c r="D1" s="8" t="s">
        <v>2</v>
      </c>
      <c r="E1" s="8" t="s">
        <v>5</v>
      </c>
      <c r="F1" s="8" t="s">
        <v>103</v>
      </c>
      <c r="G1" s="9" t="s">
        <v>6</v>
      </c>
      <c r="H1" s="8" t="s">
        <v>3</v>
      </c>
      <c r="I1" s="8" t="s">
        <v>4</v>
      </c>
    </row>
    <row r="2" spans="1:9" ht="12.75" hidden="1" x14ac:dyDescent="0.2">
      <c r="A2" s="6" t="s">
        <v>104</v>
      </c>
      <c r="B2" s="6" t="s">
        <v>28</v>
      </c>
      <c r="C2" s="14" t="s">
        <v>107</v>
      </c>
      <c r="D2" s="16" t="s">
        <v>105</v>
      </c>
      <c r="E2" s="10" t="s">
        <v>7</v>
      </c>
      <c r="F2" s="10" t="s">
        <v>7</v>
      </c>
      <c r="G2" s="11"/>
      <c r="H2" s="10"/>
      <c r="I2" s="10"/>
    </row>
    <row r="3" spans="1:9" ht="12.75" hidden="1" x14ac:dyDescent="0.2">
      <c r="A3" s="6" t="s">
        <v>104</v>
      </c>
      <c r="B3" s="6" t="s">
        <v>14</v>
      </c>
      <c r="C3" s="14" t="s">
        <v>108</v>
      </c>
      <c r="D3" s="16" t="s">
        <v>106</v>
      </c>
      <c r="E3" s="10" t="s">
        <v>7</v>
      </c>
      <c r="F3" s="10" t="s">
        <v>7</v>
      </c>
      <c r="G3" s="11"/>
      <c r="H3" s="10"/>
      <c r="I3" s="10"/>
    </row>
    <row r="4" spans="1:9" ht="12.75" hidden="1" x14ac:dyDescent="0.2">
      <c r="A4" s="6" t="s">
        <v>104</v>
      </c>
      <c r="B4" s="6" t="s">
        <v>12</v>
      </c>
      <c r="C4" s="14" t="s">
        <v>109</v>
      </c>
      <c r="D4" s="16" t="s">
        <v>123</v>
      </c>
      <c r="E4" s="10" t="s">
        <v>7</v>
      </c>
      <c r="F4" s="10" t="s">
        <v>7</v>
      </c>
      <c r="G4" s="11"/>
      <c r="H4" s="10"/>
      <c r="I4" s="10"/>
    </row>
    <row r="5" spans="1:9" ht="12.75" hidden="1" x14ac:dyDescent="0.2">
      <c r="A5" s="6" t="s">
        <v>104</v>
      </c>
      <c r="B5" s="6" t="s">
        <v>13</v>
      </c>
      <c r="C5" s="14" t="s">
        <v>110</v>
      </c>
      <c r="D5" s="16" t="s">
        <v>106</v>
      </c>
      <c r="E5" s="10" t="s">
        <v>7</v>
      </c>
      <c r="F5" s="10" t="s">
        <v>7</v>
      </c>
      <c r="G5" s="11"/>
      <c r="H5" s="10"/>
      <c r="I5" s="10"/>
    </row>
    <row r="6" spans="1:9" ht="12.75" hidden="1" x14ac:dyDescent="0.2">
      <c r="A6" s="6" t="s">
        <v>104</v>
      </c>
      <c r="B6" s="6" t="s">
        <v>11</v>
      </c>
      <c r="C6" s="14" t="s">
        <v>111</v>
      </c>
      <c r="D6" s="16" t="s">
        <v>124</v>
      </c>
      <c r="E6" s="10" t="s">
        <v>7</v>
      </c>
      <c r="F6" s="10" t="s">
        <v>7</v>
      </c>
      <c r="G6" s="11"/>
      <c r="H6" s="10"/>
      <c r="I6" s="10"/>
    </row>
    <row r="7" spans="1:9" ht="12.75" hidden="1" x14ac:dyDescent="0.2">
      <c r="A7" s="6" t="s">
        <v>104</v>
      </c>
      <c r="B7" s="6" t="s">
        <v>15</v>
      </c>
      <c r="C7" s="14" t="s">
        <v>112</v>
      </c>
      <c r="D7" s="16" t="s">
        <v>125</v>
      </c>
      <c r="E7" s="10" t="s">
        <v>7</v>
      </c>
      <c r="F7" s="10" t="s">
        <v>7</v>
      </c>
      <c r="G7" s="11"/>
      <c r="H7" s="10"/>
      <c r="I7" s="10"/>
    </row>
    <row r="8" spans="1:9" ht="12.75" hidden="1" x14ac:dyDescent="0.2">
      <c r="A8" s="5" t="s">
        <v>104</v>
      </c>
      <c r="B8" s="5" t="s">
        <v>287</v>
      </c>
      <c r="C8" s="13" t="s">
        <v>288</v>
      </c>
      <c r="D8" s="16" t="s">
        <v>289</v>
      </c>
      <c r="E8" s="41" t="s">
        <v>7</v>
      </c>
      <c r="F8" s="41" t="s">
        <v>7</v>
      </c>
      <c r="G8" s="42"/>
      <c r="H8" s="41"/>
      <c r="I8" s="41"/>
    </row>
    <row r="9" spans="1:9" ht="12.75" hidden="1" x14ac:dyDescent="0.2">
      <c r="A9" s="6" t="s">
        <v>104</v>
      </c>
      <c r="B9" s="6" t="s">
        <v>286</v>
      </c>
      <c r="C9" s="14" t="s">
        <v>121</v>
      </c>
      <c r="D9" s="16" t="s">
        <v>122</v>
      </c>
      <c r="E9" s="10" t="s">
        <v>7</v>
      </c>
      <c r="F9" s="10" t="s">
        <v>7</v>
      </c>
      <c r="G9" s="11"/>
      <c r="H9" s="10"/>
      <c r="I9" s="10"/>
    </row>
    <row r="10" spans="1:9" ht="12.75" hidden="1" x14ac:dyDescent="0.2">
      <c r="A10" s="6" t="s">
        <v>104</v>
      </c>
      <c r="B10" s="6" t="s">
        <v>1</v>
      </c>
      <c r="C10" s="14" t="s">
        <v>348</v>
      </c>
      <c r="D10" s="16" t="s">
        <v>1</v>
      </c>
      <c r="E10" s="10" t="s">
        <v>7</v>
      </c>
      <c r="F10" s="10" t="s">
        <v>7</v>
      </c>
      <c r="G10" s="11"/>
      <c r="H10" s="10"/>
      <c r="I10" s="10"/>
    </row>
    <row r="11" spans="1:9" ht="12.75" hidden="1" x14ac:dyDescent="0.2">
      <c r="A11" s="6" t="s">
        <v>116</v>
      </c>
      <c r="B11" s="6" t="s">
        <v>67</v>
      </c>
      <c r="C11" s="14" t="s">
        <v>113</v>
      </c>
      <c r="D11" s="15" t="s">
        <v>68</v>
      </c>
      <c r="E11" s="10" t="s">
        <v>7</v>
      </c>
      <c r="F11" s="10"/>
      <c r="G11" s="11"/>
      <c r="H11" s="10"/>
      <c r="I11" s="10"/>
    </row>
    <row r="12" spans="1:9" ht="12.75" hidden="1" x14ac:dyDescent="0.2">
      <c r="A12" s="6" t="s">
        <v>116</v>
      </c>
      <c r="B12" s="6" t="s">
        <v>75</v>
      </c>
      <c r="C12" s="14" t="s">
        <v>114</v>
      </c>
      <c r="D12" s="15" t="s">
        <v>76</v>
      </c>
      <c r="E12" s="10" t="s">
        <v>7</v>
      </c>
      <c r="F12" s="10"/>
      <c r="G12" s="11"/>
      <c r="H12" s="10"/>
      <c r="I12" s="10"/>
    </row>
    <row r="13" spans="1:9" ht="76.5" hidden="1" x14ac:dyDescent="0.2">
      <c r="A13" s="6" t="s">
        <v>117</v>
      </c>
      <c r="B13" s="6" t="s">
        <v>69</v>
      </c>
      <c r="C13" s="14" t="s">
        <v>70</v>
      </c>
      <c r="D13" s="15" t="s">
        <v>71</v>
      </c>
      <c r="E13" s="10" t="s">
        <v>7</v>
      </c>
      <c r="F13" s="10"/>
      <c r="G13" s="11" t="s">
        <v>126</v>
      </c>
      <c r="H13" s="10"/>
      <c r="I13" s="10"/>
    </row>
    <row r="14" spans="1:9" ht="12.75" hidden="1" x14ac:dyDescent="0.2">
      <c r="A14" s="6" t="s">
        <v>117</v>
      </c>
      <c r="B14" s="6" t="s">
        <v>72</v>
      </c>
      <c r="C14" s="14" t="s">
        <v>73</v>
      </c>
      <c r="D14" s="15" t="s">
        <v>74</v>
      </c>
      <c r="E14" s="10" t="s">
        <v>7</v>
      </c>
      <c r="F14" s="10"/>
      <c r="G14" s="11"/>
      <c r="H14" s="10"/>
      <c r="I14" s="10"/>
    </row>
    <row r="15" spans="1:9" ht="12.75" hidden="1" x14ac:dyDescent="0.2">
      <c r="A15" s="6" t="s">
        <v>115</v>
      </c>
      <c r="B15" s="6" t="s">
        <v>78</v>
      </c>
      <c r="C15" s="14" t="s">
        <v>79</v>
      </c>
      <c r="D15" s="15" t="s">
        <v>80</v>
      </c>
      <c r="E15" s="10" t="s">
        <v>7</v>
      </c>
      <c r="F15" s="10"/>
      <c r="G15" s="11"/>
      <c r="H15" s="10"/>
      <c r="I15" s="10"/>
    </row>
    <row r="16" spans="1:9" ht="12.75" hidden="1" x14ac:dyDescent="0.2">
      <c r="A16" s="6" t="s">
        <v>115</v>
      </c>
      <c r="B16" s="6" t="s">
        <v>81</v>
      </c>
      <c r="C16" s="14" t="s">
        <v>82</v>
      </c>
      <c r="D16" s="15" t="s">
        <v>83</v>
      </c>
      <c r="E16" s="10" t="s">
        <v>7</v>
      </c>
      <c r="F16" s="10"/>
      <c r="G16" s="11"/>
      <c r="H16" s="10"/>
      <c r="I16" s="10"/>
    </row>
    <row r="17" spans="1:9" ht="25.5" hidden="1" x14ac:dyDescent="0.2">
      <c r="A17" s="6" t="s">
        <v>118</v>
      </c>
      <c r="B17" s="6" t="s">
        <v>84</v>
      </c>
      <c r="C17" s="14" t="s">
        <v>85</v>
      </c>
      <c r="D17" s="15" t="s">
        <v>86</v>
      </c>
      <c r="E17" s="10" t="s">
        <v>7</v>
      </c>
      <c r="F17" s="10"/>
      <c r="G17" s="11"/>
      <c r="H17" s="10"/>
      <c r="I17" s="10"/>
    </row>
    <row r="18" spans="1:9" ht="12.75" hidden="1" x14ac:dyDescent="0.2">
      <c r="A18" s="6" t="s">
        <v>118</v>
      </c>
      <c r="B18" s="6" t="s">
        <v>87</v>
      </c>
      <c r="C18" s="14" t="s">
        <v>88</v>
      </c>
      <c r="D18" s="15" t="s">
        <v>89</v>
      </c>
      <c r="E18" s="10" t="s">
        <v>7</v>
      </c>
      <c r="F18" s="10"/>
      <c r="G18" s="11"/>
      <c r="H18" s="10"/>
      <c r="I18" s="10"/>
    </row>
    <row r="19" spans="1:9" ht="12.75" hidden="1" x14ac:dyDescent="0.2">
      <c r="A19" s="6" t="s">
        <v>77</v>
      </c>
      <c r="B19" s="6" t="s">
        <v>90</v>
      </c>
      <c r="C19" s="14" t="s">
        <v>91</v>
      </c>
      <c r="D19" s="17" t="s">
        <v>92</v>
      </c>
      <c r="E19" s="10" t="s">
        <v>7</v>
      </c>
      <c r="F19" s="10"/>
      <c r="G19" s="11"/>
      <c r="H19" s="10"/>
      <c r="I19" s="10"/>
    </row>
    <row r="20" spans="1:9" ht="38.25" hidden="1" x14ac:dyDescent="0.2">
      <c r="A20" s="5" t="s">
        <v>77</v>
      </c>
      <c r="B20" s="5" t="s">
        <v>344</v>
      </c>
      <c r="C20" s="13" t="s">
        <v>343</v>
      </c>
      <c r="D20" s="17" t="s">
        <v>347</v>
      </c>
      <c r="E20" s="41" t="s">
        <v>7</v>
      </c>
      <c r="F20" s="41" t="s">
        <v>7</v>
      </c>
      <c r="G20" s="42"/>
      <c r="H20" s="41"/>
      <c r="I20" s="41"/>
    </row>
    <row r="21" spans="1:9" ht="65" hidden="1" x14ac:dyDescent="0.3">
      <c r="A21" s="6" t="s">
        <v>77</v>
      </c>
      <c r="B21" s="6" t="s">
        <v>93</v>
      </c>
      <c r="C21" s="14" t="s">
        <v>94</v>
      </c>
      <c r="D21" s="17" t="s">
        <v>95</v>
      </c>
      <c r="E21" s="10" t="s">
        <v>7</v>
      </c>
      <c r="F21" s="10"/>
      <c r="G21" s="11" t="s">
        <v>127</v>
      </c>
      <c r="H21" s="10"/>
      <c r="I21" s="10"/>
    </row>
    <row r="22" spans="1:9" hidden="1" x14ac:dyDescent="0.3">
      <c r="A22" s="6" t="s">
        <v>77</v>
      </c>
      <c r="B22" s="6" t="s">
        <v>1</v>
      </c>
      <c r="C22" s="14" t="s">
        <v>119</v>
      </c>
      <c r="D22" s="17" t="s">
        <v>120</v>
      </c>
      <c r="E22" s="10" t="s">
        <v>7</v>
      </c>
      <c r="F22" s="10"/>
      <c r="G22" s="11"/>
      <c r="H22" s="10"/>
      <c r="I22" s="10"/>
    </row>
    <row r="23" spans="1:9" ht="26" hidden="1" x14ac:dyDescent="0.3">
      <c r="A23" s="6" t="s">
        <v>96</v>
      </c>
      <c r="B23" s="6" t="s">
        <v>97</v>
      </c>
      <c r="C23" s="14" t="s">
        <v>98</v>
      </c>
      <c r="D23" s="15" t="s">
        <v>99</v>
      </c>
      <c r="E23" s="10" t="s">
        <v>7</v>
      </c>
      <c r="F23" s="10"/>
      <c r="G23" s="11"/>
      <c r="H23" s="10"/>
      <c r="I23" s="10"/>
    </row>
    <row r="24" spans="1:9" hidden="1" x14ac:dyDescent="0.3">
      <c r="A24" s="6" t="s">
        <v>96</v>
      </c>
      <c r="B24" s="6" t="s">
        <v>100</v>
      </c>
      <c r="C24" s="14" t="s">
        <v>101</v>
      </c>
      <c r="D24" s="15" t="s">
        <v>102</v>
      </c>
      <c r="E24" s="10" t="s">
        <v>7</v>
      </c>
      <c r="F24" s="10"/>
      <c r="G24" s="11"/>
      <c r="H24" s="10"/>
      <c r="I24" s="10"/>
    </row>
    <row r="25" spans="1:9" hidden="1" x14ac:dyDescent="0.3">
      <c r="A25" s="6" t="s">
        <v>96</v>
      </c>
      <c r="B25" s="6" t="s">
        <v>1</v>
      </c>
      <c r="C25" s="14" t="s">
        <v>349</v>
      </c>
      <c r="D25" s="15" t="s">
        <v>1</v>
      </c>
      <c r="E25" s="10" t="s">
        <v>7</v>
      </c>
      <c r="F25" s="10"/>
      <c r="G25" s="51"/>
      <c r="H25" s="50"/>
      <c r="I25" s="50"/>
    </row>
    <row r="26" spans="1:9" hidden="1" x14ac:dyDescent="0.3">
      <c r="A26" s="12" t="s">
        <v>290</v>
      </c>
      <c r="B26" s="12" t="s">
        <v>291</v>
      </c>
      <c r="C26" s="44" t="s">
        <v>294</v>
      </c>
      <c r="D26" s="43" t="s">
        <v>291</v>
      </c>
      <c r="E26" s="41" t="s">
        <v>7</v>
      </c>
      <c r="F26" s="41"/>
      <c r="G26" s="42"/>
      <c r="H26" s="41"/>
      <c r="I26" s="41"/>
    </row>
    <row r="27" spans="1:9" hidden="1" x14ac:dyDescent="0.3">
      <c r="A27" s="12" t="s">
        <v>290</v>
      </c>
      <c r="B27" s="12" t="s">
        <v>65</v>
      </c>
      <c r="C27" s="44" t="s">
        <v>295</v>
      </c>
      <c r="D27" s="43" t="s">
        <v>65</v>
      </c>
      <c r="E27" s="41" t="s">
        <v>7</v>
      </c>
      <c r="F27" s="41"/>
      <c r="G27" s="42"/>
      <c r="H27" s="41"/>
      <c r="I27" s="41"/>
    </row>
    <row r="28" spans="1:9" hidden="1" x14ac:dyDescent="0.3">
      <c r="A28" s="12" t="s">
        <v>290</v>
      </c>
      <c r="B28" s="12" t="s">
        <v>64</v>
      </c>
      <c r="C28" s="44" t="s">
        <v>296</v>
      </c>
      <c r="D28" s="43" t="s">
        <v>64</v>
      </c>
      <c r="E28" s="41" t="s">
        <v>7</v>
      </c>
      <c r="F28" s="41"/>
      <c r="G28" s="42"/>
      <c r="H28" s="41"/>
      <c r="I28" s="41"/>
    </row>
    <row r="29" spans="1:9" hidden="1" x14ac:dyDescent="0.3">
      <c r="A29" s="12" t="s">
        <v>290</v>
      </c>
      <c r="B29" s="12" t="s">
        <v>292</v>
      </c>
      <c r="C29" s="44" t="s">
        <v>297</v>
      </c>
      <c r="D29" s="43" t="s">
        <v>292</v>
      </c>
      <c r="E29" s="41" t="s">
        <v>7</v>
      </c>
      <c r="F29" s="41"/>
      <c r="G29" s="42"/>
      <c r="H29" s="41"/>
      <c r="I29" s="41"/>
    </row>
    <row r="30" spans="1:9" hidden="1" x14ac:dyDescent="0.3">
      <c r="A30" s="12" t="s">
        <v>290</v>
      </c>
      <c r="B30" s="12" t="s">
        <v>293</v>
      </c>
      <c r="C30" s="44" t="s">
        <v>298</v>
      </c>
      <c r="D30" s="43" t="s">
        <v>293</v>
      </c>
      <c r="E30" s="41" t="s">
        <v>7</v>
      </c>
      <c r="F30" s="41"/>
      <c r="G30" s="42"/>
      <c r="H30" s="41"/>
      <c r="I30" s="41"/>
    </row>
    <row r="31" spans="1:9" hidden="1" x14ac:dyDescent="0.3">
      <c r="A31" s="12" t="s">
        <v>290</v>
      </c>
      <c r="B31" s="12" t="s">
        <v>66</v>
      </c>
      <c r="C31" s="44" t="s">
        <v>299</v>
      </c>
      <c r="D31" s="43" t="s">
        <v>66</v>
      </c>
      <c r="E31" s="41" t="s">
        <v>7</v>
      </c>
      <c r="F31" s="41"/>
      <c r="G31" s="42"/>
      <c r="H31" s="41"/>
      <c r="I31" s="41"/>
    </row>
    <row r="32" spans="1:9" x14ac:dyDescent="0.3">
      <c r="A32" s="56" t="s">
        <v>408</v>
      </c>
      <c r="B32" s="56" t="s">
        <v>409</v>
      </c>
      <c r="C32" s="57" t="s">
        <v>405</v>
      </c>
      <c r="D32" s="56" t="s">
        <v>355</v>
      </c>
      <c r="E32" s="50" t="s">
        <v>7</v>
      </c>
      <c r="F32" s="1" t="s">
        <v>7</v>
      </c>
    </row>
    <row r="33" spans="1:6" x14ac:dyDescent="0.3">
      <c r="A33" s="56" t="s">
        <v>408</v>
      </c>
      <c r="B33" s="56" t="s">
        <v>410</v>
      </c>
      <c r="C33" s="57" t="s">
        <v>406</v>
      </c>
      <c r="D33" s="56" t="s">
        <v>356</v>
      </c>
      <c r="E33" s="50" t="s">
        <v>7</v>
      </c>
      <c r="F33" s="1" t="s">
        <v>7</v>
      </c>
    </row>
    <row r="34" spans="1:6" x14ac:dyDescent="0.3">
      <c r="A34" s="56" t="s">
        <v>408</v>
      </c>
      <c r="B34" s="56" t="s">
        <v>411</v>
      </c>
      <c r="C34" s="57" t="s">
        <v>411</v>
      </c>
      <c r="D34" s="56" t="s">
        <v>416</v>
      </c>
      <c r="E34" s="60" t="s">
        <v>7</v>
      </c>
      <c r="F34" s="1" t="s">
        <v>7</v>
      </c>
    </row>
    <row r="35" spans="1:6" x14ac:dyDescent="0.3">
      <c r="A35" s="56" t="s">
        <v>408</v>
      </c>
      <c r="B35" s="56" t="s">
        <v>412</v>
      </c>
      <c r="C35" s="57" t="s">
        <v>414</v>
      </c>
      <c r="D35" s="56" t="s">
        <v>413</v>
      </c>
      <c r="E35" s="60" t="s">
        <v>7</v>
      </c>
      <c r="F35" s="1" t="s">
        <v>7</v>
      </c>
    </row>
    <row r="36" spans="1:6" x14ac:dyDescent="0.3">
      <c r="A36" s="56" t="s">
        <v>408</v>
      </c>
      <c r="B36" s="56" t="s">
        <v>1</v>
      </c>
      <c r="C36" s="57" t="s">
        <v>407</v>
      </c>
      <c r="D36" s="56" t="s">
        <v>415</v>
      </c>
      <c r="E36" s="1" t="s">
        <v>7</v>
      </c>
      <c r="F36" s="1" t="s">
        <v>7</v>
      </c>
    </row>
    <row r="37" spans="1:6" ht="26" hidden="1" x14ac:dyDescent="0.3">
      <c r="A37" s="58" t="s">
        <v>359</v>
      </c>
      <c r="B37" s="58" t="s">
        <v>360</v>
      </c>
      <c r="C37" s="53" t="s">
        <v>361</v>
      </c>
      <c r="D37" s="59" t="s">
        <v>362</v>
      </c>
      <c r="E37" s="50" t="s">
        <v>7</v>
      </c>
    </row>
    <row r="38" spans="1:6" ht="26" hidden="1" x14ac:dyDescent="0.3">
      <c r="A38" s="58" t="s">
        <v>359</v>
      </c>
      <c r="B38" s="58" t="s">
        <v>363</v>
      </c>
      <c r="C38" s="53" t="s">
        <v>364</v>
      </c>
      <c r="D38" s="59" t="s">
        <v>365</v>
      </c>
      <c r="E38" s="50" t="s">
        <v>7</v>
      </c>
    </row>
    <row r="39" spans="1:6" hidden="1" x14ac:dyDescent="0.3">
      <c r="A39" s="58" t="s">
        <v>359</v>
      </c>
      <c r="B39" s="58" t="s">
        <v>366</v>
      </c>
      <c r="C39" s="53" t="s">
        <v>367</v>
      </c>
      <c r="D39" s="59" t="s">
        <v>368</v>
      </c>
      <c r="E39" s="50" t="s">
        <v>7</v>
      </c>
    </row>
    <row r="40" spans="1:6" hidden="1" x14ac:dyDescent="0.3">
      <c r="A40" s="58" t="s">
        <v>359</v>
      </c>
      <c r="B40" s="58" t="s">
        <v>369</v>
      </c>
      <c r="C40" s="53" t="s">
        <v>370</v>
      </c>
      <c r="D40" s="59" t="s">
        <v>371</v>
      </c>
      <c r="E40" s="50" t="s">
        <v>7</v>
      </c>
    </row>
    <row r="41" spans="1:6" hidden="1" x14ac:dyDescent="0.3">
      <c r="A41" s="58" t="s">
        <v>359</v>
      </c>
      <c r="B41" s="58" t="s">
        <v>372</v>
      </c>
      <c r="C41" s="53" t="s">
        <v>373</v>
      </c>
      <c r="D41" s="59" t="s">
        <v>374</v>
      </c>
      <c r="E41" s="50" t="s">
        <v>7</v>
      </c>
    </row>
    <row r="42" spans="1:6" hidden="1" x14ac:dyDescent="0.3">
      <c r="A42" s="58" t="s">
        <v>359</v>
      </c>
      <c r="B42" s="58" t="s">
        <v>375</v>
      </c>
      <c r="C42" s="53" t="s">
        <v>376</v>
      </c>
      <c r="D42" s="59" t="s">
        <v>377</v>
      </c>
      <c r="E42" s="50" t="s">
        <v>7</v>
      </c>
    </row>
    <row r="43" spans="1:6" hidden="1" x14ac:dyDescent="0.3">
      <c r="A43" s="58" t="s">
        <v>359</v>
      </c>
      <c r="B43" s="58" t="s">
        <v>378</v>
      </c>
      <c r="C43" s="53" t="s">
        <v>379</v>
      </c>
      <c r="D43" s="15" t="s">
        <v>380</v>
      </c>
      <c r="E43" s="50" t="s">
        <v>7</v>
      </c>
    </row>
    <row r="44" spans="1:6" hidden="1" x14ac:dyDescent="0.3">
      <c r="A44" s="58" t="s">
        <v>359</v>
      </c>
      <c r="B44" s="58" t="s">
        <v>381</v>
      </c>
      <c r="C44" s="53" t="s">
        <v>382</v>
      </c>
      <c r="D44" s="7" t="s">
        <v>383</v>
      </c>
      <c r="E44" s="50" t="s">
        <v>7</v>
      </c>
    </row>
    <row r="45" spans="1:6" ht="26" hidden="1" x14ac:dyDescent="0.3">
      <c r="A45" s="58" t="s">
        <v>359</v>
      </c>
      <c r="B45" s="58" t="s">
        <v>384</v>
      </c>
      <c r="C45" s="53" t="s">
        <v>385</v>
      </c>
      <c r="D45" s="59" t="s">
        <v>386</v>
      </c>
      <c r="E45" s="50" t="s">
        <v>7</v>
      </c>
    </row>
    <row r="46" spans="1:6" hidden="1" x14ac:dyDescent="0.3">
      <c r="A46" s="58" t="s">
        <v>359</v>
      </c>
      <c r="B46" s="58" t="s">
        <v>387</v>
      </c>
      <c r="C46" s="53" t="s">
        <v>388</v>
      </c>
      <c r="D46" s="59" t="s">
        <v>389</v>
      </c>
      <c r="E46" s="1" t="s">
        <v>7</v>
      </c>
    </row>
    <row r="47" spans="1:6" hidden="1" x14ac:dyDescent="0.3">
      <c r="A47" s="58" t="s">
        <v>359</v>
      </c>
      <c r="B47" s="58" t="s">
        <v>390</v>
      </c>
      <c r="C47" s="53" t="s">
        <v>397</v>
      </c>
      <c r="D47" s="59" t="s">
        <v>391</v>
      </c>
      <c r="E47" s="1" t="s">
        <v>7</v>
      </c>
    </row>
    <row r="48" spans="1:6" hidden="1" x14ac:dyDescent="0.3">
      <c r="A48" s="58" t="s">
        <v>359</v>
      </c>
      <c r="B48" s="58" t="s">
        <v>392</v>
      </c>
      <c r="C48" s="53" t="s">
        <v>398</v>
      </c>
      <c r="D48" s="59" t="s">
        <v>393</v>
      </c>
      <c r="E48" s="1" t="s">
        <v>7</v>
      </c>
    </row>
    <row r="49" spans="1:5" hidden="1" x14ac:dyDescent="0.3">
      <c r="A49" s="58" t="s">
        <v>359</v>
      </c>
      <c r="B49" s="58" t="s">
        <v>394</v>
      </c>
      <c r="C49" s="53" t="s">
        <v>399</v>
      </c>
      <c r="D49" s="59" t="s">
        <v>395</v>
      </c>
      <c r="E49" s="1" t="s">
        <v>7</v>
      </c>
    </row>
    <row r="50" spans="1:5" hidden="1" x14ac:dyDescent="0.3">
      <c r="A50" s="58" t="s">
        <v>359</v>
      </c>
      <c r="B50" s="58" t="s">
        <v>1</v>
      </c>
      <c r="C50" s="53" t="s">
        <v>400</v>
      </c>
      <c r="D50" s="59" t="s">
        <v>396</v>
      </c>
      <c r="E50" s="1" t="s">
        <v>7</v>
      </c>
    </row>
    <row r="51" spans="1:5" hidden="1" x14ac:dyDescent="0.3">
      <c r="A51" s="12" t="s">
        <v>290</v>
      </c>
      <c r="B51" s="12" t="s">
        <v>10</v>
      </c>
      <c r="C51" s="44" t="s">
        <v>403</v>
      </c>
      <c r="D51" s="43" t="s">
        <v>404</v>
      </c>
      <c r="E51" s="41" t="s">
        <v>7</v>
      </c>
    </row>
  </sheetData>
  <autoFilter ref="A1:I51">
    <filterColumn colId="0">
      <filters>
        <filter val="OB_ProductType1Code"/>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Normal="100" workbookViewId="0">
      <selection activeCell="E51" sqref="E51"/>
    </sheetView>
  </sheetViews>
  <sheetFormatPr defaultColWidth="9.1796875" defaultRowHeight="14.5" x14ac:dyDescent="0.35"/>
  <cols>
    <col min="1" max="1" width="28.81640625" style="28" bestFit="1" customWidth="1"/>
    <col min="2" max="2" width="25.81640625" style="28" customWidth="1"/>
    <col min="3" max="3" width="18" style="28" customWidth="1"/>
    <col min="4" max="4" width="22.26953125" style="28" bestFit="1" customWidth="1"/>
    <col min="5" max="5" width="88.7265625" style="28" customWidth="1"/>
    <col min="6" max="6" width="23.26953125" style="27" bestFit="1" customWidth="1"/>
    <col min="7" max="7" width="21.26953125" style="27" bestFit="1" customWidth="1"/>
    <col min="8" max="8" width="132.7265625" style="27" bestFit="1" customWidth="1"/>
    <col min="9" max="9" width="27.7265625" style="27" bestFit="1" customWidth="1"/>
    <col min="10" max="10" width="29.453125" style="27" bestFit="1" customWidth="1"/>
    <col min="11" max="16384" width="9.1796875" style="27"/>
  </cols>
  <sheetData>
    <row r="1" spans="1:10" s="25" customFormat="1" ht="13" x14ac:dyDescent="0.3">
      <c r="A1" s="12" t="s">
        <v>0</v>
      </c>
      <c r="B1" s="12" t="s">
        <v>257</v>
      </c>
      <c r="C1" s="12" t="s">
        <v>338</v>
      </c>
      <c r="D1" s="12" t="s">
        <v>339</v>
      </c>
      <c r="E1" s="12" t="s">
        <v>2</v>
      </c>
      <c r="F1" s="3" t="s">
        <v>354</v>
      </c>
      <c r="G1" s="8" t="s">
        <v>103</v>
      </c>
      <c r="H1" s="4" t="s">
        <v>6</v>
      </c>
      <c r="I1" s="3" t="s">
        <v>3</v>
      </c>
      <c r="J1" s="3" t="s">
        <v>4</v>
      </c>
    </row>
    <row r="2" spans="1:10" s="1" customFormat="1" ht="13" x14ac:dyDescent="0.3">
      <c r="A2" s="21" t="s">
        <v>16</v>
      </c>
      <c r="B2" s="21" t="s">
        <v>10</v>
      </c>
      <c r="C2" s="24"/>
      <c r="D2" s="14" t="s">
        <v>17</v>
      </c>
      <c r="E2" s="18" t="s">
        <v>18</v>
      </c>
      <c r="F2" s="1" t="s">
        <v>7</v>
      </c>
      <c r="H2" s="2"/>
    </row>
    <row r="3" spans="1:10" s="1" customFormat="1" ht="13" x14ac:dyDescent="0.3">
      <c r="A3" s="21" t="s">
        <v>16</v>
      </c>
      <c r="B3" s="21" t="s">
        <v>19</v>
      </c>
      <c r="C3" s="24"/>
      <c r="D3" s="14" t="s">
        <v>20</v>
      </c>
      <c r="E3" s="18" t="s">
        <v>21</v>
      </c>
      <c r="F3" s="1" t="s">
        <v>7</v>
      </c>
      <c r="H3" s="2"/>
    </row>
    <row r="4" spans="1:10" s="1" customFormat="1" ht="13" x14ac:dyDescent="0.3">
      <c r="A4" s="21" t="s">
        <v>16</v>
      </c>
      <c r="B4" s="21" t="s">
        <v>22</v>
      </c>
      <c r="C4" s="24"/>
      <c r="D4" s="14" t="s">
        <v>23</v>
      </c>
      <c r="E4" s="18" t="s">
        <v>24</v>
      </c>
      <c r="F4" s="1" t="s">
        <v>7</v>
      </c>
      <c r="H4" s="2"/>
    </row>
    <row r="5" spans="1:10" s="1" customFormat="1" ht="13" x14ac:dyDescent="0.3">
      <c r="A5" s="21" t="s">
        <v>16</v>
      </c>
      <c r="B5" s="21" t="s">
        <v>25</v>
      </c>
      <c r="C5" s="24"/>
      <c r="D5" s="14" t="s">
        <v>26</v>
      </c>
      <c r="E5" s="18" t="s">
        <v>27</v>
      </c>
      <c r="F5" s="1" t="s">
        <v>7</v>
      </c>
      <c r="H5" s="2"/>
    </row>
    <row r="6" spans="1:10" s="1" customFormat="1" ht="13" x14ac:dyDescent="0.3">
      <c r="A6" s="21" t="s">
        <v>16</v>
      </c>
      <c r="B6" s="21" t="s">
        <v>28</v>
      </c>
      <c r="C6" s="24"/>
      <c r="D6" s="14" t="s">
        <v>29</v>
      </c>
      <c r="E6" s="18" t="s">
        <v>30</v>
      </c>
      <c r="F6" s="1" t="s">
        <v>7</v>
      </c>
      <c r="H6" s="2"/>
    </row>
    <row r="7" spans="1:10" s="1" customFormat="1" ht="13" x14ac:dyDescent="0.3">
      <c r="A7" s="21" t="s">
        <v>16</v>
      </c>
      <c r="B7" s="21" t="s">
        <v>300</v>
      </c>
      <c r="C7" s="24"/>
      <c r="D7" s="14" t="s">
        <v>31</v>
      </c>
      <c r="E7" s="18" t="s">
        <v>32</v>
      </c>
      <c r="F7" s="1" t="s">
        <v>7</v>
      </c>
      <c r="H7" s="2" t="s">
        <v>301</v>
      </c>
    </row>
    <row r="8" spans="1:10" s="1" customFormat="1" ht="13" x14ac:dyDescent="0.3">
      <c r="A8" s="21" t="s">
        <v>16</v>
      </c>
      <c r="B8" s="21" t="s">
        <v>12</v>
      </c>
      <c r="C8" s="24"/>
      <c r="D8" s="14" t="s">
        <v>33</v>
      </c>
      <c r="E8" s="19" t="s">
        <v>34</v>
      </c>
      <c r="F8" s="1" t="s">
        <v>7</v>
      </c>
      <c r="H8" s="2"/>
    </row>
    <row r="9" spans="1:10" s="1" customFormat="1" ht="13" x14ac:dyDescent="0.3">
      <c r="A9" s="21" t="s">
        <v>16</v>
      </c>
      <c r="B9" s="21" t="s">
        <v>35</v>
      </c>
      <c r="C9" s="24"/>
      <c r="D9" s="14" t="s">
        <v>36</v>
      </c>
      <c r="E9" s="18" t="s">
        <v>37</v>
      </c>
      <c r="F9" s="1" t="s">
        <v>7</v>
      </c>
      <c r="H9" s="2"/>
    </row>
    <row r="10" spans="1:10" s="1" customFormat="1" ht="13" x14ac:dyDescent="0.3">
      <c r="A10" s="21" t="s">
        <v>16</v>
      </c>
      <c r="B10" s="21" t="s">
        <v>38</v>
      </c>
      <c r="C10" s="24"/>
      <c r="D10" s="14" t="s">
        <v>39</v>
      </c>
      <c r="E10" s="18" t="s">
        <v>40</v>
      </c>
      <c r="F10" s="1" t="s">
        <v>7</v>
      </c>
      <c r="H10" s="2"/>
    </row>
    <row r="11" spans="1:10" s="1" customFormat="1" ht="26.15" x14ac:dyDescent="0.3">
      <c r="A11" s="21" t="s">
        <v>16</v>
      </c>
      <c r="B11" s="21" t="s">
        <v>41</v>
      </c>
      <c r="C11" s="24"/>
      <c r="D11" s="14" t="s">
        <v>42</v>
      </c>
      <c r="E11" s="18" t="s">
        <v>306</v>
      </c>
      <c r="F11" s="1" t="s">
        <v>7</v>
      </c>
      <c r="H11" s="2"/>
    </row>
    <row r="12" spans="1:10" s="1" customFormat="1" ht="12" customHeight="1" x14ac:dyDescent="0.3">
      <c r="A12" s="21" t="s">
        <v>16</v>
      </c>
      <c r="B12" s="21" t="s">
        <v>43</v>
      </c>
      <c r="C12" s="24"/>
      <c r="D12" s="14" t="s">
        <v>44</v>
      </c>
      <c r="E12" s="18" t="s">
        <v>45</v>
      </c>
      <c r="F12" s="1" t="s">
        <v>7</v>
      </c>
      <c r="H12" s="2"/>
    </row>
    <row r="13" spans="1:10" s="1" customFormat="1" ht="13" x14ac:dyDescent="0.3">
      <c r="A13" s="21" t="s">
        <v>16</v>
      </c>
      <c r="B13" s="21" t="s">
        <v>46</v>
      </c>
      <c r="C13" s="24"/>
      <c r="D13" s="14" t="s">
        <v>47</v>
      </c>
      <c r="E13" s="18" t="s">
        <v>48</v>
      </c>
      <c r="F13" s="1" t="s">
        <v>7</v>
      </c>
      <c r="H13" s="2"/>
    </row>
    <row r="14" spans="1:10" s="1" customFormat="1" ht="13" x14ac:dyDescent="0.3">
      <c r="A14" s="21" t="s">
        <v>16</v>
      </c>
      <c r="B14" s="21" t="s">
        <v>49</v>
      </c>
      <c r="C14" s="24"/>
      <c r="D14" s="14" t="s">
        <v>352</v>
      </c>
      <c r="E14" s="18" t="s">
        <v>51</v>
      </c>
      <c r="F14" s="1" t="s">
        <v>7</v>
      </c>
      <c r="H14" s="2"/>
    </row>
    <row r="15" spans="1:10" s="1" customFormat="1" ht="13" x14ac:dyDescent="0.3">
      <c r="A15" s="52" t="s">
        <v>16</v>
      </c>
      <c r="B15" s="52" t="s">
        <v>351</v>
      </c>
      <c r="C15" s="52"/>
      <c r="D15" s="53" t="s">
        <v>50</v>
      </c>
      <c r="E15" s="54" t="s">
        <v>353</v>
      </c>
      <c r="F15" s="1" t="s">
        <v>7</v>
      </c>
      <c r="H15" s="2"/>
    </row>
    <row r="16" spans="1:10" s="1" customFormat="1" ht="13" x14ac:dyDescent="0.3">
      <c r="A16" s="21" t="s">
        <v>16</v>
      </c>
      <c r="B16" s="21" t="s">
        <v>13</v>
      </c>
      <c r="C16" s="24"/>
      <c r="D16" s="14" t="s">
        <v>52</v>
      </c>
      <c r="E16" s="18" t="s">
        <v>53</v>
      </c>
      <c r="F16" s="1" t="s">
        <v>7</v>
      </c>
      <c r="H16" s="2"/>
    </row>
    <row r="17" spans="1:8" s="1" customFormat="1" ht="13" x14ac:dyDescent="0.3">
      <c r="A17" s="21" t="s">
        <v>16</v>
      </c>
      <c r="B17" s="21" t="s">
        <v>54</v>
      </c>
      <c r="C17" s="24"/>
      <c r="D17" s="14" t="s">
        <v>55</v>
      </c>
      <c r="E17" s="18" t="s">
        <v>56</v>
      </c>
      <c r="F17" s="1" t="s">
        <v>7</v>
      </c>
      <c r="H17" s="2"/>
    </row>
    <row r="18" spans="1:8" s="1" customFormat="1" ht="13" x14ac:dyDescent="0.3">
      <c r="A18" s="21" t="s">
        <v>16</v>
      </c>
      <c r="B18" s="21" t="s">
        <v>57</v>
      </c>
      <c r="C18" s="24"/>
      <c r="D18" s="14" t="s">
        <v>58</v>
      </c>
      <c r="E18" s="18" t="s">
        <v>59</v>
      </c>
      <c r="F18" s="1" t="s">
        <v>7</v>
      </c>
      <c r="H18" s="2"/>
    </row>
    <row r="19" spans="1:8" s="1" customFormat="1" ht="13" x14ac:dyDescent="0.3">
      <c r="A19" s="21" t="s">
        <v>16</v>
      </c>
      <c r="B19" s="21" t="s">
        <v>14</v>
      </c>
      <c r="C19" s="24"/>
      <c r="D19" s="14" t="s">
        <v>60</v>
      </c>
      <c r="E19" s="18" t="s">
        <v>61</v>
      </c>
      <c r="F19" s="1" t="s">
        <v>7</v>
      </c>
      <c r="H19" s="2"/>
    </row>
    <row r="20" spans="1:8" s="1" customFormat="1" ht="13" x14ac:dyDescent="0.3">
      <c r="A20" s="21" t="s">
        <v>16</v>
      </c>
      <c r="B20" s="21" t="s">
        <v>15</v>
      </c>
      <c r="C20" s="24"/>
      <c r="D20" s="14" t="s">
        <v>62</v>
      </c>
      <c r="E20" s="18" t="s">
        <v>63</v>
      </c>
      <c r="F20" s="1" t="s">
        <v>7</v>
      </c>
      <c r="H20" s="2"/>
    </row>
    <row r="21" spans="1:8" x14ac:dyDescent="0.35">
      <c r="A21" s="21" t="s">
        <v>16</v>
      </c>
      <c r="B21" s="21" t="s">
        <v>1</v>
      </c>
      <c r="C21" s="24"/>
      <c r="D21" s="14" t="s">
        <v>350</v>
      </c>
      <c r="E21" s="18" t="s">
        <v>1</v>
      </c>
      <c r="F21" s="1" t="s">
        <v>7</v>
      </c>
      <c r="H21" s="2"/>
    </row>
    <row r="22" spans="1:8" x14ac:dyDescent="0.35">
      <c r="A22" s="24" t="s">
        <v>334</v>
      </c>
      <c r="B22" s="23" t="s">
        <v>307</v>
      </c>
      <c r="C22" s="47"/>
      <c r="D22" s="20" t="s">
        <v>321</v>
      </c>
      <c r="E22" s="23" t="s">
        <v>309</v>
      </c>
      <c r="F22" s="27" t="s">
        <v>7</v>
      </c>
      <c r="G22" s="27" t="s">
        <v>7</v>
      </c>
    </row>
    <row r="23" spans="1:8" x14ac:dyDescent="0.35">
      <c r="A23" s="24" t="s">
        <v>334</v>
      </c>
      <c r="B23" s="23" t="s">
        <v>308</v>
      </c>
      <c r="C23" s="47"/>
      <c r="D23" s="20" t="s">
        <v>137</v>
      </c>
      <c r="E23" s="23" t="s">
        <v>337</v>
      </c>
      <c r="F23" s="27" t="s">
        <v>7</v>
      </c>
      <c r="G23" s="27" t="s">
        <v>7</v>
      </c>
      <c r="H23" s="27" t="s">
        <v>332</v>
      </c>
    </row>
    <row r="24" spans="1:8" x14ac:dyDescent="0.35">
      <c r="A24" s="24" t="s">
        <v>334</v>
      </c>
      <c r="B24" s="23" t="s">
        <v>311</v>
      </c>
      <c r="C24" s="47"/>
      <c r="D24" s="20" t="s">
        <v>314</v>
      </c>
      <c r="E24" s="23" t="s">
        <v>312</v>
      </c>
      <c r="F24" s="27" t="s">
        <v>7</v>
      </c>
      <c r="G24" s="27" t="s">
        <v>7</v>
      </c>
    </row>
    <row r="25" spans="1:8" x14ac:dyDescent="0.35">
      <c r="A25" s="24" t="s">
        <v>334</v>
      </c>
      <c r="B25" s="23" t="s">
        <v>329</v>
      </c>
      <c r="C25" s="47"/>
      <c r="D25" s="20" t="s">
        <v>330</v>
      </c>
      <c r="E25" s="23" t="s">
        <v>331</v>
      </c>
      <c r="F25" s="27" t="s">
        <v>7</v>
      </c>
      <c r="G25" s="27" t="s">
        <v>7</v>
      </c>
    </row>
    <row r="26" spans="1:8" ht="26" x14ac:dyDescent="0.35">
      <c r="A26" s="24" t="s">
        <v>334</v>
      </c>
      <c r="B26" s="23" t="s">
        <v>326</v>
      </c>
      <c r="C26" s="47"/>
      <c r="D26" s="20" t="s">
        <v>327</v>
      </c>
      <c r="E26" s="23" t="s">
        <v>328</v>
      </c>
      <c r="F26" s="27" t="s">
        <v>7</v>
      </c>
      <c r="G26" s="27" t="s">
        <v>7</v>
      </c>
    </row>
    <row r="27" spans="1:8" x14ac:dyDescent="0.35">
      <c r="A27" s="24" t="s">
        <v>334</v>
      </c>
      <c r="B27" s="23" t="s">
        <v>318</v>
      </c>
      <c r="C27" s="47"/>
      <c r="D27" s="20" t="s">
        <v>315</v>
      </c>
      <c r="E27" s="23" t="s">
        <v>316</v>
      </c>
      <c r="F27" s="27" t="s">
        <v>7</v>
      </c>
      <c r="G27" s="27" t="s">
        <v>7</v>
      </c>
    </row>
    <row r="28" spans="1:8" s="1" customFormat="1" x14ac:dyDescent="0.35">
      <c r="A28" s="24" t="s">
        <v>334</v>
      </c>
      <c r="B28" s="24" t="s">
        <v>319</v>
      </c>
      <c r="C28" s="48"/>
      <c r="D28" s="46" t="s">
        <v>313</v>
      </c>
      <c r="E28" s="24" t="s">
        <v>317</v>
      </c>
      <c r="F28" s="27" t="s">
        <v>7</v>
      </c>
      <c r="G28" s="27" t="s">
        <v>7</v>
      </c>
      <c r="H28" s="2"/>
    </row>
    <row r="29" spans="1:8" x14ac:dyDescent="0.35">
      <c r="A29" s="24" t="s">
        <v>334</v>
      </c>
      <c r="B29" s="23" t="s">
        <v>302</v>
      </c>
      <c r="C29" s="47"/>
      <c r="D29" s="20" t="s">
        <v>320</v>
      </c>
      <c r="E29" s="23" t="s">
        <v>304</v>
      </c>
      <c r="F29" s="27" t="s">
        <v>7</v>
      </c>
    </row>
    <row r="30" spans="1:8" x14ac:dyDescent="0.35">
      <c r="A30" s="24" t="s">
        <v>334</v>
      </c>
      <c r="B30" s="23" t="s">
        <v>303</v>
      </c>
      <c r="C30" s="47"/>
      <c r="D30" s="20" t="s">
        <v>346</v>
      </c>
      <c r="E30" s="23" t="s">
        <v>305</v>
      </c>
      <c r="F30" s="27" t="s">
        <v>7</v>
      </c>
    </row>
    <row r="31" spans="1:8" x14ac:dyDescent="0.35">
      <c r="A31" s="24" t="s">
        <v>334</v>
      </c>
      <c r="B31" s="23" t="s">
        <v>325</v>
      </c>
      <c r="C31" s="47"/>
      <c r="D31" s="20" t="s">
        <v>324</v>
      </c>
      <c r="E31" s="23" t="s">
        <v>322</v>
      </c>
      <c r="F31" s="27" t="s">
        <v>7</v>
      </c>
    </row>
    <row r="32" spans="1:8" x14ac:dyDescent="0.35">
      <c r="A32" s="24" t="s">
        <v>334</v>
      </c>
      <c r="B32" s="23" t="s">
        <v>333</v>
      </c>
      <c r="C32" s="47"/>
      <c r="D32" s="20" t="s">
        <v>219</v>
      </c>
      <c r="E32" s="23" t="s">
        <v>323</v>
      </c>
      <c r="F32" s="27" t="s">
        <v>7</v>
      </c>
    </row>
    <row r="33" spans="1:7" x14ac:dyDescent="0.35">
      <c r="A33" s="24" t="s">
        <v>310</v>
      </c>
      <c r="B33" s="23" t="s">
        <v>340</v>
      </c>
      <c r="C33" s="49"/>
      <c r="D33" s="35" t="s">
        <v>341</v>
      </c>
      <c r="E33" s="23" t="s">
        <v>342</v>
      </c>
      <c r="F33" s="55" t="s">
        <v>7</v>
      </c>
      <c r="G33" s="55"/>
    </row>
    <row r="34" spans="1:7" x14ac:dyDescent="0.35">
      <c r="A34" s="22" t="s">
        <v>128</v>
      </c>
      <c r="B34" s="23" t="s">
        <v>1</v>
      </c>
      <c r="C34" s="49" t="s">
        <v>1</v>
      </c>
      <c r="D34" s="20" t="s">
        <v>243</v>
      </c>
      <c r="E34" s="23" t="s">
        <v>244</v>
      </c>
      <c r="F34" s="27" t="s">
        <v>7</v>
      </c>
    </row>
    <row r="35" spans="1:7" x14ac:dyDescent="0.35">
      <c r="A35" s="22" t="s">
        <v>128</v>
      </c>
      <c r="B35" s="23" t="s">
        <v>231</v>
      </c>
      <c r="C35" s="49" t="s">
        <v>340</v>
      </c>
      <c r="D35" s="20" t="s">
        <v>230</v>
      </c>
      <c r="E35" s="23" t="s">
        <v>232</v>
      </c>
      <c r="F35" s="27" t="str">
        <f>IF(IFERROR(VLOOKUP(B35,'FeeType Endpoint Occurences'!A:A,1,FALSE)=B35,"N")="N","N","Y")</f>
        <v>Y</v>
      </c>
    </row>
    <row r="36" spans="1:7" x14ac:dyDescent="0.35">
      <c r="A36" s="22" t="s">
        <v>128</v>
      </c>
      <c r="B36" s="23" t="s">
        <v>234</v>
      </c>
      <c r="C36" s="49" t="s">
        <v>340</v>
      </c>
      <c r="D36" s="20" t="s">
        <v>233</v>
      </c>
      <c r="E36" s="23" t="s">
        <v>235</v>
      </c>
      <c r="F36" s="27" t="str">
        <f>IF(IFERROR(VLOOKUP(B36,'FeeType Endpoint Occurences'!A:A,1,FALSE)=B36,"N")="N","N","Y")</f>
        <v>Y</v>
      </c>
    </row>
    <row r="37" spans="1:7" x14ac:dyDescent="0.35">
      <c r="A37" s="22" t="s">
        <v>128</v>
      </c>
      <c r="B37" s="23" t="s">
        <v>237</v>
      </c>
      <c r="C37" s="49" t="s">
        <v>340</v>
      </c>
      <c r="D37" s="32" t="s">
        <v>236</v>
      </c>
      <c r="E37" s="23" t="s">
        <v>238</v>
      </c>
      <c r="F37" s="27" t="str">
        <f>IF(IFERROR(VLOOKUP(B37,'FeeType Endpoint Occurences'!A:A,1,FALSE)=B37,"N")="N","N","Y")</f>
        <v>Y</v>
      </c>
    </row>
    <row r="38" spans="1:7" x14ac:dyDescent="0.35">
      <c r="A38" s="39" t="s">
        <v>345</v>
      </c>
      <c r="B38" s="39" t="s">
        <v>284</v>
      </c>
      <c r="C38" s="39"/>
      <c r="D38" s="40" t="s">
        <v>336</v>
      </c>
      <c r="E38" s="39" t="s">
        <v>284</v>
      </c>
      <c r="F38" s="45" t="s">
        <v>7</v>
      </c>
      <c r="G38" s="45" t="s">
        <v>7</v>
      </c>
    </row>
    <row r="39" spans="1:7" x14ac:dyDescent="0.35">
      <c r="A39" s="39" t="s">
        <v>345</v>
      </c>
      <c r="B39" s="39" t="s">
        <v>285</v>
      </c>
      <c r="C39" s="39"/>
      <c r="D39" s="40" t="s">
        <v>335</v>
      </c>
      <c r="E39" s="39" t="s">
        <v>285</v>
      </c>
      <c r="F39" s="45" t="s">
        <v>7</v>
      </c>
      <c r="G39" s="45" t="s">
        <v>7</v>
      </c>
    </row>
    <row r="40" spans="1:7" x14ac:dyDescent="0.35">
      <c r="A40" s="24" t="s">
        <v>310</v>
      </c>
      <c r="B40" s="23" t="s">
        <v>1</v>
      </c>
      <c r="C40" s="49"/>
      <c r="D40" s="35" t="s">
        <v>357</v>
      </c>
      <c r="E40" s="23" t="s">
        <v>358</v>
      </c>
      <c r="F40" s="55" t="s">
        <v>7</v>
      </c>
    </row>
    <row r="41" spans="1:7" x14ac:dyDescent="0.35">
      <c r="A41" s="24" t="s">
        <v>334</v>
      </c>
      <c r="B41" s="23" t="s">
        <v>1</v>
      </c>
      <c r="C41" s="47"/>
      <c r="D41" s="20" t="s">
        <v>401</v>
      </c>
      <c r="E41" s="23" t="s">
        <v>402</v>
      </c>
      <c r="F41" s="55" t="s">
        <v>7</v>
      </c>
    </row>
  </sheetData>
  <autoFilter ref="A1:J41"/>
  <sortState ref="A2:I399">
    <sortCondition ref="A2:A399"/>
    <sortCondition ref="B2:B399"/>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3"/>
  <sheetViews>
    <sheetView workbookViewId="0">
      <selection activeCell="C7" sqref="C7"/>
    </sheetView>
  </sheetViews>
  <sheetFormatPr defaultRowHeight="14.5" x14ac:dyDescent="0.35"/>
  <cols>
    <col min="1" max="1" width="61" style="27" bestFit="1" customWidth="1"/>
  </cols>
  <sheetData>
    <row r="1" spans="1:2" ht="15" x14ac:dyDescent="0.25">
      <c r="A1" s="30" t="s">
        <v>245</v>
      </c>
      <c r="B1" s="26" t="s">
        <v>252</v>
      </c>
    </row>
    <row r="2" spans="1:2" ht="15" x14ac:dyDescent="0.25">
      <c r="A2" s="29" t="s">
        <v>132</v>
      </c>
      <c r="B2" s="31">
        <v>6</v>
      </c>
    </row>
    <row r="3" spans="1:2" ht="15" x14ac:dyDescent="0.25">
      <c r="A3" s="29" t="s">
        <v>130</v>
      </c>
      <c r="B3" s="31">
        <v>25</v>
      </c>
    </row>
    <row r="4" spans="1:2" ht="15" x14ac:dyDescent="0.25">
      <c r="A4" s="29" t="s">
        <v>134</v>
      </c>
      <c r="B4" s="31">
        <v>6</v>
      </c>
    </row>
    <row r="5" spans="1:2" ht="15" x14ac:dyDescent="0.25">
      <c r="A5" s="29" t="s">
        <v>136</v>
      </c>
      <c r="B5" s="31">
        <v>6</v>
      </c>
    </row>
    <row r="6" spans="1:2" ht="15" x14ac:dyDescent="0.25">
      <c r="A6" s="29" t="s">
        <v>131</v>
      </c>
      <c r="B6" s="31">
        <v>6</v>
      </c>
    </row>
    <row r="7" spans="1:2" ht="15" x14ac:dyDescent="0.25">
      <c r="A7" s="29" t="s">
        <v>133</v>
      </c>
      <c r="B7" s="31">
        <v>73</v>
      </c>
    </row>
    <row r="8" spans="1:2" ht="15" x14ac:dyDescent="0.25">
      <c r="A8" s="29" t="s">
        <v>135</v>
      </c>
      <c r="B8" s="31">
        <v>39</v>
      </c>
    </row>
    <row r="9" spans="1:2" ht="15" x14ac:dyDescent="0.25">
      <c r="A9" s="29" t="s">
        <v>222</v>
      </c>
      <c r="B9" s="31">
        <v>16</v>
      </c>
    </row>
    <row r="10" spans="1:2" ht="15" x14ac:dyDescent="0.25">
      <c r="A10" s="29" t="s">
        <v>249</v>
      </c>
      <c r="B10" s="31">
        <v>21</v>
      </c>
    </row>
    <row r="11" spans="1:2" ht="15" x14ac:dyDescent="0.25">
      <c r="A11" s="29" t="s">
        <v>146</v>
      </c>
      <c r="B11" s="31">
        <v>8</v>
      </c>
    </row>
    <row r="12" spans="1:2" ht="15" x14ac:dyDescent="0.25">
      <c r="A12" s="29" t="s">
        <v>151</v>
      </c>
      <c r="B12" s="31">
        <v>2</v>
      </c>
    </row>
    <row r="13" spans="1:2" ht="15" x14ac:dyDescent="0.25">
      <c r="A13" s="29" t="s">
        <v>248</v>
      </c>
      <c r="B13" s="31">
        <v>21</v>
      </c>
    </row>
    <row r="14" spans="1:2" ht="15" x14ac:dyDescent="0.25">
      <c r="A14" s="29" t="s">
        <v>139</v>
      </c>
      <c r="B14" s="31">
        <v>11</v>
      </c>
    </row>
    <row r="15" spans="1:2" ht="15" x14ac:dyDescent="0.25">
      <c r="A15" s="29" t="s">
        <v>141</v>
      </c>
      <c r="B15" s="31">
        <v>27</v>
      </c>
    </row>
    <row r="16" spans="1:2" ht="15" x14ac:dyDescent="0.25">
      <c r="A16" s="29" t="s">
        <v>144</v>
      </c>
      <c r="B16" s="31">
        <v>57</v>
      </c>
    </row>
    <row r="17" spans="1:2" ht="15" x14ac:dyDescent="0.25">
      <c r="A17" s="29" t="s">
        <v>138</v>
      </c>
      <c r="B17" s="31">
        <v>19</v>
      </c>
    </row>
    <row r="18" spans="1:2" ht="15" x14ac:dyDescent="0.25">
      <c r="A18" s="29" t="s">
        <v>140</v>
      </c>
      <c r="B18" s="31">
        <v>45</v>
      </c>
    </row>
    <row r="19" spans="1:2" ht="15" x14ac:dyDescent="0.25">
      <c r="A19" s="29" t="s">
        <v>143</v>
      </c>
      <c r="B19" s="31">
        <v>10</v>
      </c>
    </row>
    <row r="20" spans="1:2" ht="15" x14ac:dyDescent="0.25">
      <c r="A20" s="29" t="s">
        <v>145</v>
      </c>
      <c r="B20" s="31">
        <v>5</v>
      </c>
    </row>
    <row r="21" spans="1:2" ht="15" x14ac:dyDescent="0.25">
      <c r="A21" s="29" t="s">
        <v>142</v>
      </c>
      <c r="B21" s="31">
        <v>9</v>
      </c>
    </row>
    <row r="22" spans="1:2" x14ac:dyDescent="0.35">
      <c r="A22" s="29" t="s">
        <v>177</v>
      </c>
      <c r="B22" s="31">
        <v>3</v>
      </c>
    </row>
    <row r="23" spans="1:2" x14ac:dyDescent="0.35">
      <c r="A23" s="29" t="s">
        <v>191</v>
      </c>
      <c r="B23" s="31">
        <v>3</v>
      </c>
    </row>
    <row r="24" spans="1:2" x14ac:dyDescent="0.35">
      <c r="A24" s="29" t="s">
        <v>192</v>
      </c>
      <c r="B24" s="31">
        <v>3</v>
      </c>
    </row>
    <row r="25" spans="1:2" x14ac:dyDescent="0.35">
      <c r="A25" s="29" t="s">
        <v>178</v>
      </c>
      <c r="B25" s="31">
        <v>6</v>
      </c>
    </row>
    <row r="26" spans="1:2" x14ac:dyDescent="0.35">
      <c r="A26" s="29" t="s">
        <v>183</v>
      </c>
      <c r="B26" s="31">
        <v>16</v>
      </c>
    </row>
    <row r="27" spans="1:2" x14ac:dyDescent="0.35">
      <c r="A27" s="29" t="s">
        <v>179</v>
      </c>
      <c r="B27" s="31">
        <v>13</v>
      </c>
    </row>
    <row r="28" spans="1:2" x14ac:dyDescent="0.35">
      <c r="A28" s="29" t="s">
        <v>184</v>
      </c>
      <c r="B28" s="31">
        <v>6</v>
      </c>
    </row>
    <row r="29" spans="1:2" x14ac:dyDescent="0.35">
      <c r="A29" s="29" t="s">
        <v>187</v>
      </c>
      <c r="B29" s="31">
        <v>6</v>
      </c>
    </row>
    <row r="30" spans="1:2" x14ac:dyDescent="0.35">
      <c r="A30" s="29" t="s">
        <v>188</v>
      </c>
      <c r="B30" s="31">
        <v>6</v>
      </c>
    </row>
    <row r="31" spans="1:2" x14ac:dyDescent="0.35">
      <c r="A31" s="29" t="s">
        <v>186</v>
      </c>
      <c r="B31" s="31">
        <v>6</v>
      </c>
    </row>
    <row r="32" spans="1:2" x14ac:dyDescent="0.35">
      <c r="A32" s="29" t="s">
        <v>189</v>
      </c>
      <c r="B32" s="31">
        <v>6</v>
      </c>
    </row>
    <row r="33" spans="1:2" x14ac:dyDescent="0.35">
      <c r="A33" s="29" t="s">
        <v>185</v>
      </c>
      <c r="B33" s="31">
        <v>6</v>
      </c>
    </row>
    <row r="34" spans="1:2" x14ac:dyDescent="0.35">
      <c r="A34" s="29" t="s">
        <v>190</v>
      </c>
      <c r="B34" s="31">
        <v>5</v>
      </c>
    </row>
    <row r="35" spans="1:2" x14ac:dyDescent="0.35">
      <c r="A35" s="29" t="s">
        <v>180</v>
      </c>
      <c r="B35" s="31">
        <v>3</v>
      </c>
    </row>
    <row r="36" spans="1:2" x14ac:dyDescent="0.35">
      <c r="A36" s="29" t="s">
        <v>181</v>
      </c>
      <c r="B36" s="31">
        <v>74</v>
      </c>
    </row>
    <row r="37" spans="1:2" x14ac:dyDescent="0.35">
      <c r="A37" s="29" t="s">
        <v>193</v>
      </c>
      <c r="B37" s="31">
        <v>6</v>
      </c>
    </row>
    <row r="38" spans="1:2" x14ac:dyDescent="0.35">
      <c r="A38" s="29" t="s">
        <v>194</v>
      </c>
      <c r="B38" s="31">
        <v>6</v>
      </c>
    </row>
    <row r="39" spans="1:2" x14ac:dyDescent="0.35">
      <c r="A39" s="29" t="s">
        <v>182</v>
      </c>
      <c r="B39" s="31">
        <v>62</v>
      </c>
    </row>
    <row r="40" spans="1:2" x14ac:dyDescent="0.35">
      <c r="A40" s="29" t="s">
        <v>195</v>
      </c>
      <c r="B40" s="31">
        <v>13</v>
      </c>
    </row>
    <row r="41" spans="1:2" x14ac:dyDescent="0.35">
      <c r="A41" s="29" t="s">
        <v>198</v>
      </c>
      <c r="B41" s="31">
        <v>3</v>
      </c>
    </row>
    <row r="42" spans="1:2" x14ac:dyDescent="0.35">
      <c r="A42" s="29" t="s">
        <v>196</v>
      </c>
      <c r="B42" s="31">
        <v>3</v>
      </c>
    </row>
    <row r="43" spans="1:2" x14ac:dyDescent="0.35">
      <c r="A43" s="29" t="s">
        <v>197</v>
      </c>
      <c r="B43" s="31">
        <v>3</v>
      </c>
    </row>
    <row r="44" spans="1:2" x14ac:dyDescent="0.35">
      <c r="A44" s="29" t="s">
        <v>250</v>
      </c>
      <c r="B44" s="31">
        <v>21</v>
      </c>
    </row>
    <row r="45" spans="1:2" x14ac:dyDescent="0.35">
      <c r="A45" s="29" t="s">
        <v>242</v>
      </c>
      <c r="B45" s="31">
        <v>10</v>
      </c>
    </row>
    <row r="46" spans="1:2" x14ac:dyDescent="0.35">
      <c r="A46" s="29" t="s">
        <v>239</v>
      </c>
      <c r="B46" s="31">
        <v>3</v>
      </c>
    </row>
    <row r="47" spans="1:2" x14ac:dyDescent="0.35">
      <c r="A47" s="29" t="s">
        <v>241</v>
      </c>
      <c r="B47" s="31">
        <v>5</v>
      </c>
    </row>
    <row r="48" spans="1:2" x14ac:dyDescent="0.35">
      <c r="A48" s="29" t="s">
        <v>240</v>
      </c>
      <c r="B48" s="31">
        <v>3</v>
      </c>
    </row>
    <row r="49" spans="1:2" x14ac:dyDescent="0.35">
      <c r="A49" s="29" t="s">
        <v>148</v>
      </c>
      <c r="B49" s="31">
        <v>86</v>
      </c>
    </row>
    <row r="50" spans="1:2" x14ac:dyDescent="0.35">
      <c r="A50" s="29" t="s">
        <v>147</v>
      </c>
      <c r="B50" s="31">
        <v>6</v>
      </c>
    </row>
    <row r="51" spans="1:2" x14ac:dyDescent="0.35">
      <c r="A51" s="29" t="s">
        <v>149</v>
      </c>
      <c r="B51" s="31">
        <v>18</v>
      </c>
    </row>
    <row r="52" spans="1:2" x14ac:dyDescent="0.35">
      <c r="A52" s="29" t="s">
        <v>152</v>
      </c>
      <c r="B52" s="31">
        <v>6</v>
      </c>
    </row>
    <row r="53" spans="1:2" x14ac:dyDescent="0.35">
      <c r="A53" s="29" t="s">
        <v>150</v>
      </c>
      <c r="B53" s="31">
        <v>9</v>
      </c>
    </row>
    <row r="54" spans="1:2" x14ac:dyDescent="0.35">
      <c r="A54" s="29" t="s">
        <v>229</v>
      </c>
      <c r="B54" s="31">
        <v>73</v>
      </c>
    </row>
    <row r="55" spans="1:2" x14ac:dyDescent="0.35">
      <c r="A55" s="29" t="s">
        <v>225</v>
      </c>
      <c r="B55" s="31">
        <v>35</v>
      </c>
    </row>
    <row r="56" spans="1:2" x14ac:dyDescent="0.35">
      <c r="A56" s="29" t="s">
        <v>226</v>
      </c>
      <c r="B56" s="31">
        <v>6</v>
      </c>
    </row>
    <row r="57" spans="1:2" x14ac:dyDescent="0.35">
      <c r="A57" s="29" t="s">
        <v>227</v>
      </c>
      <c r="B57" s="31">
        <v>6</v>
      </c>
    </row>
    <row r="58" spans="1:2" x14ac:dyDescent="0.35">
      <c r="A58" s="29" t="s">
        <v>228</v>
      </c>
      <c r="B58" s="31">
        <v>8</v>
      </c>
    </row>
    <row r="59" spans="1:2" x14ac:dyDescent="0.35">
      <c r="A59" s="29" t="s">
        <v>153</v>
      </c>
      <c r="B59" s="31">
        <v>5</v>
      </c>
    </row>
    <row r="60" spans="1:2" x14ac:dyDescent="0.35">
      <c r="A60" s="29" t="s">
        <v>157</v>
      </c>
      <c r="B60" s="31">
        <v>167</v>
      </c>
    </row>
    <row r="61" spans="1:2" x14ac:dyDescent="0.35">
      <c r="A61" s="29" t="s">
        <v>155</v>
      </c>
      <c r="B61" s="31">
        <v>40</v>
      </c>
    </row>
    <row r="62" spans="1:2" x14ac:dyDescent="0.35">
      <c r="A62" s="29" t="s">
        <v>160</v>
      </c>
      <c r="B62" s="31">
        <v>29</v>
      </c>
    </row>
    <row r="63" spans="1:2" x14ac:dyDescent="0.35">
      <c r="A63" s="29" t="s">
        <v>158</v>
      </c>
      <c r="B63" s="31">
        <v>10</v>
      </c>
    </row>
    <row r="64" spans="1:2" x14ac:dyDescent="0.35">
      <c r="A64" s="29" t="s">
        <v>156</v>
      </c>
      <c r="B64" s="31">
        <v>5</v>
      </c>
    </row>
    <row r="65" spans="1:2" x14ac:dyDescent="0.35">
      <c r="A65" s="29" t="s">
        <v>159</v>
      </c>
      <c r="B65" s="31">
        <v>24</v>
      </c>
    </row>
    <row r="66" spans="1:2" x14ac:dyDescent="0.35">
      <c r="A66" s="29" t="s">
        <v>161</v>
      </c>
      <c r="B66" s="31">
        <v>5</v>
      </c>
    </row>
    <row r="67" spans="1:2" x14ac:dyDescent="0.35">
      <c r="A67" s="29" t="s">
        <v>164</v>
      </c>
      <c r="B67" s="31">
        <v>3</v>
      </c>
    </row>
    <row r="68" spans="1:2" x14ac:dyDescent="0.35">
      <c r="A68" s="29" t="s">
        <v>162</v>
      </c>
      <c r="B68" s="31">
        <v>76</v>
      </c>
    </row>
    <row r="69" spans="1:2" x14ac:dyDescent="0.35">
      <c r="A69" s="29" t="s">
        <v>163</v>
      </c>
      <c r="B69" s="31">
        <v>5</v>
      </c>
    </row>
    <row r="70" spans="1:2" x14ac:dyDescent="0.35">
      <c r="A70" s="29" t="s">
        <v>165</v>
      </c>
      <c r="B70" s="31">
        <v>24</v>
      </c>
    </row>
    <row r="71" spans="1:2" x14ac:dyDescent="0.35">
      <c r="A71" s="29" t="s">
        <v>166</v>
      </c>
      <c r="B71" s="31">
        <v>32</v>
      </c>
    </row>
    <row r="72" spans="1:2" x14ac:dyDescent="0.35">
      <c r="A72" s="29" t="s">
        <v>167</v>
      </c>
      <c r="B72" s="31">
        <v>8</v>
      </c>
    </row>
    <row r="73" spans="1:2" x14ac:dyDescent="0.35">
      <c r="A73" s="29" t="s">
        <v>168</v>
      </c>
      <c r="B73" s="31">
        <v>5</v>
      </c>
    </row>
    <row r="74" spans="1:2" x14ac:dyDescent="0.35">
      <c r="A74" s="29" t="s">
        <v>169</v>
      </c>
      <c r="B74" s="31">
        <v>13</v>
      </c>
    </row>
    <row r="75" spans="1:2" x14ac:dyDescent="0.35">
      <c r="A75" s="29" t="s">
        <v>170</v>
      </c>
      <c r="B75" s="31">
        <v>10</v>
      </c>
    </row>
    <row r="76" spans="1:2" x14ac:dyDescent="0.35">
      <c r="A76" s="29" t="s">
        <v>171</v>
      </c>
      <c r="B76" s="31">
        <v>3</v>
      </c>
    </row>
    <row r="77" spans="1:2" x14ac:dyDescent="0.35">
      <c r="A77" s="29" t="s">
        <v>154</v>
      </c>
      <c r="B77" s="31">
        <v>25</v>
      </c>
    </row>
    <row r="78" spans="1:2" x14ac:dyDescent="0.35">
      <c r="A78" s="29" t="s">
        <v>251</v>
      </c>
      <c r="B78" s="31">
        <v>9</v>
      </c>
    </row>
    <row r="79" spans="1:2" x14ac:dyDescent="0.35">
      <c r="A79" s="29" t="s">
        <v>176</v>
      </c>
      <c r="B79" s="31">
        <v>8</v>
      </c>
    </row>
    <row r="80" spans="1:2" x14ac:dyDescent="0.35">
      <c r="A80" s="29" t="s">
        <v>223</v>
      </c>
      <c r="B80" s="31">
        <v>6</v>
      </c>
    </row>
    <row r="81" spans="1:2" x14ac:dyDescent="0.35">
      <c r="A81" s="29" t="s">
        <v>224</v>
      </c>
      <c r="B81" s="31">
        <v>8</v>
      </c>
    </row>
    <row r="82" spans="1:2" x14ac:dyDescent="0.35">
      <c r="A82" s="29" t="s">
        <v>246</v>
      </c>
      <c r="B82" s="31">
        <v>6</v>
      </c>
    </row>
    <row r="83" spans="1:2" x14ac:dyDescent="0.35">
      <c r="A83" s="29" t="s">
        <v>129</v>
      </c>
      <c r="B83" s="31">
        <v>8</v>
      </c>
    </row>
    <row r="84" spans="1:2" x14ac:dyDescent="0.35">
      <c r="A84" s="29" t="s">
        <v>200</v>
      </c>
      <c r="B84" s="31">
        <v>8</v>
      </c>
    </row>
    <row r="85" spans="1:2" x14ac:dyDescent="0.35">
      <c r="A85" s="29" t="s">
        <v>199</v>
      </c>
      <c r="B85" s="31">
        <v>3</v>
      </c>
    </row>
    <row r="86" spans="1:2" x14ac:dyDescent="0.35">
      <c r="A86" s="29" t="s">
        <v>201</v>
      </c>
      <c r="B86" s="31">
        <v>33</v>
      </c>
    </row>
    <row r="87" spans="1:2" x14ac:dyDescent="0.35">
      <c r="A87" s="29" t="s">
        <v>202</v>
      </c>
      <c r="B87" s="31">
        <v>3</v>
      </c>
    </row>
    <row r="88" spans="1:2" x14ac:dyDescent="0.35">
      <c r="A88" s="29" t="s">
        <v>206</v>
      </c>
      <c r="B88" s="31">
        <v>28</v>
      </c>
    </row>
    <row r="89" spans="1:2" x14ac:dyDescent="0.35">
      <c r="A89" s="29" t="s">
        <v>203</v>
      </c>
      <c r="B89" s="31">
        <v>57</v>
      </c>
    </row>
    <row r="90" spans="1:2" x14ac:dyDescent="0.35">
      <c r="A90" s="29" t="s">
        <v>205</v>
      </c>
      <c r="B90" s="31">
        <v>11</v>
      </c>
    </row>
    <row r="91" spans="1:2" x14ac:dyDescent="0.35">
      <c r="A91" s="29" t="s">
        <v>204</v>
      </c>
      <c r="B91" s="31">
        <v>8</v>
      </c>
    </row>
    <row r="92" spans="1:2" x14ac:dyDescent="0.35">
      <c r="A92" s="29" t="s">
        <v>172</v>
      </c>
      <c r="B92" s="31">
        <v>3</v>
      </c>
    </row>
    <row r="93" spans="1:2" x14ac:dyDescent="0.35">
      <c r="A93" s="29" t="s">
        <v>173</v>
      </c>
      <c r="B93" s="31">
        <v>3</v>
      </c>
    </row>
    <row r="94" spans="1:2" x14ac:dyDescent="0.35">
      <c r="A94" s="29" t="s">
        <v>174</v>
      </c>
      <c r="B94" s="31">
        <v>3</v>
      </c>
    </row>
    <row r="95" spans="1:2" x14ac:dyDescent="0.35">
      <c r="A95" s="29" t="s">
        <v>175</v>
      </c>
      <c r="B95" s="31">
        <v>3</v>
      </c>
    </row>
    <row r="96" spans="1:2" x14ac:dyDescent="0.35">
      <c r="A96" s="29" t="s">
        <v>208</v>
      </c>
      <c r="B96" s="31">
        <v>6</v>
      </c>
    </row>
    <row r="97" spans="1:2" x14ac:dyDescent="0.35">
      <c r="A97" s="29" t="s">
        <v>207</v>
      </c>
      <c r="B97" s="31">
        <v>6</v>
      </c>
    </row>
    <row r="98" spans="1:2" x14ac:dyDescent="0.35">
      <c r="A98" s="29" t="s">
        <v>209</v>
      </c>
      <c r="B98" s="31">
        <v>22</v>
      </c>
    </row>
    <row r="99" spans="1:2" x14ac:dyDescent="0.35">
      <c r="A99" s="29" t="s">
        <v>231</v>
      </c>
      <c r="B99" s="31">
        <v>26</v>
      </c>
    </row>
    <row r="100" spans="1:2" x14ac:dyDescent="0.35">
      <c r="A100" s="29" t="s">
        <v>234</v>
      </c>
      <c r="B100" s="31">
        <v>4</v>
      </c>
    </row>
    <row r="101" spans="1:2" x14ac:dyDescent="0.35">
      <c r="A101" s="29" t="s">
        <v>237</v>
      </c>
      <c r="B101" s="31">
        <v>101</v>
      </c>
    </row>
    <row r="102" spans="1:2" x14ac:dyDescent="0.35">
      <c r="A102" s="29" t="s">
        <v>213</v>
      </c>
      <c r="B102" s="31">
        <v>3</v>
      </c>
    </row>
    <row r="103" spans="1:2" x14ac:dyDescent="0.35">
      <c r="A103" s="29" t="s">
        <v>211</v>
      </c>
      <c r="B103" s="31">
        <v>5</v>
      </c>
    </row>
    <row r="104" spans="1:2" x14ac:dyDescent="0.35">
      <c r="A104" s="29" t="s">
        <v>212</v>
      </c>
      <c r="B104" s="31">
        <v>3</v>
      </c>
    </row>
    <row r="105" spans="1:2" x14ac:dyDescent="0.35">
      <c r="A105" s="29" t="s">
        <v>210</v>
      </c>
      <c r="B105" s="31">
        <v>8</v>
      </c>
    </row>
    <row r="106" spans="1:2" x14ac:dyDescent="0.35">
      <c r="A106" s="29" t="s">
        <v>215</v>
      </c>
      <c r="B106" s="31">
        <v>6</v>
      </c>
    </row>
    <row r="107" spans="1:2" x14ac:dyDescent="0.35">
      <c r="A107" s="29" t="s">
        <v>216</v>
      </c>
      <c r="B107" s="31">
        <v>1</v>
      </c>
    </row>
    <row r="108" spans="1:2" x14ac:dyDescent="0.35">
      <c r="A108" s="29" t="s">
        <v>221</v>
      </c>
      <c r="B108" s="31">
        <v>6</v>
      </c>
    </row>
    <row r="109" spans="1:2" x14ac:dyDescent="0.35">
      <c r="A109" s="29" t="s">
        <v>214</v>
      </c>
      <c r="B109" s="31">
        <v>6</v>
      </c>
    </row>
    <row r="110" spans="1:2" x14ac:dyDescent="0.35">
      <c r="A110" s="29" t="s">
        <v>217</v>
      </c>
      <c r="B110" s="31">
        <v>5</v>
      </c>
    </row>
    <row r="111" spans="1:2" x14ac:dyDescent="0.35">
      <c r="A111" s="29" t="s">
        <v>218</v>
      </c>
      <c r="B111" s="31">
        <v>3</v>
      </c>
    </row>
    <row r="112" spans="1:2" x14ac:dyDescent="0.35">
      <c r="A112" s="29" t="s">
        <v>220</v>
      </c>
      <c r="B112" s="31">
        <v>30</v>
      </c>
    </row>
    <row r="113" spans="1:2" x14ac:dyDescent="0.35">
      <c r="A113" s="29" t="s">
        <v>247</v>
      </c>
      <c r="B113" s="31">
        <v>8</v>
      </c>
    </row>
  </sheetData>
  <sortState ref="A2:B113">
    <sortCondition ref="A2:A113"/>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24" sqref="B24"/>
    </sheetView>
  </sheetViews>
  <sheetFormatPr defaultRowHeight="14.5" x14ac:dyDescent="0.35"/>
  <cols>
    <col min="1" max="1" width="32.81640625" bestFit="1" customWidth="1"/>
    <col min="2" max="2" width="106.26953125" bestFit="1" customWidth="1"/>
    <col min="3" max="3" width="48.7265625" bestFit="1" customWidth="1"/>
  </cols>
  <sheetData>
    <row r="1" spans="1:3" s="26" customFormat="1" ht="15" x14ac:dyDescent="0.25">
      <c r="A1" s="26" t="s">
        <v>257</v>
      </c>
      <c r="B1" s="26" t="s">
        <v>2</v>
      </c>
      <c r="C1" s="26" t="s">
        <v>6</v>
      </c>
    </row>
    <row r="2" spans="1:3" ht="15" x14ac:dyDescent="0.25">
      <c r="A2" t="s">
        <v>274</v>
      </c>
      <c r="B2" t="s">
        <v>258</v>
      </c>
    </row>
    <row r="3" spans="1:3" ht="15" x14ac:dyDescent="0.25">
      <c r="A3" t="s">
        <v>278</v>
      </c>
      <c r="B3" t="s">
        <v>253</v>
      </c>
    </row>
    <row r="4" spans="1:3" ht="72.5" x14ac:dyDescent="0.35">
      <c r="A4" t="s">
        <v>279</v>
      </c>
      <c r="B4" t="s">
        <v>255</v>
      </c>
      <c r="C4" s="37" t="s">
        <v>280</v>
      </c>
    </row>
    <row r="5" spans="1:3" ht="72.5" x14ac:dyDescent="0.35">
      <c r="A5" t="s">
        <v>186</v>
      </c>
      <c r="B5" t="s">
        <v>269</v>
      </c>
      <c r="C5" s="37" t="s">
        <v>280</v>
      </c>
    </row>
    <row r="6" spans="1:3" ht="15" x14ac:dyDescent="0.25">
      <c r="A6" t="s">
        <v>275</v>
      </c>
      <c r="B6" t="s">
        <v>273</v>
      </c>
      <c r="C6" t="s">
        <v>277</v>
      </c>
    </row>
    <row r="7" spans="1:3" ht="15" x14ac:dyDescent="0.25">
      <c r="A7" s="33" t="s">
        <v>272</v>
      </c>
      <c r="B7" s="33" t="s">
        <v>271</v>
      </c>
      <c r="C7" s="33" t="s">
        <v>276</v>
      </c>
    </row>
    <row r="8" spans="1:3" ht="15" x14ac:dyDescent="0.25">
      <c r="A8" s="34" t="s">
        <v>221</v>
      </c>
      <c r="B8" s="33" t="s">
        <v>270</v>
      </c>
      <c r="C8" s="33" t="s">
        <v>276</v>
      </c>
    </row>
    <row r="9" spans="1:3" ht="15" x14ac:dyDescent="0.25">
      <c r="A9" t="s">
        <v>254</v>
      </c>
      <c r="B9" t="s">
        <v>256</v>
      </c>
    </row>
  </sheetData>
  <autoFilter ref="A1:B276"/>
  <sortState ref="A2:B278">
    <sortCondition ref="A2:A27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Non Fee &amp; Charges Code Lists</vt:lpstr>
      <vt:lpstr>Fee &amp; Charges Code Lists </vt:lpstr>
      <vt:lpstr>FeeType Endpoint Occurences</vt:lpstr>
      <vt:lpstr>Other F&amp;Cs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2018-02-13T11:40:57Z</dcterms:modified>
</cp:coreProperties>
</file>