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1360" yWindow="75" windowWidth="16995" windowHeight="6945"/>
  </bookViews>
  <sheets>
    <sheet name="List" sheetId="2" r:id="rId1"/>
    <sheet name="LF_c" sheetId="1" r:id="rId2"/>
    <sheet name="AR_C" sheetId="4" r:id="rId3"/>
    <sheet name="DE" sheetId="5" r:id="rId4"/>
    <sheet name="DA" sheetId="6" r:id="rId5"/>
    <sheet name="Multiple Wells" sheetId="7" r:id="rId6"/>
    <sheet name="Change SP" sheetId="8" r:id="rId7"/>
    <sheet name="Sheet3" sheetId="3" r:id="rId8"/>
    <sheet name="Sheet1" sheetId="10" r:id="rId9"/>
    <sheet name="OUT" sheetId="11" r:id="rId10"/>
  </sheets>
  <calcPr calcId="125725"/>
</workbook>
</file>

<file path=xl/calcChain.xml><?xml version="1.0" encoding="utf-8"?>
<calcChain xmlns="http://schemas.openxmlformats.org/spreadsheetml/2006/main">
  <c r="D21" i="2"/>
  <c r="A14"/>
  <c r="A15" s="1"/>
  <c r="A16" s="1"/>
  <c r="A17" s="1"/>
  <c r="A18" s="1"/>
  <c r="A19" s="1"/>
  <c r="A20" s="1"/>
  <c r="A5"/>
  <c r="A6" s="1"/>
  <c r="A7" s="1"/>
  <c r="A8" s="1"/>
  <c r="A9" s="1"/>
  <c r="A10" s="1"/>
  <c r="A11" s="1"/>
  <c r="A12" s="1"/>
  <c r="A13" s="1"/>
  <c r="A4"/>
</calcChain>
</file>

<file path=xl/comments1.xml><?xml version="1.0" encoding="utf-8"?>
<comments xmlns="http://schemas.openxmlformats.org/spreadsheetml/2006/main">
  <authors>
    <author>Mary R. Halstead</author>
  </authors>
  <commentList>
    <comment ref="N41" authorId="0">
      <text>
        <r>
          <rPr>
            <b/>
            <sz val="9"/>
            <color indexed="81"/>
            <rFont val="Tahoma"/>
            <family val="2"/>
          </rPr>
          <t>Mary R. Halstead:</t>
        </r>
        <r>
          <rPr>
            <sz val="9"/>
            <color indexed="81"/>
            <rFont val="Tahoma"/>
            <family val="2"/>
          </rPr>
          <t xml:space="preserve">
at 400 years
</t>
        </r>
      </text>
    </comment>
  </commentList>
</comments>
</file>

<file path=xl/comments2.xml><?xml version="1.0" encoding="utf-8"?>
<comments xmlns="http://schemas.openxmlformats.org/spreadsheetml/2006/main">
  <authors>
    <author>Mary R. Halstead</author>
  </authors>
  <commentList>
    <comment ref="L8" authorId="0">
      <text>
        <r>
          <rPr>
            <b/>
            <sz val="9"/>
            <color indexed="81"/>
            <rFont val="Tahoma"/>
            <family val="2"/>
          </rPr>
          <t>Mary R. Halstead:</t>
        </r>
        <r>
          <rPr>
            <sz val="9"/>
            <color indexed="81"/>
            <rFont val="Tahoma"/>
            <family val="2"/>
          </rPr>
          <t xml:space="preserve">
at 200 years
</t>
        </r>
      </text>
    </comment>
  </commentList>
</comments>
</file>

<file path=xl/sharedStrings.xml><?xml version="1.0" encoding="utf-8"?>
<sst xmlns="http://schemas.openxmlformats.org/spreadsheetml/2006/main" count="651" uniqueCount="151">
  <si>
    <t>Laramie Fox Hills Aquifer Aug4 Check</t>
  </si>
  <si>
    <t>Cell Tested</t>
  </si>
  <si>
    <t>Section</t>
  </si>
  <si>
    <t>Twnshp</t>
  </si>
  <si>
    <t>Range</t>
  </si>
  <si>
    <t>Original Model</t>
  </si>
  <si>
    <t>Window</t>
  </si>
  <si>
    <t>Row</t>
  </si>
  <si>
    <t>Column</t>
  </si>
  <si>
    <t xml:space="preserve">Brannon's Version </t>
  </si>
  <si>
    <t>Location Okay</t>
  </si>
  <si>
    <t>Depletions Okay</t>
  </si>
  <si>
    <t>11S</t>
  </si>
  <si>
    <t>NA</t>
  </si>
  <si>
    <t>Okay</t>
  </si>
  <si>
    <t>3N</t>
  </si>
  <si>
    <t>2N</t>
  </si>
  <si>
    <t>LF01</t>
  </si>
  <si>
    <t>10 yr q/Q</t>
  </si>
  <si>
    <t>100-yr q/Q</t>
  </si>
  <si>
    <t>Q =10 af/year</t>
  </si>
  <si>
    <t>Comment</t>
  </si>
  <si>
    <t>Aug4.exe, Version 0.73</t>
  </si>
  <si>
    <t>Errors, called Jim, updated to Version 0.76</t>
  </si>
  <si>
    <t>1S</t>
  </si>
  <si>
    <t>LF02</t>
  </si>
  <si>
    <t>3S</t>
  </si>
  <si>
    <t>weird, negative numbers in both the original and the new version????</t>
  </si>
  <si>
    <t>2S</t>
  </si>
  <si>
    <t>Original model has negative values?  This sell is within 2 miles (?) of river cell.  Looks like error in original model not in interface.</t>
  </si>
  <si>
    <t>7S</t>
  </si>
  <si>
    <t>9S</t>
  </si>
  <si>
    <t>LF03</t>
  </si>
  <si>
    <t>Overflow, inactive cell</t>
  </si>
  <si>
    <t>6S</t>
  </si>
  <si>
    <t>LF04</t>
  </si>
  <si>
    <t>LF06</t>
  </si>
  <si>
    <t>No grid/river map for this window</t>
  </si>
  <si>
    <t>3n</t>
  </si>
  <si>
    <t>lf01</t>
  </si>
  <si>
    <t>4S</t>
  </si>
  <si>
    <t>3s</t>
  </si>
  <si>
    <t>LF08</t>
  </si>
  <si>
    <t>14S</t>
  </si>
  <si>
    <t>13S</t>
  </si>
  <si>
    <t>Upper Arapahoe Windows - AUG4 Check</t>
  </si>
  <si>
    <t>Aug4.exe, Version 0.76</t>
  </si>
  <si>
    <t>5S</t>
  </si>
  <si>
    <t>AR01</t>
  </si>
  <si>
    <t>okay</t>
  </si>
  <si>
    <t>0.001 at 105 years in original at 100 years in new version</t>
  </si>
  <si>
    <t>AR03</t>
  </si>
  <si>
    <t>12S</t>
  </si>
  <si>
    <t>AR09</t>
  </si>
  <si>
    <t>8S</t>
  </si>
  <si>
    <t>Command line box disappears on  new version</t>
  </si>
  <si>
    <t>1N</t>
  </si>
  <si>
    <t>AR02</t>
  </si>
  <si>
    <t>AR04</t>
  </si>
  <si>
    <t>??</t>
  </si>
  <si>
    <t>Lower Arapahoe</t>
  </si>
  <si>
    <t>LA01</t>
  </si>
  <si>
    <t>Window List</t>
  </si>
  <si>
    <t>DA01</t>
  </si>
  <si>
    <t>DA02</t>
  </si>
  <si>
    <t>DE08</t>
  </si>
  <si>
    <t>DE09</t>
  </si>
  <si>
    <t>DE10</t>
  </si>
  <si>
    <t>Done</t>
  </si>
  <si>
    <t>Denver Aquifer - AUG4 Check</t>
  </si>
  <si>
    <t>10S</t>
  </si>
  <si>
    <t>Cann't find a SecTR that doesn't give a window</t>
  </si>
  <si>
    <t>Upper Dawson Aquifer - AUG4 Check</t>
  </si>
  <si>
    <t>Lower Dawson</t>
  </si>
  <si>
    <t>LD02</t>
  </si>
  <si>
    <t>100 year q/Q for new model is 6.456 - must be difference in multiplier</t>
  </si>
  <si>
    <t>AUG4 new:</t>
  </si>
  <si>
    <t>TSMULT = 1.01</t>
  </si>
  <si>
    <t>AUG4 original</t>
  </si>
  <si>
    <t xml:space="preserve">TSMULT=1.00 </t>
  </si>
  <si>
    <t>Only makes difference in 10 year</t>
  </si>
  <si>
    <t>Cell 2 Tested</t>
  </si>
  <si>
    <t>Cell  1 Tested</t>
  </si>
  <si>
    <t>4N</t>
  </si>
  <si>
    <t>Q</t>
  </si>
  <si>
    <t>Rangeg</t>
  </si>
  <si>
    <t>10,SP2</t>
  </si>
  <si>
    <t>5,SP1</t>
  </si>
  <si>
    <t>Multiple Well Check - AUG4 Check</t>
  </si>
  <si>
    <t>Cell  Tested</t>
  </si>
  <si>
    <t>Stress Period Changed</t>
  </si>
  <si>
    <t>Changing Stress Period Setup Check - AUG4 Check</t>
  </si>
  <si>
    <t>Number</t>
  </si>
  <si>
    <t>SP1</t>
  </si>
  <si>
    <t>SP2-4</t>
  </si>
  <si>
    <t>TSMULT</t>
  </si>
  <si>
    <t>200, 300</t>
  </si>
  <si>
    <t>10,0,20</t>
  </si>
  <si>
    <t>2.2x10-23</t>
  </si>
  <si>
    <t>yes</t>
  </si>
  <si>
    <t>Yes</t>
  </si>
  <si>
    <t>Difference is in multiplier of 1.0 or 1.0001, Version 77</t>
  </si>
  <si>
    <t>10,20</t>
  </si>
  <si>
    <t>End</t>
  </si>
  <si>
    <t xml:space="preserve">Used Version 78, </t>
  </si>
  <si>
    <t>24,14</t>
  </si>
  <si>
    <t>AR10</t>
  </si>
  <si>
    <t>AR12</t>
  </si>
  <si>
    <t>T13S</t>
  </si>
  <si>
    <t>T12S</t>
  </si>
  <si>
    <t>T11S</t>
  </si>
  <si>
    <t>T10S</t>
  </si>
  <si>
    <t>T9S</t>
  </si>
  <si>
    <t>T8S</t>
  </si>
  <si>
    <t>R65W</t>
  </si>
  <si>
    <t>Used Version 79</t>
  </si>
  <si>
    <t>Depletion in cfs</t>
  </si>
  <si>
    <t>versrion .80</t>
  </si>
  <si>
    <t>ver .80</t>
  </si>
  <si>
    <t>okay in version 0.80</t>
  </si>
  <si>
    <t>Original model didn't show location for 2nd well, Okay version 0.80</t>
  </si>
  <si>
    <t>Version 0.80 check</t>
  </si>
  <si>
    <t>Same</t>
  </si>
  <si>
    <t xml:space="preserve">Version 0.80 check </t>
  </si>
  <si>
    <t>Disapears</t>
  </si>
  <si>
    <t>Version 0.80 Check</t>
  </si>
  <si>
    <t>Checking Error Message if given cell outside of  grid</t>
  </si>
  <si>
    <t>Version 0.80</t>
  </si>
  <si>
    <t>LF</t>
  </si>
  <si>
    <t>62W</t>
  </si>
  <si>
    <t>AR</t>
  </si>
  <si>
    <t>Assigns AR04</t>
  </si>
  <si>
    <t>inactive cell</t>
  </si>
  <si>
    <t>outside grid</t>
  </si>
  <si>
    <t>Nontrib</t>
  </si>
  <si>
    <t>8N</t>
  </si>
  <si>
    <t>Outside main grid</t>
  </si>
  <si>
    <t>Detailed error message</t>
  </si>
  <si>
    <t>DE</t>
  </si>
  <si>
    <t>Q af/yr</t>
  </si>
  <si>
    <t>LFO2</t>
  </si>
  <si>
    <t>Cell goes dry - good for testing - not really an issue</t>
  </si>
  <si>
    <t>6N</t>
  </si>
  <si>
    <t>Although this is outside the AR model grid, the program gives you a window and a cell location of row=-5 and column = 31.  Beware negative row and column sell sizes the do not make sense.  This  same issue is in the original program.</t>
  </si>
  <si>
    <t>Cells with Issues in the original program and in the updated Fortran version.</t>
  </si>
  <si>
    <t>New version: Adequate Model Not Available. Original program:  __ has been selected.   In the orginal model, this area is within the nontrib area so depletions shouldn't be calculated.  If this is not correct need to work with AUG3 Manager to find solution.</t>
  </si>
  <si>
    <t>You have selected a location outside the basin try again</t>
  </si>
  <si>
    <t>This cell is within the model grid but it is inactive.  The interface provides an "OVERFLOW" error when Updating the Tables and Figures.    Need to look at model grids and aquifer boundaries, work with AUG3 Manager to find solution.</t>
  </si>
  <si>
    <t xml:space="preserve">Version 0.81 check </t>
  </si>
  <si>
    <t>get message</t>
  </si>
  <si>
    <t>Command box disappears, Version 0.81 get message</t>
  </si>
</sst>
</file>

<file path=xl/styles.xml><?xml version="1.0" encoding="utf-8"?>
<styleSheet xmlns="http://schemas.openxmlformats.org/spreadsheetml/2006/main">
  <numFmts count="2">
    <numFmt numFmtId="164" formatCode="0.000"/>
    <numFmt numFmtId="165" formatCode="0.00000%"/>
  </numFmts>
  <fonts count="5">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6" tint="0.39997558519241921"/>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double">
        <color auto="1"/>
      </left>
      <right style="double">
        <color auto="1"/>
      </right>
      <top/>
      <bottom style="double">
        <color auto="1"/>
      </bottom>
      <diagonal/>
    </border>
    <border>
      <left/>
      <right style="thin">
        <color auto="1"/>
      </right>
      <top style="thin">
        <color auto="1"/>
      </top>
      <bottom style="thin">
        <color auto="1"/>
      </bottom>
      <diagonal/>
    </border>
    <border>
      <left style="double">
        <color auto="1"/>
      </left>
      <right style="double">
        <color auto="1"/>
      </right>
      <top style="double">
        <color auto="1"/>
      </top>
      <bottom/>
      <diagonal/>
    </border>
    <border>
      <left style="medium">
        <color auto="1"/>
      </left>
      <right style="thin">
        <color auto="1"/>
      </right>
      <top style="thin">
        <color auto="1"/>
      </top>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63">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164" fontId="0" fillId="0" borderId="0" xfId="0" applyNumberFormat="1" applyAlignment="1">
      <alignment horizontal="center"/>
    </xf>
    <xf numFmtId="0" fontId="0" fillId="0" borderId="1" xfId="0" applyBorder="1" applyAlignment="1">
      <alignment horizontal="center"/>
    </xf>
    <xf numFmtId="11" fontId="0" fillId="0" borderId="0" xfId="0" applyNumberFormat="1"/>
    <xf numFmtId="0" fontId="0" fillId="0" borderId="0" xfId="0" applyAlignment="1">
      <alignment horizontal="right"/>
    </xf>
    <xf numFmtId="165" fontId="0" fillId="0" borderId="0" xfId="0" applyNumberFormat="1"/>
    <xf numFmtId="164" fontId="0" fillId="0" borderId="1" xfId="0" applyNumberFormat="1" applyBorder="1" applyAlignment="1">
      <alignment horizontal="center"/>
    </xf>
    <xf numFmtId="164" fontId="0" fillId="0" borderId="0" xfId="0" applyNumberForma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2" borderId="0" xfId="0" applyFill="1"/>
    <xf numFmtId="3" fontId="0" fillId="0" borderId="0" xfId="0" applyNumberFormat="1" applyAlignment="1">
      <alignment horizontal="center"/>
    </xf>
    <xf numFmtId="0" fontId="0" fillId="0" borderId="0" xfId="0"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3" borderId="12" xfId="0" applyFill="1" applyBorder="1" applyAlignment="1">
      <alignment horizontal="center"/>
    </xf>
    <xf numFmtId="0" fontId="0" fillId="0" borderId="13" xfId="0" applyBorder="1" applyAlignment="1">
      <alignment horizontal="center"/>
    </xf>
    <xf numFmtId="0" fontId="0" fillId="3" borderId="14" xfId="0" applyFill="1"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5" borderId="24" xfId="0"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7"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0" fillId="0" borderId="7" xfId="0" applyBorder="1" applyAlignment="1">
      <alignment horizontal="center" vertical="center" wrapText="1"/>
    </xf>
    <xf numFmtId="0" fontId="0" fillId="0" borderId="20"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wrapText="1"/>
    </xf>
    <xf numFmtId="0" fontId="0" fillId="0" borderId="28"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K85"/>
  <sheetViews>
    <sheetView tabSelected="1" topLeftCell="B1" workbookViewId="0">
      <selection activeCell="G10" sqref="G10"/>
    </sheetView>
  </sheetViews>
  <sheetFormatPr defaultRowHeight="15"/>
  <cols>
    <col min="4" max="4" width="6.42578125" customWidth="1"/>
    <col min="6" max="6" width="8.85546875" customWidth="1"/>
    <col min="11" max="11" width="68.28515625" customWidth="1"/>
  </cols>
  <sheetData>
    <row r="1" spans="1:11">
      <c r="B1" t="s">
        <v>62</v>
      </c>
      <c r="E1" s="7"/>
      <c r="F1" t="s">
        <v>144</v>
      </c>
    </row>
    <row r="2" spans="1:11" ht="15.75" thickBot="1"/>
    <row r="3" spans="1:11" ht="15.75" thickBot="1">
      <c r="A3">
        <v>1</v>
      </c>
      <c r="B3" t="s">
        <v>48</v>
      </c>
      <c r="C3" s="14" t="s">
        <v>68</v>
      </c>
      <c r="D3">
        <v>1</v>
      </c>
      <c r="F3" s="40" t="s">
        <v>1</v>
      </c>
      <c r="G3" s="40"/>
      <c r="H3" s="40"/>
      <c r="I3" s="47"/>
      <c r="J3" s="47"/>
      <c r="K3" s="57" t="s">
        <v>21</v>
      </c>
    </row>
    <row r="4" spans="1:11" ht="15.75" thickBot="1">
      <c r="A4">
        <f>1+A3</f>
        <v>2</v>
      </c>
      <c r="B4" t="s">
        <v>57</v>
      </c>
      <c r="C4" s="14" t="s">
        <v>68</v>
      </c>
      <c r="D4">
        <v>1</v>
      </c>
      <c r="E4" s="6"/>
      <c r="F4" s="36" t="s">
        <v>2</v>
      </c>
      <c r="G4" s="36" t="s">
        <v>3</v>
      </c>
      <c r="H4" s="36" t="s">
        <v>4</v>
      </c>
      <c r="I4" s="37" t="s">
        <v>6</v>
      </c>
      <c r="J4" s="37" t="s">
        <v>139</v>
      </c>
      <c r="K4" s="58"/>
    </row>
    <row r="5" spans="1:11">
      <c r="A5">
        <f t="shared" ref="A5:A20" si="0">1+A4</f>
        <v>3</v>
      </c>
      <c r="B5" t="s">
        <v>51</v>
      </c>
      <c r="C5" s="14" t="s">
        <v>68</v>
      </c>
      <c r="D5">
        <v>1</v>
      </c>
      <c r="E5" s="6"/>
      <c r="F5" s="59">
        <v>3</v>
      </c>
      <c r="G5" s="59" t="s">
        <v>26</v>
      </c>
      <c r="H5" s="59">
        <v>58</v>
      </c>
      <c r="I5" s="59" t="s">
        <v>140</v>
      </c>
      <c r="J5" s="59">
        <v>10</v>
      </c>
      <c r="K5" s="62" t="s">
        <v>27</v>
      </c>
    </row>
    <row r="6" spans="1:11">
      <c r="A6">
        <f t="shared" si="0"/>
        <v>4</v>
      </c>
      <c r="B6" t="s">
        <v>58</v>
      </c>
      <c r="C6" s="14" t="s">
        <v>68</v>
      </c>
      <c r="D6">
        <v>1</v>
      </c>
      <c r="F6" s="59">
        <v>34</v>
      </c>
      <c r="G6" s="59" t="s">
        <v>28</v>
      </c>
      <c r="H6" s="59">
        <v>58</v>
      </c>
      <c r="I6" s="59" t="s">
        <v>25</v>
      </c>
      <c r="J6" s="59">
        <v>10</v>
      </c>
      <c r="K6" s="62" t="s">
        <v>27</v>
      </c>
    </row>
    <row r="7" spans="1:11">
      <c r="A7">
        <f t="shared" si="0"/>
        <v>5</v>
      </c>
      <c r="B7" t="s">
        <v>53</v>
      </c>
      <c r="C7" s="14" t="s">
        <v>68</v>
      </c>
      <c r="D7">
        <v>1</v>
      </c>
      <c r="F7" s="1">
        <v>15</v>
      </c>
      <c r="G7" s="1" t="s">
        <v>15</v>
      </c>
      <c r="H7" s="1">
        <v>62</v>
      </c>
      <c r="I7" s="1" t="s">
        <v>17</v>
      </c>
      <c r="J7" s="59">
        <v>1000</v>
      </c>
      <c r="K7" s="59" t="s">
        <v>141</v>
      </c>
    </row>
    <row r="8" spans="1:11" ht="60">
      <c r="A8">
        <f t="shared" si="0"/>
        <v>6</v>
      </c>
      <c r="B8" t="s">
        <v>63</v>
      </c>
      <c r="C8" s="14" t="s">
        <v>68</v>
      </c>
      <c r="D8">
        <v>1</v>
      </c>
      <c r="E8" s="61"/>
      <c r="F8" s="59">
        <v>1</v>
      </c>
      <c r="G8" s="59" t="s">
        <v>12</v>
      </c>
      <c r="H8" s="59">
        <v>62</v>
      </c>
      <c r="I8" s="59" t="s">
        <v>17</v>
      </c>
      <c r="J8" s="59">
        <v>10</v>
      </c>
      <c r="K8" s="62" t="s">
        <v>145</v>
      </c>
    </row>
    <row r="9" spans="1:11">
      <c r="A9">
        <f t="shared" si="0"/>
        <v>7</v>
      </c>
      <c r="B9" t="s">
        <v>64</v>
      </c>
      <c r="C9" s="14" t="s">
        <v>68</v>
      </c>
      <c r="D9">
        <v>1</v>
      </c>
      <c r="F9" s="59">
        <v>15</v>
      </c>
      <c r="G9" s="59" t="s">
        <v>142</v>
      </c>
      <c r="H9" s="59">
        <v>62</v>
      </c>
      <c r="I9" s="59" t="s">
        <v>128</v>
      </c>
      <c r="J9" s="59"/>
      <c r="K9" s="62" t="s">
        <v>146</v>
      </c>
    </row>
    <row r="10" spans="1:11" ht="60">
      <c r="A10">
        <f t="shared" si="0"/>
        <v>8</v>
      </c>
      <c r="B10" t="s">
        <v>65</v>
      </c>
      <c r="C10" s="14" t="s">
        <v>68</v>
      </c>
      <c r="D10">
        <v>1</v>
      </c>
      <c r="F10" s="59">
        <v>15</v>
      </c>
      <c r="G10" s="59" t="s">
        <v>15</v>
      </c>
      <c r="H10" s="59">
        <v>65</v>
      </c>
      <c r="I10" s="59" t="s">
        <v>48</v>
      </c>
      <c r="J10" s="59"/>
      <c r="K10" s="62" t="s">
        <v>143</v>
      </c>
    </row>
    <row r="11" spans="1:11" ht="60">
      <c r="A11">
        <f t="shared" si="0"/>
        <v>9</v>
      </c>
      <c r="B11" t="s">
        <v>66</v>
      </c>
      <c r="C11" s="14" t="s">
        <v>68</v>
      </c>
      <c r="D11">
        <v>1</v>
      </c>
      <c r="F11" s="59">
        <v>15</v>
      </c>
      <c r="G11" s="59" t="s">
        <v>31</v>
      </c>
      <c r="H11" s="59">
        <v>57</v>
      </c>
      <c r="I11" s="59" t="s">
        <v>32</v>
      </c>
      <c r="J11" s="59"/>
      <c r="K11" s="60" t="s">
        <v>147</v>
      </c>
    </row>
    <row r="12" spans="1:11">
      <c r="A12">
        <f t="shared" si="0"/>
        <v>10</v>
      </c>
      <c r="B12" t="s">
        <v>67</v>
      </c>
      <c r="C12" s="14" t="s">
        <v>68</v>
      </c>
      <c r="D12">
        <v>1</v>
      </c>
      <c r="F12" s="59"/>
      <c r="G12" s="59"/>
      <c r="H12" s="59"/>
      <c r="I12" s="59"/>
      <c r="J12" s="59"/>
      <c r="K12" s="60"/>
    </row>
    <row r="13" spans="1:11">
      <c r="A13">
        <f t="shared" si="0"/>
        <v>11</v>
      </c>
      <c r="B13" t="s">
        <v>61</v>
      </c>
      <c r="C13" s="14" t="s">
        <v>68</v>
      </c>
      <c r="D13">
        <v>1</v>
      </c>
      <c r="F13" s="59"/>
      <c r="G13" s="59"/>
      <c r="H13" s="59"/>
      <c r="I13" s="59"/>
      <c r="J13" s="59"/>
      <c r="K13" s="56"/>
    </row>
    <row r="14" spans="1:11">
      <c r="A14">
        <f t="shared" si="0"/>
        <v>12</v>
      </c>
      <c r="B14" t="s">
        <v>74</v>
      </c>
      <c r="C14" s="14" t="s">
        <v>68</v>
      </c>
      <c r="D14">
        <v>1</v>
      </c>
      <c r="F14" s="59"/>
      <c r="G14" s="59"/>
      <c r="H14" s="59"/>
      <c r="I14" s="59"/>
      <c r="J14" s="59"/>
      <c r="K14" s="56"/>
    </row>
    <row r="15" spans="1:11">
      <c r="A15">
        <f t="shared" si="0"/>
        <v>13</v>
      </c>
      <c r="B15" t="s">
        <v>17</v>
      </c>
      <c r="C15" s="14" t="s">
        <v>68</v>
      </c>
      <c r="D15">
        <v>1</v>
      </c>
      <c r="F15" s="59"/>
      <c r="G15" s="59"/>
      <c r="H15" s="59"/>
      <c r="I15" s="59"/>
      <c r="J15" s="59"/>
      <c r="K15" s="56"/>
    </row>
    <row r="16" spans="1:11">
      <c r="A16">
        <f t="shared" si="0"/>
        <v>14</v>
      </c>
      <c r="B16" t="s">
        <v>25</v>
      </c>
      <c r="C16" s="14" t="s">
        <v>68</v>
      </c>
      <c r="D16">
        <v>1</v>
      </c>
      <c r="F16" s="59"/>
      <c r="G16" s="59"/>
      <c r="H16" s="59"/>
      <c r="I16" s="59"/>
      <c r="J16" s="59"/>
      <c r="K16" s="56"/>
    </row>
    <row r="17" spans="1:11">
      <c r="A17">
        <f t="shared" si="0"/>
        <v>15</v>
      </c>
      <c r="B17" t="s">
        <v>32</v>
      </c>
      <c r="C17" s="14" t="s">
        <v>68</v>
      </c>
      <c r="D17">
        <v>1</v>
      </c>
      <c r="F17" s="59"/>
      <c r="G17" s="59"/>
      <c r="H17" s="59"/>
      <c r="I17" s="59"/>
      <c r="J17" s="59"/>
      <c r="K17" s="56"/>
    </row>
    <row r="18" spans="1:11">
      <c r="A18">
        <f t="shared" si="0"/>
        <v>16</v>
      </c>
      <c r="B18" t="s">
        <v>35</v>
      </c>
      <c r="C18" s="14" t="s">
        <v>68</v>
      </c>
      <c r="D18">
        <v>1</v>
      </c>
      <c r="F18" s="59"/>
      <c r="G18" s="59"/>
      <c r="H18" s="59"/>
      <c r="I18" s="59"/>
      <c r="J18" s="59"/>
    </row>
    <row r="19" spans="1:11">
      <c r="A19">
        <f t="shared" si="0"/>
        <v>17</v>
      </c>
      <c r="B19" t="s">
        <v>36</v>
      </c>
      <c r="C19" s="14" t="s">
        <v>68</v>
      </c>
      <c r="D19">
        <v>1</v>
      </c>
      <c r="F19" s="59"/>
      <c r="G19" s="59"/>
      <c r="H19" s="59"/>
      <c r="I19" s="59"/>
      <c r="J19" s="59"/>
    </row>
    <row r="20" spans="1:11">
      <c r="A20">
        <f t="shared" si="0"/>
        <v>18</v>
      </c>
      <c r="B20" t="s">
        <v>42</v>
      </c>
      <c r="C20" s="14" t="s">
        <v>68</v>
      </c>
      <c r="D20">
        <v>1</v>
      </c>
      <c r="F20" s="59"/>
      <c r="G20" s="59"/>
      <c r="H20" s="59"/>
      <c r="I20" s="59"/>
      <c r="J20" s="59"/>
    </row>
    <row r="21" spans="1:11">
      <c r="D21">
        <f>SUM(D3:D20)</f>
        <v>18</v>
      </c>
      <c r="F21" s="59"/>
      <c r="G21" s="59"/>
      <c r="H21" s="59"/>
      <c r="I21" s="59"/>
      <c r="J21" s="59"/>
    </row>
    <row r="22" spans="1:11">
      <c r="F22" s="59"/>
      <c r="G22" s="59"/>
      <c r="H22" s="59"/>
      <c r="I22" s="59"/>
      <c r="J22" s="59"/>
    </row>
    <row r="23" spans="1:11">
      <c r="F23" s="59"/>
      <c r="G23" s="59"/>
      <c r="H23" s="59"/>
      <c r="I23" s="59"/>
      <c r="J23" s="59"/>
    </row>
    <row r="24" spans="1:11">
      <c r="F24" s="59"/>
      <c r="G24" s="59"/>
      <c r="H24" s="59"/>
      <c r="I24" s="59"/>
      <c r="J24" s="59"/>
    </row>
    <row r="25" spans="1:11">
      <c r="F25" s="59"/>
      <c r="G25" s="59"/>
      <c r="H25" s="59"/>
      <c r="I25" s="59"/>
      <c r="J25" s="59"/>
    </row>
    <row r="26" spans="1:11">
      <c r="F26" s="8"/>
    </row>
    <row r="27" spans="1:11">
      <c r="F27" s="8"/>
    </row>
    <row r="28" spans="1:11">
      <c r="F28" s="8"/>
    </row>
    <row r="29" spans="1:11">
      <c r="F29" s="8"/>
    </row>
    <row r="30" spans="1:11">
      <c r="F30" s="8"/>
    </row>
    <row r="31" spans="1:11">
      <c r="F31" s="8"/>
    </row>
    <row r="32" spans="1:11">
      <c r="F32" s="8"/>
    </row>
    <row r="33" spans="6:6">
      <c r="F33" s="8"/>
    </row>
    <row r="34" spans="6:6">
      <c r="F34" s="8"/>
    </row>
    <row r="35" spans="6:6">
      <c r="F35" s="8"/>
    </row>
    <row r="36" spans="6:6">
      <c r="F36" s="8"/>
    </row>
    <row r="37" spans="6:6">
      <c r="F37" s="8"/>
    </row>
    <row r="38" spans="6:6">
      <c r="F38" s="8"/>
    </row>
    <row r="39" spans="6:6">
      <c r="F39" s="8"/>
    </row>
    <row r="40" spans="6:6">
      <c r="F40" s="8"/>
    </row>
    <row r="41" spans="6:6">
      <c r="F41" s="8"/>
    </row>
    <row r="42" spans="6:6">
      <c r="F42" s="8"/>
    </row>
    <row r="43" spans="6:6">
      <c r="F43" s="8"/>
    </row>
    <row r="44" spans="6:6">
      <c r="F44" s="8"/>
    </row>
    <row r="45" spans="6:6">
      <c r="F45" s="8"/>
    </row>
    <row r="46" spans="6:6">
      <c r="F46" s="8"/>
    </row>
    <row r="47" spans="6:6">
      <c r="F47" s="8"/>
    </row>
    <row r="48" spans="6:6">
      <c r="F48" s="8"/>
    </row>
    <row r="49" spans="6:6">
      <c r="F49" s="8"/>
    </row>
    <row r="50" spans="6:6">
      <c r="F50" s="8"/>
    </row>
    <row r="51" spans="6:6">
      <c r="F51" s="8"/>
    </row>
    <row r="52" spans="6:6">
      <c r="F52" s="8"/>
    </row>
    <row r="53" spans="6:6">
      <c r="F53" s="8"/>
    </row>
    <row r="54" spans="6:6">
      <c r="F54" s="8"/>
    </row>
    <row r="55" spans="6:6">
      <c r="F55" s="8"/>
    </row>
    <row r="56" spans="6:6">
      <c r="F56" s="8"/>
    </row>
    <row r="57" spans="6:6">
      <c r="F57" s="8"/>
    </row>
    <row r="58" spans="6:6">
      <c r="F58" s="8"/>
    </row>
    <row r="59" spans="6:6">
      <c r="F59" s="8"/>
    </row>
    <row r="60" spans="6:6">
      <c r="F60" s="8"/>
    </row>
    <row r="61" spans="6:6">
      <c r="F61" s="8"/>
    </row>
    <row r="62" spans="6:6">
      <c r="F62" s="8"/>
    </row>
    <row r="63" spans="6:6">
      <c r="F63" s="8"/>
    </row>
    <row r="64" spans="6:6">
      <c r="F64" s="8"/>
    </row>
    <row r="65" spans="6:6">
      <c r="F65" s="8"/>
    </row>
    <row r="66" spans="6:6">
      <c r="F66" s="8"/>
    </row>
    <row r="67" spans="6:6">
      <c r="F67" s="8"/>
    </row>
    <row r="68" spans="6:6">
      <c r="F68" s="8"/>
    </row>
    <row r="69" spans="6:6">
      <c r="F69" s="8"/>
    </row>
    <row r="70" spans="6:6">
      <c r="F70" s="8"/>
    </row>
    <row r="71" spans="6:6">
      <c r="F71" s="8"/>
    </row>
    <row r="72" spans="6:6">
      <c r="F72" s="8"/>
    </row>
    <row r="73" spans="6:6">
      <c r="F73" s="8"/>
    </row>
    <row r="74" spans="6:6">
      <c r="F74" s="8"/>
    </row>
    <row r="75" spans="6:6">
      <c r="F75" s="8"/>
    </row>
    <row r="76" spans="6:6">
      <c r="F76" s="8"/>
    </row>
    <row r="77" spans="6:6">
      <c r="F77" s="8"/>
    </row>
    <row r="78" spans="6:6">
      <c r="F78" s="8"/>
    </row>
    <row r="79" spans="6:6">
      <c r="F79" s="8"/>
    </row>
    <row r="80" spans="6:6">
      <c r="F80" s="8"/>
    </row>
    <row r="81" spans="6:6">
      <c r="F81" s="8"/>
    </row>
    <row r="82" spans="6:6">
      <c r="F82" s="8"/>
    </row>
    <row r="83" spans="6:6">
      <c r="F83" s="8"/>
    </row>
    <row r="84" spans="6:6">
      <c r="F84" s="8"/>
    </row>
    <row r="85" spans="6:6">
      <c r="F85" s="8"/>
    </row>
  </sheetData>
  <mergeCells count="2">
    <mergeCell ref="F3:J3"/>
    <mergeCell ref="K3:K4"/>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12"/>
  <sheetViews>
    <sheetView workbookViewId="0">
      <selection activeCell="F6" sqref="F6"/>
    </sheetView>
  </sheetViews>
  <sheetFormatPr defaultRowHeight="15"/>
  <cols>
    <col min="5" max="5" width="18.140625" customWidth="1"/>
    <col min="6" max="6" width="56.85546875" customWidth="1"/>
  </cols>
  <sheetData>
    <row r="1" spans="1:10">
      <c r="A1" s="3" t="s">
        <v>126</v>
      </c>
      <c r="B1" s="1"/>
      <c r="C1" s="1"/>
      <c r="D1" s="1"/>
      <c r="E1" s="1"/>
    </row>
    <row r="2" spans="1:10">
      <c r="A2" s="3" t="s">
        <v>127</v>
      </c>
      <c r="B2" s="1"/>
      <c r="C2" s="1"/>
      <c r="D2" s="1"/>
      <c r="E2" s="1"/>
    </row>
    <row r="3" spans="1:10" ht="15.75" thickBot="1">
      <c r="A3" s="1"/>
      <c r="B3" s="1"/>
      <c r="C3" s="1"/>
      <c r="D3" s="1"/>
      <c r="E3" s="1"/>
    </row>
    <row r="4" spans="1:10" ht="15.75" customHeight="1" thickBot="1">
      <c r="A4" s="47" t="s">
        <v>1</v>
      </c>
      <c r="B4" s="48"/>
      <c r="C4" s="48"/>
      <c r="D4" s="49"/>
      <c r="E4" s="38"/>
      <c r="F4" s="41" t="s">
        <v>21</v>
      </c>
    </row>
    <row r="5" spans="1:10" ht="15.75" thickBot="1">
      <c r="A5" s="35" t="s">
        <v>2</v>
      </c>
      <c r="B5" s="35" t="s">
        <v>3</v>
      </c>
      <c r="C5" s="35" t="s">
        <v>4</v>
      </c>
      <c r="D5" s="35" t="s">
        <v>6</v>
      </c>
      <c r="E5" s="39"/>
      <c r="F5" s="42"/>
    </row>
    <row r="6" spans="1:10">
      <c r="A6" s="1">
        <v>15</v>
      </c>
      <c r="B6" s="1" t="s">
        <v>12</v>
      </c>
      <c r="C6" s="1" t="s">
        <v>129</v>
      </c>
      <c r="D6" s="1" t="s">
        <v>128</v>
      </c>
      <c r="E6" s="1" t="s">
        <v>134</v>
      </c>
      <c r="F6" s="4" t="s">
        <v>150</v>
      </c>
      <c r="G6" s="1"/>
      <c r="H6" s="1"/>
      <c r="I6" s="1"/>
      <c r="J6" s="1"/>
    </row>
    <row r="7" spans="1:10">
      <c r="A7" s="1">
        <v>6</v>
      </c>
      <c r="B7" s="1" t="s">
        <v>135</v>
      </c>
      <c r="C7" s="1">
        <v>55</v>
      </c>
      <c r="D7" s="1" t="s">
        <v>128</v>
      </c>
      <c r="E7" s="1" t="s">
        <v>136</v>
      </c>
      <c r="F7" s="1" t="s">
        <v>137</v>
      </c>
      <c r="G7" s="1"/>
      <c r="H7" s="1"/>
      <c r="I7" s="1"/>
      <c r="J7" s="1"/>
    </row>
    <row r="8" spans="1:10">
      <c r="A8" s="1">
        <v>15</v>
      </c>
      <c r="B8" s="1" t="s">
        <v>44</v>
      </c>
      <c r="C8" s="1">
        <v>59</v>
      </c>
      <c r="D8" s="1" t="s">
        <v>130</v>
      </c>
      <c r="E8" s="1" t="s">
        <v>132</v>
      </c>
      <c r="F8" s="4" t="s">
        <v>131</v>
      </c>
      <c r="G8" s="4"/>
      <c r="H8" s="4"/>
      <c r="I8" s="4"/>
      <c r="J8" s="4"/>
    </row>
    <row r="9" spans="1:10">
      <c r="A9" s="1">
        <v>15</v>
      </c>
      <c r="B9" s="1" t="s">
        <v>54</v>
      </c>
      <c r="C9" s="1">
        <v>60</v>
      </c>
      <c r="D9" s="1" t="s">
        <v>130</v>
      </c>
      <c r="E9" s="1" t="s">
        <v>134</v>
      </c>
      <c r="F9" s="4" t="s">
        <v>150</v>
      </c>
      <c r="G9" s="4"/>
      <c r="H9" s="4"/>
      <c r="I9" s="4"/>
      <c r="J9" s="4"/>
    </row>
    <row r="10" spans="1:10">
      <c r="A10" s="1">
        <v>15</v>
      </c>
      <c r="B10" s="1" t="s">
        <v>44</v>
      </c>
      <c r="C10" s="1">
        <v>60</v>
      </c>
      <c r="D10" s="1" t="s">
        <v>130</v>
      </c>
      <c r="E10" s="1" t="s">
        <v>133</v>
      </c>
      <c r="F10" s="4" t="s">
        <v>131</v>
      </c>
      <c r="G10" s="4"/>
      <c r="H10" s="4"/>
      <c r="I10" s="4"/>
      <c r="J10" s="4"/>
    </row>
    <row r="11" spans="1:10">
      <c r="A11" s="1">
        <v>15</v>
      </c>
      <c r="B11" s="1" t="s">
        <v>31</v>
      </c>
      <c r="C11" s="1">
        <v>65</v>
      </c>
      <c r="D11" s="1" t="s">
        <v>138</v>
      </c>
    </row>
    <row r="12" spans="1:10">
      <c r="A12" s="1">
        <v>1</v>
      </c>
      <c r="B12" s="1" t="s">
        <v>70</v>
      </c>
      <c r="C12" s="1">
        <v>65</v>
      </c>
    </row>
  </sheetData>
  <mergeCells count="2">
    <mergeCell ref="F4:F5"/>
    <mergeCell ref="A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L193"/>
  <sheetViews>
    <sheetView workbookViewId="0">
      <selection activeCell="A14" sqref="A14:D14"/>
    </sheetView>
  </sheetViews>
  <sheetFormatPr defaultRowHeight="15"/>
  <cols>
    <col min="1" max="6" width="9.140625" style="1"/>
    <col min="7" max="7" width="9.7109375" style="1" bestFit="1" customWidth="1"/>
    <col min="8" max="8" width="11.28515625" style="1" bestFit="1" customWidth="1"/>
    <col min="9" max="9" width="13.42578125" bestFit="1" customWidth="1"/>
    <col min="10" max="10" width="15.7109375" bestFit="1" customWidth="1"/>
    <col min="11" max="11" width="12.140625" customWidth="1"/>
    <col min="12" max="12" width="36.42578125" customWidth="1"/>
  </cols>
  <sheetData>
    <row r="1" spans="1:12">
      <c r="A1" s="3" t="s">
        <v>0</v>
      </c>
      <c r="F1" s="1" t="s">
        <v>20</v>
      </c>
    </row>
    <row r="2" spans="1:12">
      <c r="A2" s="3" t="s">
        <v>22</v>
      </c>
      <c r="E2" s="7" t="s">
        <v>76</v>
      </c>
      <c r="F2" s="3" t="s">
        <v>77</v>
      </c>
      <c r="G2" s="4"/>
      <c r="H2" s="4"/>
    </row>
    <row r="3" spans="1:12" ht="15.75" thickBot="1">
      <c r="E3" s="7" t="s">
        <v>78</v>
      </c>
      <c r="F3" s="3" t="s">
        <v>79</v>
      </c>
      <c r="G3" s="4"/>
      <c r="H3" s="10" t="s">
        <v>80</v>
      </c>
    </row>
    <row r="4" spans="1:12" ht="15.75" thickBot="1">
      <c r="A4" s="40" t="s">
        <v>1</v>
      </c>
      <c r="B4" s="40"/>
      <c r="C4" s="40"/>
      <c r="D4" s="40" t="s">
        <v>5</v>
      </c>
      <c r="E4" s="40"/>
      <c r="F4" s="40"/>
      <c r="G4" s="40"/>
      <c r="H4" s="40"/>
      <c r="I4" s="40" t="s">
        <v>9</v>
      </c>
      <c r="J4" s="40"/>
      <c r="K4" s="43" t="s">
        <v>121</v>
      </c>
      <c r="L4" s="41" t="s">
        <v>21</v>
      </c>
    </row>
    <row r="5" spans="1:12" ht="15.75" thickBot="1">
      <c r="A5" s="2" t="s">
        <v>2</v>
      </c>
      <c r="B5" s="2" t="s">
        <v>3</v>
      </c>
      <c r="C5" s="2" t="s">
        <v>4</v>
      </c>
      <c r="D5" s="2" t="s">
        <v>6</v>
      </c>
      <c r="E5" s="2" t="s">
        <v>7</v>
      </c>
      <c r="F5" s="2" t="s">
        <v>8</v>
      </c>
      <c r="G5" s="2" t="s">
        <v>18</v>
      </c>
      <c r="H5" s="2" t="s">
        <v>19</v>
      </c>
      <c r="I5" s="2" t="s">
        <v>10</v>
      </c>
      <c r="J5" s="2" t="s">
        <v>11</v>
      </c>
      <c r="K5" s="44"/>
      <c r="L5" s="42"/>
    </row>
    <row r="6" spans="1:12">
      <c r="A6" s="1">
        <v>1</v>
      </c>
      <c r="B6" s="1" t="s">
        <v>12</v>
      </c>
      <c r="C6" s="1">
        <v>62</v>
      </c>
      <c r="D6" s="1" t="s">
        <v>13</v>
      </c>
      <c r="I6" s="12" t="s">
        <v>14</v>
      </c>
      <c r="J6" s="12" t="s">
        <v>14</v>
      </c>
      <c r="K6" s="16"/>
    </row>
    <row r="7" spans="1:12">
      <c r="A7" s="1">
        <v>15</v>
      </c>
      <c r="B7" s="1" t="s">
        <v>15</v>
      </c>
      <c r="C7" s="1">
        <v>62</v>
      </c>
      <c r="D7" s="1" t="s">
        <v>17</v>
      </c>
      <c r="E7" s="1">
        <v>14</v>
      </c>
      <c r="F7" s="1">
        <v>40</v>
      </c>
      <c r="G7" s="4"/>
      <c r="H7" s="4">
        <v>1.3</v>
      </c>
      <c r="I7" s="11" t="s">
        <v>14</v>
      </c>
      <c r="J7" s="11" t="s">
        <v>14</v>
      </c>
      <c r="K7" s="16"/>
      <c r="L7" t="s">
        <v>23</v>
      </c>
    </row>
    <row r="8" spans="1:12">
      <c r="A8" s="1">
        <v>20</v>
      </c>
      <c r="B8" s="1" t="s">
        <v>16</v>
      </c>
      <c r="C8" s="1">
        <v>61</v>
      </c>
      <c r="D8" s="1" t="s">
        <v>17</v>
      </c>
      <c r="E8" s="1">
        <v>21</v>
      </c>
      <c r="F8" s="1">
        <v>44</v>
      </c>
      <c r="G8" s="4"/>
      <c r="H8" s="4">
        <v>0.80100000000000005</v>
      </c>
      <c r="I8" s="11" t="s">
        <v>14</v>
      </c>
      <c r="J8" s="11" t="s">
        <v>14</v>
      </c>
      <c r="K8" s="16"/>
    </row>
    <row r="9" spans="1:12">
      <c r="A9" s="1">
        <v>36</v>
      </c>
      <c r="B9" s="1" t="s">
        <v>16</v>
      </c>
      <c r="C9" s="1">
        <v>62</v>
      </c>
      <c r="D9" s="1" t="s">
        <v>17</v>
      </c>
      <c r="E9" s="1">
        <v>23</v>
      </c>
      <c r="F9" s="1">
        <v>42</v>
      </c>
      <c r="G9" s="4">
        <v>0</v>
      </c>
      <c r="H9" s="4">
        <v>7.3999999999999996E-2</v>
      </c>
      <c r="I9" s="11" t="s">
        <v>14</v>
      </c>
      <c r="J9" s="11" t="s">
        <v>14</v>
      </c>
      <c r="K9" s="16"/>
    </row>
    <row r="10" spans="1:12">
      <c r="A10" s="1">
        <v>36</v>
      </c>
      <c r="B10" s="1" t="s">
        <v>24</v>
      </c>
      <c r="C10" s="1">
        <v>59</v>
      </c>
      <c r="D10" s="1" t="s">
        <v>25</v>
      </c>
      <c r="E10" s="1">
        <v>18</v>
      </c>
      <c r="F10" s="1">
        <v>24</v>
      </c>
      <c r="G10" s="4">
        <v>2.5470000000000002</v>
      </c>
      <c r="H10" s="4">
        <v>15.901999999999999</v>
      </c>
      <c r="I10" s="1" t="s">
        <v>14</v>
      </c>
      <c r="J10" s="1" t="s">
        <v>14</v>
      </c>
      <c r="K10" s="11" t="s">
        <v>14</v>
      </c>
    </row>
    <row r="11" spans="1:12">
      <c r="A11" s="1">
        <v>3</v>
      </c>
      <c r="B11" s="1" t="s">
        <v>26</v>
      </c>
      <c r="C11" s="1">
        <v>58</v>
      </c>
      <c r="D11" s="1" t="s">
        <v>25</v>
      </c>
      <c r="E11" s="1">
        <v>25</v>
      </c>
      <c r="F11" s="1">
        <v>28</v>
      </c>
      <c r="G11" s="4">
        <v>-0.126</v>
      </c>
      <c r="H11" s="4">
        <v>0.23300000000000001</v>
      </c>
      <c r="I11" s="1" t="s">
        <v>14</v>
      </c>
      <c r="J11" s="1"/>
      <c r="K11" s="16" t="s">
        <v>122</v>
      </c>
      <c r="L11" t="s">
        <v>27</v>
      </c>
    </row>
    <row r="12" spans="1:12">
      <c r="A12" s="1">
        <v>34</v>
      </c>
      <c r="B12" s="1" t="s">
        <v>28</v>
      </c>
      <c r="C12" s="1">
        <v>58</v>
      </c>
      <c r="D12" s="1" t="s">
        <v>25</v>
      </c>
      <c r="E12" s="1">
        <v>24</v>
      </c>
      <c r="F12" s="1">
        <v>28</v>
      </c>
      <c r="G12" s="4"/>
      <c r="H12" s="4"/>
      <c r="I12" s="1" t="s">
        <v>14</v>
      </c>
      <c r="J12" s="1"/>
      <c r="K12" s="16"/>
      <c r="L12" t="s">
        <v>29</v>
      </c>
    </row>
    <row r="13" spans="1:12">
      <c r="A13" s="1">
        <v>1</v>
      </c>
      <c r="B13" s="1" t="s">
        <v>30</v>
      </c>
      <c r="C13" s="1">
        <v>59</v>
      </c>
      <c r="D13" s="1" t="s">
        <v>13</v>
      </c>
      <c r="G13" s="4"/>
      <c r="H13" s="4"/>
      <c r="I13" s="1" t="s">
        <v>14</v>
      </c>
      <c r="J13" s="1"/>
      <c r="K13" s="16"/>
    </row>
    <row r="14" spans="1:12">
      <c r="A14" s="1">
        <v>15</v>
      </c>
      <c r="B14" s="1" t="s">
        <v>31</v>
      </c>
      <c r="C14" s="1">
        <v>57</v>
      </c>
      <c r="D14" s="1" t="s">
        <v>32</v>
      </c>
      <c r="E14" s="1">
        <v>21</v>
      </c>
      <c r="F14" s="1">
        <v>31</v>
      </c>
      <c r="G14" s="4"/>
      <c r="H14" s="4"/>
      <c r="I14" s="1" t="s">
        <v>14</v>
      </c>
      <c r="J14" s="1"/>
      <c r="K14" s="16"/>
      <c r="L14" t="s">
        <v>33</v>
      </c>
    </row>
    <row r="15" spans="1:12">
      <c r="A15" s="1">
        <v>15</v>
      </c>
      <c r="B15" s="1" t="s">
        <v>31</v>
      </c>
      <c r="C15" s="1">
        <v>59</v>
      </c>
      <c r="D15" s="1" t="s">
        <v>32</v>
      </c>
      <c r="E15" s="1">
        <v>21</v>
      </c>
      <c r="F15" s="1">
        <v>19</v>
      </c>
      <c r="G15" s="4">
        <v>5.1999999999999998E-2</v>
      </c>
      <c r="H15" s="4">
        <v>4.274</v>
      </c>
      <c r="I15" s="11" t="s">
        <v>14</v>
      </c>
      <c r="J15" s="11" t="s">
        <v>14</v>
      </c>
      <c r="K15" s="16"/>
      <c r="L15" t="s">
        <v>37</v>
      </c>
    </row>
    <row r="16" spans="1:12">
      <c r="A16" s="1">
        <v>18</v>
      </c>
      <c r="B16" s="1" t="s">
        <v>34</v>
      </c>
      <c r="C16" s="1">
        <v>68</v>
      </c>
      <c r="D16" s="1" t="s">
        <v>35</v>
      </c>
      <c r="E16" s="1">
        <v>9</v>
      </c>
      <c r="F16" s="1">
        <v>6</v>
      </c>
      <c r="G16" s="4">
        <v>8.5999999999999993E-2</v>
      </c>
      <c r="H16" s="4">
        <v>4.1820000000000004</v>
      </c>
      <c r="I16" s="1" t="s">
        <v>14</v>
      </c>
      <c r="J16" s="1" t="s">
        <v>14</v>
      </c>
      <c r="K16" s="11" t="s">
        <v>14</v>
      </c>
      <c r="L16" t="s">
        <v>37</v>
      </c>
    </row>
    <row r="17" spans="1:12">
      <c r="A17" s="1">
        <v>3</v>
      </c>
      <c r="B17" s="1" t="s">
        <v>38</v>
      </c>
      <c r="C17" s="1">
        <v>66</v>
      </c>
      <c r="D17" s="1" t="s">
        <v>39</v>
      </c>
      <c r="E17" s="1">
        <v>12</v>
      </c>
      <c r="F17" s="1">
        <v>16</v>
      </c>
      <c r="G17" s="4"/>
      <c r="H17" s="4"/>
      <c r="I17" s="1" t="s">
        <v>14</v>
      </c>
      <c r="J17" s="1"/>
      <c r="K17" s="16"/>
    </row>
    <row r="18" spans="1:12">
      <c r="A18" s="1">
        <v>24</v>
      </c>
      <c r="B18" s="1" t="s">
        <v>40</v>
      </c>
      <c r="C18" s="1">
        <v>68</v>
      </c>
      <c r="D18" s="1" t="s">
        <v>36</v>
      </c>
      <c r="E18" s="1">
        <v>51</v>
      </c>
      <c r="F18" s="1">
        <v>16</v>
      </c>
      <c r="G18" s="4">
        <v>0</v>
      </c>
      <c r="H18" s="4">
        <v>0</v>
      </c>
      <c r="I18" s="1" t="s">
        <v>14</v>
      </c>
      <c r="J18" s="1" t="s">
        <v>14</v>
      </c>
      <c r="K18" s="16"/>
      <c r="L18" t="s">
        <v>37</v>
      </c>
    </row>
    <row r="19" spans="1:12">
      <c r="A19" s="1">
        <v>10</v>
      </c>
      <c r="B19" s="1" t="s">
        <v>41</v>
      </c>
      <c r="C19" s="1">
        <v>70</v>
      </c>
      <c r="D19" s="1" t="s">
        <v>36</v>
      </c>
      <c r="E19" s="1">
        <v>43</v>
      </c>
      <c r="F19" s="1">
        <v>2</v>
      </c>
      <c r="G19" s="4">
        <v>0</v>
      </c>
      <c r="H19" s="4">
        <v>0</v>
      </c>
      <c r="I19" s="1" t="s">
        <v>14</v>
      </c>
      <c r="J19" s="1" t="s">
        <v>14</v>
      </c>
      <c r="K19" s="16"/>
      <c r="L19" t="s">
        <v>37</v>
      </c>
    </row>
    <row r="20" spans="1:12">
      <c r="A20" s="1">
        <v>22</v>
      </c>
      <c r="B20" s="1" t="s">
        <v>26</v>
      </c>
      <c r="C20" s="1">
        <v>70</v>
      </c>
      <c r="D20" s="1" t="s">
        <v>36</v>
      </c>
      <c r="E20" s="1">
        <v>45</v>
      </c>
      <c r="F20" s="1">
        <v>2</v>
      </c>
      <c r="G20" s="4">
        <v>0</v>
      </c>
      <c r="H20" s="4">
        <v>5.1999999999999998E-2</v>
      </c>
      <c r="I20" s="1" t="s">
        <v>14</v>
      </c>
      <c r="J20" s="1" t="s">
        <v>14</v>
      </c>
      <c r="K20" s="11" t="s">
        <v>14</v>
      </c>
      <c r="L20" t="s">
        <v>37</v>
      </c>
    </row>
    <row r="21" spans="1:12">
      <c r="A21" s="1">
        <v>20</v>
      </c>
      <c r="B21" s="1" t="s">
        <v>43</v>
      </c>
      <c r="C21" s="1">
        <v>64</v>
      </c>
      <c r="D21" s="1" t="s">
        <v>42</v>
      </c>
      <c r="E21" s="1">
        <v>22</v>
      </c>
      <c r="F21" s="1">
        <v>19</v>
      </c>
      <c r="G21" s="4">
        <v>0.04</v>
      </c>
      <c r="H21" s="4">
        <v>3.1110000000000002</v>
      </c>
      <c r="I21" s="11" t="s">
        <v>14</v>
      </c>
      <c r="J21" s="11" t="s">
        <v>14</v>
      </c>
      <c r="K21" s="16"/>
    </row>
    <row r="22" spans="1:12">
      <c r="A22" s="1">
        <v>1</v>
      </c>
      <c r="B22" s="1" t="s">
        <v>44</v>
      </c>
      <c r="C22" s="1">
        <v>67</v>
      </c>
      <c r="D22" s="1" t="s">
        <v>42</v>
      </c>
      <c r="E22" s="1">
        <v>13</v>
      </c>
      <c r="F22" s="1">
        <v>5</v>
      </c>
      <c r="G22" s="4">
        <v>8.1000000000000003E-2</v>
      </c>
      <c r="H22" s="4">
        <v>4.3689999999999998</v>
      </c>
      <c r="I22" s="11" t="s">
        <v>14</v>
      </c>
      <c r="J22" s="11" t="s">
        <v>14</v>
      </c>
      <c r="K22" s="16"/>
    </row>
    <row r="23" spans="1:12">
      <c r="G23" s="4"/>
      <c r="H23" s="4"/>
      <c r="I23" s="1"/>
      <c r="J23" s="1"/>
      <c r="K23" s="16"/>
    </row>
    <row r="24" spans="1:12">
      <c r="G24" s="4"/>
      <c r="H24" s="4"/>
      <c r="I24" s="1"/>
      <c r="J24" s="1"/>
      <c r="K24" s="16"/>
    </row>
    <row r="25" spans="1:12">
      <c r="G25" s="4"/>
      <c r="H25" s="4"/>
      <c r="I25" s="1"/>
      <c r="J25" s="1"/>
      <c r="K25" s="16"/>
    </row>
    <row r="26" spans="1:12">
      <c r="G26" s="4"/>
      <c r="H26" s="4"/>
      <c r="I26" s="1"/>
      <c r="J26" s="1"/>
      <c r="K26" s="16"/>
    </row>
    <row r="27" spans="1:12">
      <c r="G27" s="4"/>
      <c r="H27" s="4"/>
      <c r="I27" s="1"/>
      <c r="J27" s="1"/>
      <c r="K27" s="16"/>
    </row>
    <row r="28" spans="1:12">
      <c r="G28" s="4"/>
      <c r="H28" s="4"/>
      <c r="I28" s="1"/>
      <c r="J28" s="1"/>
      <c r="K28" s="16"/>
    </row>
    <row r="29" spans="1:12">
      <c r="G29" s="4"/>
      <c r="H29" s="4"/>
      <c r="I29" s="1"/>
      <c r="J29" s="1"/>
      <c r="K29" s="16"/>
    </row>
    <row r="30" spans="1:12">
      <c r="G30" s="4"/>
      <c r="H30" s="4"/>
      <c r="I30" s="1"/>
      <c r="J30" s="1"/>
      <c r="K30" s="16"/>
    </row>
    <row r="31" spans="1:12">
      <c r="G31" s="4"/>
      <c r="H31" s="4"/>
      <c r="I31" s="1"/>
      <c r="J31" s="1"/>
      <c r="K31" s="16"/>
    </row>
    <row r="32" spans="1:12">
      <c r="G32" s="4"/>
      <c r="H32" s="4"/>
      <c r="I32" s="1"/>
      <c r="J32" s="1"/>
      <c r="K32" s="16"/>
    </row>
    <row r="33" spans="7:11">
      <c r="G33" s="4"/>
      <c r="H33" s="4"/>
      <c r="I33" s="1"/>
      <c r="J33" s="1"/>
      <c r="K33" s="16"/>
    </row>
    <row r="34" spans="7:11">
      <c r="G34" s="4"/>
      <c r="H34" s="4"/>
      <c r="I34" s="1"/>
      <c r="J34" s="1"/>
      <c r="K34" s="16"/>
    </row>
    <row r="35" spans="7:11">
      <c r="G35" s="4"/>
      <c r="H35" s="4"/>
      <c r="I35" s="1"/>
      <c r="J35" s="1"/>
      <c r="K35" s="16"/>
    </row>
    <row r="36" spans="7:11">
      <c r="G36" s="4"/>
      <c r="H36" s="4"/>
      <c r="I36" s="1"/>
      <c r="J36" s="1"/>
      <c r="K36" s="16"/>
    </row>
    <row r="37" spans="7:11">
      <c r="G37" s="4"/>
      <c r="H37" s="4"/>
      <c r="I37" s="1"/>
      <c r="J37" s="1"/>
      <c r="K37" s="16"/>
    </row>
    <row r="38" spans="7:11">
      <c r="G38" s="4"/>
      <c r="H38" s="4"/>
      <c r="I38" s="1"/>
      <c r="J38" s="1"/>
      <c r="K38" s="16"/>
    </row>
    <row r="39" spans="7:11">
      <c r="G39" s="4"/>
      <c r="H39" s="4"/>
      <c r="I39" s="1"/>
      <c r="J39" s="1"/>
      <c r="K39" s="16"/>
    </row>
    <row r="40" spans="7:11">
      <c r="I40" s="1"/>
      <c r="J40" s="1"/>
      <c r="K40" s="16"/>
    </row>
    <row r="41" spans="7:11">
      <c r="I41" s="1"/>
      <c r="J41" s="1"/>
      <c r="K41" s="16"/>
    </row>
    <row r="42" spans="7:11">
      <c r="I42" s="1"/>
      <c r="J42" s="1"/>
      <c r="K42" s="16"/>
    </row>
    <row r="43" spans="7:11">
      <c r="I43" s="1"/>
      <c r="J43" s="1"/>
      <c r="K43" s="16"/>
    </row>
    <row r="44" spans="7:11">
      <c r="I44" s="1"/>
      <c r="J44" s="1"/>
      <c r="K44" s="16"/>
    </row>
    <row r="45" spans="7:11">
      <c r="I45" s="1"/>
      <c r="J45" s="1"/>
      <c r="K45" s="16"/>
    </row>
    <row r="46" spans="7:11">
      <c r="I46" s="1"/>
      <c r="J46" s="1"/>
      <c r="K46" s="16"/>
    </row>
    <row r="47" spans="7:11">
      <c r="I47" s="1"/>
      <c r="J47" s="1"/>
      <c r="K47" s="1"/>
    </row>
    <row r="48" spans="7:11">
      <c r="I48" s="1"/>
      <c r="J48" s="1"/>
      <c r="K48" s="1"/>
    </row>
    <row r="49" spans="9:11">
      <c r="I49" s="1"/>
      <c r="J49" s="1"/>
      <c r="K49" s="1"/>
    </row>
    <row r="50" spans="9:11">
      <c r="I50" s="1"/>
      <c r="J50" s="1"/>
      <c r="K50" s="1"/>
    </row>
    <row r="51" spans="9:11">
      <c r="I51" s="1"/>
      <c r="J51" s="1"/>
      <c r="K51" s="1"/>
    </row>
    <row r="52" spans="9:11">
      <c r="I52" s="1"/>
      <c r="J52" s="1"/>
      <c r="K52" s="1"/>
    </row>
    <row r="53" spans="9:11">
      <c r="I53" s="1"/>
      <c r="J53" s="1"/>
      <c r="K53" s="1"/>
    </row>
    <row r="54" spans="9:11">
      <c r="I54" s="1"/>
      <c r="J54" s="1"/>
      <c r="K54" s="1"/>
    </row>
    <row r="55" spans="9:11">
      <c r="I55" s="1"/>
      <c r="J55" s="1"/>
      <c r="K55" s="1"/>
    </row>
    <row r="56" spans="9:11">
      <c r="I56" s="1"/>
      <c r="J56" s="1"/>
      <c r="K56" s="1"/>
    </row>
    <row r="57" spans="9:11">
      <c r="I57" s="1"/>
      <c r="J57" s="1"/>
      <c r="K57" s="1"/>
    </row>
    <row r="58" spans="9:11">
      <c r="I58" s="1"/>
      <c r="J58" s="1"/>
      <c r="K58" s="1"/>
    </row>
    <row r="59" spans="9:11">
      <c r="I59" s="1"/>
      <c r="J59" s="1"/>
      <c r="K59" s="1"/>
    </row>
    <row r="60" spans="9:11">
      <c r="I60" s="1"/>
      <c r="J60" s="1"/>
      <c r="K60" s="1"/>
    </row>
    <row r="61" spans="9:11">
      <c r="I61" s="1"/>
      <c r="J61" s="1"/>
      <c r="K61" s="1"/>
    </row>
    <row r="62" spans="9:11">
      <c r="I62" s="1"/>
      <c r="J62" s="1"/>
      <c r="K62" s="1"/>
    </row>
    <row r="63" spans="9:11">
      <c r="I63" s="1"/>
      <c r="J63" s="1"/>
      <c r="K63" s="1"/>
    </row>
    <row r="64" spans="9:11">
      <c r="I64" s="1"/>
      <c r="J64" s="1"/>
      <c r="K64" s="1"/>
    </row>
    <row r="65" spans="9:11">
      <c r="I65" s="1"/>
      <c r="J65" s="1"/>
      <c r="K65" s="1"/>
    </row>
    <row r="66" spans="9:11">
      <c r="I66" s="1"/>
      <c r="J66" s="1"/>
      <c r="K66" s="1"/>
    </row>
    <row r="67" spans="9:11">
      <c r="I67" s="1"/>
      <c r="J67" s="1"/>
      <c r="K67" s="1"/>
    </row>
    <row r="68" spans="9:11">
      <c r="I68" s="1"/>
      <c r="J68" s="1"/>
      <c r="K68" s="1"/>
    </row>
    <row r="69" spans="9:11">
      <c r="I69" s="1"/>
      <c r="J69" s="1"/>
      <c r="K69" s="1"/>
    </row>
    <row r="70" spans="9:11">
      <c r="I70" s="1"/>
      <c r="J70" s="1"/>
      <c r="K70" s="1"/>
    </row>
    <row r="71" spans="9:11">
      <c r="I71" s="1"/>
      <c r="J71" s="1"/>
      <c r="K71" s="1"/>
    </row>
    <row r="72" spans="9:11">
      <c r="I72" s="1"/>
      <c r="J72" s="1"/>
      <c r="K72" s="1"/>
    </row>
    <row r="73" spans="9:11">
      <c r="I73" s="1"/>
      <c r="J73" s="1"/>
      <c r="K73" s="1"/>
    </row>
    <row r="74" spans="9:11">
      <c r="I74" s="1"/>
      <c r="J74" s="1"/>
      <c r="K74" s="1"/>
    </row>
    <row r="75" spans="9:11">
      <c r="I75" s="1"/>
      <c r="J75" s="1"/>
      <c r="K75" s="1"/>
    </row>
    <row r="76" spans="9:11">
      <c r="I76" s="1"/>
      <c r="J76" s="1"/>
      <c r="K76" s="1"/>
    </row>
    <row r="77" spans="9:11">
      <c r="I77" s="1"/>
      <c r="J77" s="1"/>
      <c r="K77" s="1"/>
    </row>
    <row r="78" spans="9:11">
      <c r="I78" s="1"/>
      <c r="J78" s="1"/>
      <c r="K78" s="1"/>
    </row>
    <row r="79" spans="9:11">
      <c r="I79" s="1"/>
      <c r="J79" s="1"/>
      <c r="K79" s="1"/>
    </row>
    <row r="80" spans="9:11">
      <c r="I80" s="1"/>
      <c r="J80" s="1"/>
      <c r="K80" s="1"/>
    </row>
    <row r="81" spans="9:11">
      <c r="I81" s="1"/>
      <c r="J81" s="1"/>
      <c r="K81" s="1"/>
    </row>
    <row r="82" spans="9:11">
      <c r="I82" s="1"/>
      <c r="J82" s="1"/>
      <c r="K82" s="1"/>
    </row>
    <row r="83" spans="9:11">
      <c r="I83" s="1"/>
      <c r="J83" s="1"/>
      <c r="K83" s="1"/>
    </row>
    <row r="84" spans="9:11">
      <c r="I84" s="1"/>
      <c r="J84" s="1"/>
      <c r="K84" s="1"/>
    </row>
    <row r="85" spans="9:11">
      <c r="I85" s="1"/>
      <c r="J85" s="1"/>
      <c r="K85" s="1"/>
    </row>
    <row r="86" spans="9:11">
      <c r="I86" s="1"/>
      <c r="J86" s="1"/>
      <c r="K86" s="1"/>
    </row>
    <row r="87" spans="9:11">
      <c r="I87" s="1"/>
      <c r="J87" s="1"/>
      <c r="K87" s="1"/>
    </row>
    <row r="88" spans="9:11">
      <c r="I88" s="1"/>
      <c r="J88" s="1"/>
      <c r="K88" s="1"/>
    </row>
    <row r="89" spans="9:11">
      <c r="I89" s="1"/>
      <c r="J89" s="1"/>
      <c r="K89" s="1"/>
    </row>
    <row r="90" spans="9:11">
      <c r="I90" s="1"/>
      <c r="J90" s="1"/>
      <c r="K90" s="1"/>
    </row>
    <row r="91" spans="9:11">
      <c r="I91" s="1"/>
      <c r="J91" s="1"/>
      <c r="K91" s="1"/>
    </row>
    <row r="92" spans="9:11">
      <c r="I92" s="1"/>
      <c r="J92" s="1"/>
      <c r="K92" s="1"/>
    </row>
    <row r="93" spans="9:11">
      <c r="I93" s="1"/>
      <c r="J93" s="1"/>
      <c r="K93" s="1"/>
    </row>
    <row r="94" spans="9:11">
      <c r="I94" s="1"/>
      <c r="J94" s="1"/>
      <c r="K94" s="1"/>
    </row>
    <row r="95" spans="9:11">
      <c r="I95" s="1"/>
      <c r="J95" s="1"/>
      <c r="K95" s="1"/>
    </row>
    <row r="96" spans="9:11">
      <c r="I96" s="1"/>
      <c r="J96" s="1"/>
      <c r="K96" s="1"/>
    </row>
    <row r="97" spans="9:11">
      <c r="I97" s="1"/>
      <c r="J97" s="1"/>
      <c r="K97" s="1"/>
    </row>
    <row r="98" spans="9:11">
      <c r="I98" s="1"/>
      <c r="J98" s="1"/>
      <c r="K98" s="1"/>
    </row>
    <row r="99" spans="9:11">
      <c r="I99" s="1"/>
      <c r="J99" s="1"/>
      <c r="K99" s="1"/>
    </row>
    <row r="100" spans="9:11">
      <c r="I100" s="1"/>
      <c r="J100" s="1"/>
      <c r="K100" s="1"/>
    </row>
    <row r="101" spans="9:11">
      <c r="I101" s="1"/>
      <c r="J101" s="1"/>
      <c r="K101" s="1"/>
    </row>
    <row r="102" spans="9:11">
      <c r="I102" s="1"/>
      <c r="J102" s="1"/>
      <c r="K102" s="1"/>
    </row>
    <row r="103" spans="9:11">
      <c r="I103" s="1"/>
      <c r="J103" s="1"/>
      <c r="K103" s="1"/>
    </row>
    <row r="104" spans="9:11">
      <c r="I104" s="1"/>
      <c r="J104" s="1"/>
      <c r="K104" s="1"/>
    </row>
    <row r="105" spans="9:11">
      <c r="I105" s="1"/>
      <c r="J105" s="1"/>
      <c r="K105" s="1"/>
    </row>
    <row r="106" spans="9:11">
      <c r="I106" s="1"/>
      <c r="J106" s="1"/>
      <c r="K106" s="1"/>
    </row>
    <row r="107" spans="9:11">
      <c r="I107" s="1"/>
      <c r="J107" s="1"/>
      <c r="K107" s="1"/>
    </row>
    <row r="108" spans="9:11">
      <c r="I108" s="1"/>
      <c r="J108" s="1"/>
      <c r="K108" s="1"/>
    </row>
    <row r="109" spans="9:11">
      <c r="I109" s="1"/>
      <c r="J109" s="1"/>
      <c r="K109" s="1"/>
    </row>
    <row r="110" spans="9:11">
      <c r="I110" s="1"/>
      <c r="J110" s="1"/>
      <c r="K110" s="1"/>
    </row>
    <row r="111" spans="9:11">
      <c r="I111" s="1"/>
      <c r="J111" s="1"/>
      <c r="K111" s="1"/>
    </row>
    <row r="112" spans="9:11">
      <c r="I112" s="1"/>
      <c r="J112" s="1"/>
      <c r="K112" s="1"/>
    </row>
    <row r="113" spans="9:11">
      <c r="I113" s="1"/>
      <c r="J113" s="1"/>
      <c r="K113" s="1"/>
    </row>
    <row r="114" spans="9:11">
      <c r="I114" s="1"/>
      <c r="J114" s="1"/>
      <c r="K114" s="1"/>
    </row>
    <row r="115" spans="9:11">
      <c r="I115" s="1"/>
      <c r="J115" s="1"/>
      <c r="K115" s="1"/>
    </row>
    <row r="116" spans="9:11">
      <c r="I116" s="1"/>
      <c r="J116" s="1"/>
      <c r="K116" s="1"/>
    </row>
    <row r="117" spans="9:11">
      <c r="I117" s="1"/>
      <c r="J117" s="1"/>
      <c r="K117" s="1"/>
    </row>
    <row r="118" spans="9:11">
      <c r="I118" s="1"/>
      <c r="J118" s="1"/>
      <c r="K118" s="1"/>
    </row>
    <row r="119" spans="9:11">
      <c r="I119" s="1"/>
      <c r="J119" s="1"/>
      <c r="K119" s="1"/>
    </row>
    <row r="120" spans="9:11">
      <c r="I120" s="1"/>
      <c r="J120" s="1"/>
      <c r="K120" s="1"/>
    </row>
    <row r="121" spans="9:11">
      <c r="I121" s="1"/>
      <c r="J121" s="1"/>
      <c r="K121" s="1"/>
    </row>
    <row r="122" spans="9:11">
      <c r="I122" s="1"/>
      <c r="J122" s="1"/>
      <c r="K122" s="1"/>
    </row>
    <row r="123" spans="9:11">
      <c r="I123" s="1"/>
      <c r="J123" s="1"/>
      <c r="K123" s="1"/>
    </row>
    <row r="124" spans="9:11">
      <c r="I124" s="1"/>
      <c r="J124" s="1"/>
      <c r="K124" s="1"/>
    </row>
    <row r="125" spans="9:11">
      <c r="I125" s="1"/>
      <c r="J125" s="1"/>
      <c r="K125" s="1"/>
    </row>
    <row r="126" spans="9:11">
      <c r="I126" s="1"/>
      <c r="J126" s="1"/>
      <c r="K126" s="1"/>
    </row>
    <row r="127" spans="9:11">
      <c r="I127" s="1"/>
      <c r="J127" s="1"/>
      <c r="K127" s="1"/>
    </row>
    <row r="128" spans="9:11">
      <c r="I128" s="1"/>
      <c r="J128" s="1"/>
      <c r="K128" s="1"/>
    </row>
    <row r="129" spans="9:11">
      <c r="I129" s="1"/>
      <c r="J129" s="1"/>
      <c r="K129" s="1"/>
    </row>
    <row r="130" spans="9:11">
      <c r="I130" s="1"/>
      <c r="J130" s="1"/>
      <c r="K130" s="1"/>
    </row>
    <row r="131" spans="9:11">
      <c r="I131" s="1"/>
      <c r="J131" s="1"/>
      <c r="K131" s="1"/>
    </row>
    <row r="132" spans="9:11">
      <c r="I132" s="1"/>
      <c r="J132" s="1"/>
      <c r="K132" s="1"/>
    </row>
    <row r="133" spans="9:11">
      <c r="I133" s="1"/>
      <c r="J133" s="1"/>
      <c r="K133" s="1"/>
    </row>
    <row r="134" spans="9:11">
      <c r="I134" s="1"/>
      <c r="J134" s="1"/>
      <c r="K134" s="1"/>
    </row>
    <row r="135" spans="9:11">
      <c r="I135" s="1"/>
      <c r="J135" s="1"/>
      <c r="K135" s="1"/>
    </row>
    <row r="136" spans="9:11">
      <c r="I136" s="1"/>
      <c r="J136" s="1"/>
      <c r="K136" s="1"/>
    </row>
    <row r="137" spans="9:11">
      <c r="I137" s="1"/>
      <c r="J137" s="1"/>
      <c r="K137" s="1"/>
    </row>
    <row r="138" spans="9:11">
      <c r="I138" s="1"/>
      <c r="J138" s="1"/>
      <c r="K138" s="1"/>
    </row>
    <row r="139" spans="9:11">
      <c r="I139" s="1"/>
      <c r="J139" s="1"/>
      <c r="K139" s="1"/>
    </row>
    <row r="140" spans="9:11">
      <c r="I140" s="1"/>
      <c r="J140" s="1"/>
      <c r="K140" s="1"/>
    </row>
    <row r="141" spans="9:11">
      <c r="I141" s="1"/>
      <c r="J141" s="1"/>
      <c r="K141" s="1"/>
    </row>
    <row r="142" spans="9:11">
      <c r="I142" s="1"/>
      <c r="J142" s="1"/>
      <c r="K142" s="1"/>
    </row>
    <row r="143" spans="9:11">
      <c r="I143" s="1"/>
      <c r="J143" s="1"/>
      <c r="K143" s="1"/>
    </row>
    <row r="144" spans="9:11">
      <c r="I144" s="1"/>
      <c r="J144" s="1"/>
      <c r="K144" s="1"/>
    </row>
    <row r="145" spans="9:11">
      <c r="I145" s="1"/>
      <c r="J145" s="1"/>
      <c r="K145" s="1"/>
    </row>
    <row r="146" spans="9:11">
      <c r="I146" s="1"/>
      <c r="J146" s="1"/>
      <c r="K146" s="1"/>
    </row>
    <row r="147" spans="9:11">
      <c r="I147" s="1"/>
      <c r="J147" s="1"/>
      <c r="K147" s="1"/>
    </row>
    <row r="148" spans="9:11">
      <c r="I148" s="1"/>
      <c r="J148" s="1"/>
      <c r="K148" s="1"/>
    </row>
    <row r="149" spans="9:11">
      <c r="I149" s="1"/>
      <c r="J149" s="1"/>
      <c r="K149" s="1"/>
    </row>
    <row r="150" spans="9:11">
      <c r="I150" s="1"/>
      <c r="J150" s="1"/>
      <c r="K150" s="1"/>
    </row>
    <row r="151" spans="9:11">
      <c r="I151" s="1"/>
      <c r="J151" s="1"/>
      <c r="K151" s="1"/>
    </row>
    <row r="152" spans="9:11">
      <c r="I152" s="1"/>
      <c r="J152" s="1"/>
      <c r="K152" s="1"/>
    </row>
    <row r="153" spans="9:11">
      <c r="I153" s="1"/>
      <c r="J153" s="1"/>
      <c r="K153" s="1"/>
    </row>
    <row r="154" spans="9:11">
      <c r="I154" s="1"/>
      <c r="J154" s="1"/>
      <c r="K154" s="1"/>
    </row>
    <row r="155" spans="9:11">
      <c r="I155" s="1"/>
      <c r="J155" s="1"/>
      <c r="K155" s="1"/>
    </row>
    <row r="156" spans="9:11">
      <c r="I156" s="1"/>
      <c r="J156" s="1"/>
      <c r="K156" s="1"/>
    </row>
    <row r="157" spans="9:11">
      <c r="I157" s="1"/>
      <c r="J157" s="1"/>
      <c r="K157" s="1"/>
    </row>
    <row r="158" spans="9:11">
      <c r="I158" s="1"/>
      <c r="J158" s="1"/>
      <c r="K158" s="1"/>
    </row>
    <row r="159" spans="9:11">
      <c r="I159" s="1"/>
      <c r="J159" s="1"/>
      <c r="K159" s="1"/>
    </row>
    <row r="160" spans="9:11">
      <c r="I160" s="1"/>
      <c r="J160" s="1"/>
      <c r="K160" s="1"/>
    </row>
    <row r="161" spans="9:11">
      <c r="I161" s="1"/>
      <c r="J161" s="1"/>
      <c r="K161" s="1"/>
    </row>
    <row r="162" spans="9:11">
      <c r="I162" s="1"/>
      <c r="J162" s="1"/>
      <c r="K162" s="1"/>
    </row>
    <row r="163" spans="9:11">
      <c r="I163" s="1"/>
      <c r="J163" s="1"/>
      <c r="K163" s="1"/>
    </row>
    <row r="164" spans="9:11">
      <c r="I164" s="1"/>
      <c r="J164" s="1"/>
      <c r="K164" s="1"/>
    </row>
    <row r="165" spans="9:11">
      <c r="I165" s="1"/>
      <c r="J165" s="1"/>
      <c r="K165" s="1"/>
    </row>
    <row r="166" spans="9:11">
      <c r="I166" s="1"/>
      <c r="J166" s="1"/>
      <c r="K166" s="1"/>
    </row>
    <row r="167" spans="9:11">
      <c r="I167" s="1"/>
      <c r="J167" s="1"/>
      <c r="K167" s="1"/>
    </row>
    <row r="168" spans="9:11">
      <c r="I168" s="1"/>
      <c r="J168" s="1"/>
      <c r="K168" s="1"/>
    </row>
    <row r="169" spans="9:11">
      <c r="I169" s="1"/>
      <c r="J169" s="1"/>
      <c r="K169" s="1"/>
    </row>
    <row r="170" spans="9:11">
      <c r="I170" s="1"/>
      <c r="J170" s="1"/>
      <c r="K170" s="1"/>
    </row>
    <row r="171" spans="9:11">
      <c r="I171" s="1"/>
      <c r="J171" s="1"/>
      <c r="K171" s="1"/>
    </row>
    <row r="172" spans="9:11">
      <c r="I172" s="1"/>
      <c r="J172" s="1"/>
      <c r="K172" s="1"/>
    </row>
    <row r="173" spans="9:11">
      <c r="I173" s="1"/>
      <c r="J173" s="1"/>
      <c r="K173" s="1"/>
    </row>
    <row r="174" spans="9:11">
      <c r="I174" s="1"/>
      <c r="J174" s="1"/>
      <c r="K174" s="1"/>
    </row>
    <row r="175" spans="9:11">
      <c r="I175" s="1"/>
      <c r="J175" s="1"/>
      <c r="K175" s="1"/>
    </row>
    <row r="176" spans="9:11">
      <c r="I176" s="1"/>
      <c r="J176" s="1"/>
      <c r="K176" s="1"/>
    </row>
    <row r="177" spans="9:11">
      <c r="I177" s="1"/>
      <c r="J177" s="1"/>
      <c r="K177" s="1"/>
    </row>
    <row r="178" spans="9:11">
      <c r="I178" s="1"/>
      <c r="J178" s="1"/>
      <c r="K178" s="1"/>
    </row>
    <row r="179" spans="9:11">
      <c r="I179" s="1"/>
      <c r="J179" s="1"/>
      <c r="K179" s="1"/>
    </row>
    <row r="180" spans="9:11">
      <c r="I180" s="1"/>
      <c r="J180" s="1"/>
      <c r="K180" s="1"/>
    </row>
    <row r="181" spans="9:11">
      <c r="I181" s="1"/>
      <c r="J181" s="1"/>
      <c r="K181" s="1"/>
    </row>
    <row r="182" spans="9:11">
      <c r="I182" s="1"/>
      <c r="J182" s="1"/>
      <c r="K182" s="1"/>
    </row>
    <row r="183" spans="9:11">
      <c r="I183" s="1"/>
      <c r="J183" s="1"/>
      <c r="K183" s="1"/>
    </row>
    <row r="184" spans="9:11">
      <c r="I184" s="1"/>
      <c r="J184" s="1"/>
      <c r="K184" s="1"/>
    </row>
    <row r="185" spans="9:11">
      <c r="I185" s="1"/>
      <c r="J185" s="1"/>
      <c r="K185" s="1"/>
    </row>
    <row r="186" spans="9:11">
      <c r="I186" s="1"/>
      <c r="J186" s="1"/>
      <c r="K186" s="1"/>
    </row>
    <row r="187" spans="9:11">
      <c r="I187" s="1"/>
      <c r="J187" s="1"/>
      <c r="K187" s="1"/>
    </row>
    <row r="188" spans="9:11">
      <c r="I188" s="1"/>
      <c r="J188" s="1"/>
      <c r="K188" s="1"/>
    </row>
    <row r="189" spans="9:11">
      <c r="I189" s="1"/>
      <c r="J189" s="1"/>
      <c r="K189" s="1"/>
    </row>
    <row r="190" spans="9:11">
      <c r="I190" s="1"/>
      <c r="J190" s="1"/>
      <c r="K190" s="1"/>
    </row>
    <row r="191" spans="9:11">
      <c r="I191" s="1"/>
      <c r="J191" s="1"/>
      <c r="K191" s="1"/>
    </row>
    <row r="192" spans="9:11">
      <c r="I192" s="1"/>
      <c r="J192" s="1"/>
      <c r="K192" s="1"/>
    </row>
    <row r="193" spans="9:11">
      <c r="I193" s="1"/>
      <c r="J193" s="1"/>
      <c r="K193" s="1"/>
    </row>
  </sheetData>
  <mergeCells count="5">
    <mergeCell ref="A4:C4"/>
    <mergeCell ref="I4:J4"/>
    <mergeCell ref="D4:H4"/>
    <mergeCell ref="L4:L5"/>
    <mergeCell ref="K4:K5"/>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M194"/>
  <sheetViews>
    <sheetView topLeftCell="C1" workbookViewId="0">
      <selection activeCell="L13" sqref="L13:L28"/>
    </sheetView>
  </sheetViews>
  <sheetFormatPr defaultRowHeight="15"/>
  <cols>
    <col min="1" max="6" width="9.140625" style="1"/>
    <col min="7" max="7" width="9.7109375" style="4" bestFit="1" customWidth="1"/>
    <col min="8" max="8" width="11.28515625" style="4" bestFit="1" customWidth="1"/>
    <col min="9" max="9" width="13.42578125" bestFit="1" customWidth="1"/>
    <col min="10" max="10" width="15.7109375" bestFit="1" customWidth="1"/>
    <col min="11" max="12" width="15.7109375" customWidth="1"/>
    <col min="13" max="13" width="36.42578125" customWidth="1"/>
  </cols>
  <sheetData>
    <row r="1" spans="1:13">
      <c r="A1" s="3" t="s">
        <v>45</v>
      </c>
      <c r="F1" s="1" t="s">
        <v>20</v>
      </c>
    </row>
    <row r="2" spans="1:13">
      <c r="A2" s="3" t="s">
        <v>46</v>
      </c>
      <c r="E2" s="7" t="s">
        <v>76</v>
      </c>
      <c r="F2" s="3" t="s">
        <v>77</v>
      </c>
    </row>
    <row r="3" spans="1:13" ht="15.75" thickBot="1">
      <c r="E3" s="7" t="s">
        <v>78</v>
      </c>
      <c r="F3" s="3" t="s">
        <v>79</v>
      </c>
      <c r="H3" s="10" t="s">
        <v>80</v>
      </c>
    </row>
    <row r="4" spans="1:13" ht="15.75" thickBot="1">
      <c r="A4" s="40" t="s">
        <v>1</v>
      </c>
      <c r="B4" s="40"/>
      <c r="C4" s="40"/>
      <c r="D4" s="40" t="s">
        <v>5</v>
      </c>
      <c r="E4" s="40"/>
      <c r="F4" s="40"/>
      <c r="G4" s="40"/>
      <c r="H4" s="40"/>
      <c r="I4" s="40" t="s">
        <v>9</v>
      </c>
      <c r="J4" s="40"/>
      <c r="K4" s="45" t="s">
        <v>123</v>
      </c>
      <c r="L4" s="45" t="s">
        <v>148</v>
      </c>
      <c r="M4" s="41" t="s">
        <v>21</v>
      </c>
    </row>
    <row r="5" spans="1:13" ht="15.75" thickBot="1">
      <c r="A5" s="5" t="s">
        <v>2</v>
      </c>
      <c r="B5" s="5" t="s">
        <v>3</v>
      </c>
      <c r="C5" s="5" t="s">
        <v>4</v>
      </c>
      <c r="D5" s="5" t="s">
        <v>6</v>
      </c>
      <c r="E5" s="5" t="s">
        <v>7</v>
      </c>
      <c r="F5" s="5" t="s">
        <v>8</v>
      </c>
      <c r="G5" s="9" t="s">
        <v>18</v>
      </c>
      <c r="H5" s="9" t="s">
        <v>19</v>
      </c>
      <c r="I5" s="5" t="s">
        <v>10</v>
      </c>
      <c r="J5" s="5" t="s">
        <v>11</v>
      </c>
      <c r="K5" s="46"/>
      <c r="L5" s="46"/>
      <c r="M5" s="42"/>
    </row>
    <row r="6" spans="1:13">
      <c r="A6" s="1">
        <v>15</v>
      </c>
      <c r="B6" s="1" t="s">
        <v>47</v>
      </c>
      <c r="C6" s="1">
        <v>66</v>
      </c>
      <c r="D6" s="1" t="s">
        <v>48</v>
      </c>
      <c r="E6" s="1">
        <v>37</v>
      </c>
      <c r="F6" s="1">
        <v>25</v>
      </c>
      <c r="G6" s="4">
        <v>0</v>
      </c>
      <c r="H6" s="4">
        <v>0</v>
      </c>
      <c r="I6" s="11" t="s">
        <v>49</v>
      </c>
      <c r="J6" s="11" t="s">
        <v>49</v>
      </c>
      <c r="K6" s="16"/>
      <c r="L6" s="16"/>
    </row>
    <row r="7" spans="1:13">
      <c r="A7" s="1">
        <v>34</v>
      </c>
      <c r="B7" s="1" t="s">
        <v>34</v>
      </c>
      <c r="C7" s="1">
        <v>66</v>
      </c>
      <c r="D7" s="1" t="s">
        <v>48</v>
      </c>
      <c r="E7" s="1">
        <v>46</v>
      </c>
      <c r="F7" s="1">
        <v>25</v>
      </c>
      <c r="G7" s="4">
        <v>0</v>
      </c>
      <c r="H7" s="4">
        <v>0</v>
      </c>
      <c r="I7" s="11" t="s">
        <v>49</v>
      </c>
      <c r="J7" s="11" t="s">
        <v>49</v>
      </c>
      <c r="K7" s="16"/>
      <c r="L7" s="16"/>
      <c r="M7" t="s">
        <v>50</v>
      </c>
    </row>
    <row r="8" spans="1:13">
      <c r="A8" s="1">
        <v>33</v>
      </c>
      <c r="B8" s="1" t="s">
        <v>30</v>
      </c>
      <c r="C8" s="1">
        <v>66</v>
      </c>
      <c r="D8" s="1" t="s">
        <v>51</v>
      </c>
      <c r="E8" s="1">
        <v>12</v>
      </c>
      <c r="F8" s="1">
        <v>17</v>
      </c>
      <c r="G8" s="4">
        <v>0</v>
      </c>
      <c r="H8" s="4">
        <v>0</v>
      </c>
      <c r="I8" s="11" t="s">
        <v>49</v>
      </c>
      <c r="J8" s="11" t="s">
        <v>49</v>
      </c>
      <c r="K8" s="16"/>
      <c r="L8" s="16"/>
    </row>
    <row r="9" spans="1:13">
      <c r="A9" s="1">
        <v>6</v>
      </c>
      <c r="B9" s="1" t="s">
        <v>52</v>
      </c>
      <c r="C9" s="1">
        <v>66</v>
      </c>
      <c r="D9" s="1" t="s">
        <v>53</v>
      </c>
      <c r="E9" s="1">
        <v>19</v>
      </c>
      <c r="F9" s="1">
        <v>7</v>
      </c>
      <c r="G9" s="4">
        <v>3.5000000000000003E-2</v>
      </c>
      <c r="H9" s="4">
        <v>1.8180000000000001</v>
      </c>
      <c r="I9" s="11" t="s">
        <v>49</v>
      </c>
      <c r="J9" s="11" t="s">
        <v>49</v>
      </c>
      <c r="K9" s="16"/>
      <c r="L9" s="16"/>
    </row>
    <row r="10" spans="1:13">
      <c r="A10" s="1">
        <v>31</v>
      </c>
      <c r="B10" s="1" t="s">
        <v>54</v>
      </c>
      <c r="C10" s="1">
        <v>67</v>
      </c>
      <c r="D10" s="1" t="s">
        <v>51</v>
      </c>
      <c r="E10" s="1">
        <v>18</v>
      </c>
      <c r="F10" s="1">
        <v>9</v>
      </c>
      <c r="G10" s="4">
        <v>1.7999999999999999E-2</v>
      </c>
      <c r="H10" s="4">
        <v>0.77100000000000002</v>
      </c>
      <c r="I10" s="11" t="s">
        <v>49</v>
      </c>
      <c r="J10" s="11" t="s">
        <v>49</v>
      </c>
      <c r="K10" s="16"/>
      <c r="L10" s="16"/>
    </row>
    <row r="11" spans="1:13">
      <c r="A11" s="1">
        <v>15</v>
      </c>
      <c r="B11" s="1" t="s">
        <v>54</v>
      </c>
      <c r="C11" s="1">
        <v>60</v>
      </c>
      <c r="D11" s="1" t="s">
        <v>13</v>
      </c>
      <c r="I11" s="12" t="s">
        <v>59</v>
      </c>
      <c r="J11" s="12"/>
      <c r="K11" s="16" t="s">
        <v>124</v>
      </c>
      <c r="L11" s="16" t="s">
        <v>149</v>
      </c>
      <c r="M11" t="s">
        <v>55</v>
      </c>
    </row>
    <row r="12" spans="1:13">
      <c r="A12" s="1">
        <v>15</v>
      </c>
      <c r="B12" s="1" t="s">
        <v>24</v>
      </c>
      <c r="C12" s="1">
        <v>64</v>
      </c>
      <c r="D12" s="1" t="s">
        <v>57</v>
      </c>
      <c r="E12" s="1">
        <v>13</v>
      </c>
      <c r="F12" s="1">
        <v>10</v>
      </c>
      <c r="G12" s="4">
        <v>0</v>
      </c>
      <c r="H12" s="4">
        <v>0.52400000000000002</v>
      </c>
      <c r="I12" s="1" t="s">
        <v>49</v>
      </c>
      <c r="J12" s="1" t="s">
        <v>49</v>
      </c>
      <c r="K12" s="11" t="s">
        <v>49</v>
      </c>
      <c r="L12" s="16"/>
    </row>
    <row r="13" spans="1:13">
      <c r="A13" s="1">
        <v>4</v>
      </c>
      <c r="B13" s="1" t="s">
        <v>30</v>
      </c>
      <c r="C13" s="1">
        <v>60</v>
      </c>
      <c r="D13" s="1" t="s">
        <v>57</v>
      </c>
      <c r="E13" s="1">
        <v>47</v>
      </c>
      <c r="F13" s="1">
        <v>33</v>
      </c>
      <c r="G13" s="4">
        <v>0</v>
      </c>
      <c r="H13" s="4">
        <v>8.5000000000000006E-2</v>
      </c>
      <c r="I13" s="1" t="s">
        <v>49</v>
      </c>
      <c r="J13" s="1" t="s">
        <v>49</v>
      </c>
      <c r="K13" s="16"/>
      <c r="L13" s="16"/>
    </row>
    <row r="14" spans="1:13">
      <c r="A14" s="1">
        <v>1</v>
      </c>
      <c r="B14" s="1" t="s">
        <v>44</v>
      </c>
      <c r="C14" s="1">
        <v>62</v>
      </c>
      <c r="D14" s="1" t="s">
        <v>58</v>
      </c>
      <c r="E14" s="1">
        <v>31</v>
      </c>
      <c r="F14" s="1">
        <v>24</v>
      </c>
      <c r="G14" s="4">
        <v>0</v>
      </c>
      <c r="H14" s="4">
        <v>0.02</v>
      </c>
      <c r="I14" s="1" t="s">
        <v>49</v>
      </c>
      <c r="J14" s="1" t="s">
        <v>49</v>
      </c>
      <c r="K14" s="16"/>
      <c r="L14" s="16"/>
    </row>
    <row r="15" spans="1:13">
      <c r="A15" s="1">
        <v>13</v>
      </c>
      <c r="B15" s="1" t="s">
        <v>12</v>
      </c>
      <c r="C15" s="1">
        <v>61</v>
      </c>
      <c r="D15" s="1" t="s">
        <v>58</v>
      </c>
      <c r="E15" s="1">
        <v>21</v>
      </c>
      <c r="F15" s="1">
        <v>30</v>
      </c>
      <c r="G15" s="4">
        <v>0.27300000000000002</v>
      </c>
      <c r="H15" s="4">
        <v>6.2869999999999999</v>
      </c>
      <c r="I15" s="1" t="s">
        <v>49</v>
      </c>
      <c r="J15" s="1" t="s">
        <v>49</v>
      </c>
      <c r="K15" s="16"/>
      <c r="L15" s="16"/>
    </row>
    <row r="16" spans="1:13">
      <c r="A16" s="1">
        <v>34</v>
      </c>
      <c r="B16" s="1" t="s">
        <v>44</v>
      </c>
      <c r="C16" s="1">
        <v>64</v>
      </c>
      <c r="D16" s="1" t="s">
        <v>53</v>
      </c>
      <c r="E16" s="1">
        <v>30</v>
      </c>
      <c r="F16" s="1">
        <v>22</v>
      </c>
      <c r="G16" s="4">
        <v>1E-3</v>
      </c>
      <c r="H16" s="4">
        <v>0.71199999999999997</v>
      </c>
      <c r="I16" s="1" t="s">
        <v>49</v>
      </c>
      <c r="J16" s="1" t="s">
        <v>49</v>
      </c>
      <c r="K16" s="11" t="s">
        <v>49</v>
      </c>
      <c r="L16" s="16"/>
    </row>
    <row r="17" spans="1:12">
      <c r="I17" s="1"/>
      <c r="J17" s="1"/>
      <c r="K17" s="16"/>
      <c r="L17" s="16"/>
    </row>
    <row r="18" spans="1:12">
      <c r="A18" s="3" t="s">
        <v>60</v>
      </c>
      <c r="I18" s="1"/>
      <c r="J18" s="1"/>
      <c r="K18" s="16"/>
      <c r="L18" s="16"/>
    </row>
    <row r="19" spans="1:12">
      <c r="A19" s="1">
        <v>15</v>
      </c>
      <c r="B19" s="1" t="s">
        <v>16</v>
      </c>
      <c r="C19" s="1">
        <v>64</v>
      </c>
      <c r="D19" s="1" t="s">
        <v>61</v>
      </c>
      <c r="E19" s="1">
        <v>2</v>
      </c>
      <c r="F19" s="1">
        <v>37</v>
      </c>
      <c r="G19" s="4">
        <v>0</v>
      </c>
      <c r="H19" s="4">
        <v>3.0000000000000001E-3</v>
      </c>
      <c r="I19" s="11" t="s">
        <v>49</v>
      </c>
      <c r="J19" s="11" t="s">
        <v>49</v>
      </c>
      <c r="K19" s="16"/>
      <c r="L19" s="16"/>
    </row>
    <row r="20" spans="1:12">
      <c r="A20" s="1">
        <v>18</v>
      </c>
      <c r="B20" s="1" t="s">
        <v>24</v>
      </c>
      <c r="C20" s="1">
        <v>67</v>
      </c>
      <c r="D20" s="1" t="s">
        <v>61</v>
      </c>
      <c r="E20" s="1">
        <v>14</v>
      </c>
      <c r="F20" s="1">
        <v>16</v>
      </c>
      <c r="G20" s="4">
        <v>3.0000000000000001E-3</v>
      </c>
      <c r="H20" s="4">
        <v>0.65200000000000002</v>
      </c>
      <c r="I20" s="11" t="s">
        <v>49</v>
      </c>
      <c r="J20" s="11" t="s">
        <v>49</v>
      </c>
      <c r="K20" s="11" t="s">
        <v>49</v>
      </c>
      <c r="L20" s="16"/>
    </row>
    <row r="21" spans="1:12">
      <c r="A21" s="1">
        <v>1</v>
      </c>
      <c r="B21" s="1" t="s">
        <v>28</v>
      </c>
      <c r="C21" s="1">
        <v>66</v>
      </c>
      <c r="D21" s="1" t="s">
        <v>61</v>
      </c>
      <c r="E21" s="1">
        <v>18</v>
      </c>
      <c r="F21" s="1">
        <v>27</v>
      </c>
      <c r="G21" s="4">
        <v>0</v>
      </c>
      <c r="H21" s="4">
        <v>0</v>
      </c>
      <c r="I21" s="1" t="s">
        <v>49</v>
      </c>
      <c r="J21" s="1" t="s">
        <v>49</v>
      </c>
      <c r="K21" s="16"/>
      <c r="L21" s="16"/>
    </row>
    <row r="22" spans="1:12">
      <c r="A22" s="1">
        <v>24</v>
      </c>
      <c r="B22" s="1" t="s">
        <v>56</v>
      </c>
      <c r="C22" s="1">
        <v>68</v>
      </c>
      <c r="D22" s="1" t="s">
        <v>61</v>
      </c>
      <c r="E22" s="1">
        <v>9</v>
      </c>
      <c r="F22" s="1">
        <v>15</v>
      </c>
      <c r="G22" s="4">
        <v>0</v>
      </c>
      <c r="H22" s="4">
        <v>1E-3</v>
      </c>
      <c r="I22" s="1" t="s">
        <v>49</v>
      </c>
      <c r="J22" s="1" t="s">
        <v>49</v>
      </c>
      <c r="K22" s="11" t="s">
        <v>49</v>
      </c>
      <c r="L22" s="16"/>
    </row>
    <row r="23" spans="1:12">
      <c r="I23" s="1"/>
      <c r="J23" s="1"/>
      <c r="K23" s="16"/>
      <c r="L23" s="16"/>
    </row>
    <row r="24" spans="1:12">
      <c r="I24" s="1"/>
      <c r="J24" s="1"/>
      <c r="K24" s="16"/>
      <c r="L24" s="16"/>
    </row>
    <row r="25" spans="1:12">
      <c r="I25" s="1"/>
      <c r="J25" s="1"/>
      <c r="K25" s="16"/>
      <c r="L25" s="16"/>
    </row>
    <row r="26" spans="1:12">
      <c r="I26" s="1"/>
      <c r="J26" s="1"/>
      <c r="K26" s="16"/>
      <c r="L26" s="16"/>
    </row>
    <row r="27" spans="1:12">
      <c r="I27" s="1"/>
      <c r="J27" s="1"/>
      <c r="K27" s="16"/>
      <c r="L27" s="16"/>
    </row>
    <row r="28" spans="1:12">
      <c r="I28" s="1"/>
      <c r="J28" s="1"/>
      <c r="K28" s="16"/>
      <c r="L28" s="16"/>
    </row>
    <row r="29" spans="1:12">
      <c r="I29" s="1"/>
      <c r="J29" s="1"/>
      <c r="K29" s="16"/>
      <c r="L29" s="16"/>
    </row>
    <row r="30" spans="1:12">
      <c r="I30" s="1"/>
      <c r="J30" s="1"/>
      <c r="K30" s="16"/>
      <c r="L30" s="16"/>
    </row>
    <row r="31" spans="1:12">
      <c r="I31" s="1"/>
      <c r="J31" s="1"/>
      <c r="K31" s="16"/>
      <c r="L31" s="16"/>
    </row>
    <row r="32" spans="1:12">
      <c r="I32" s="1"/>
      <c r="J32" s="1"/>
      <c r="K32" s="16"/>
      <c r="L32" s="16"/>
    </row>
    <row r="33" spans="9:12">
      <c r="I33" s="1"/>
      <c r="J33" s="1"/>
      <c r="K33" s="16"/>
      <c r="L33" s="16"/>
    </row>
    <row r="34" spans="9:12">
      <c r="I34" s="1"/>
      <c r="J34" s="1"/>
      <c r="K34" s="16"/>
      <c r="L34" s="16"/>
    </row>
    <row r="35" spans="9:12">
      <c r="I35" s="1"/>
      <c r="J35" s="1"/>
      <c r="K35" s="16"/>
      <c r="L35" s="16"/>
    </row>
    <row r="36" spans="9:12">
      <c r="I36" s="1"/>
      <c r="J36" s="1"/>
      <c r="K36" s="16"/>
      <c r="L36" s="16"/>
    </row>
    <row r="37" spans="9:12">
      <c r="I37" s="1"/>
      <c r="J37" s="1"/>
      <c r="K37" s="16"/>
      <c r="L37" s="16"/>
    </row>
    <row r="38" spans="9:12">
      <c r="I38" s="1"/>
      <c r="J38" s="1"/>
      <c r="K38" s="16"/>
      <c r="L38" s="16"/>
    </row>
    <row r="39" spans="9:12">
      <c r="I39" s="1"/>
      <c r="J39" s="1"/>
      <c r="K39" s="16"/>
      <c r="L39" s="16"/>
    </row>
    <row r="40" spans="9:12">
      <c r="I40" s="1"/>
      <c r="J40" s="1"/>
      <c r="K40" s="16"/>
      <c r="L40" s="16"/>
    </row>
    <row r="41" spans="9:12">
      <c r="I41" s="1"/>
      <c r="J41" s="1"/>
      <c r="K41" s="16"/>
      <c r="L41" s="16"/>
    </row>
    <row r="42" spans="9:12">
      <c r="I42" s="1"/>
      <c r="J42" s="1"/>
      <c r="K42" s="16"/>
      <c r="L42" s="16"/>
    </row>
    <row r="43" spans="9:12">
      <c r="I43" s="1"/>
      <c r="J43" s="1"/>
      <c r="K43" s="16"/>
      <c r="L43" s="16"/>
    </row>
    <row r="44" spans="9:12">
      <c r="I44" s="1"/>
      <c r="J44" s="1"/>
      <c r="K44" s="16"/>
      <c r="L44" s="16"/>
    </row>
    <row r="45" spans="9:12">
      <c r="I45" s="1"/>
      <c r="J45" s="1"/>
      <c r="K45" s="16"/>
      <c r="L45" s="16"/>
    </row>
    <row r="46" spans="9:12">
      <c r="I46" s="1"/>
      <c r="J46" s="1"/>
      <c r="K46" s="16"/>
      <c r="L46" s="16"/>
    </row>
    <row r="47" spans="9:12">
      <c r="I47" s="1"/>
      <c r="J47" s="1"/>
      <c r="K47" s="16"/>
      <c r="L47" s="16"/>
    </row>
    <row r="48" spans="9:12">
      <c r="I48" s="1"/>
      <c r="J48" s="1"/>
      <c r="K48" s="16"/>
      <c r="L48" s="16"/>
    </row>
    <row r="49" spans="9:12">
      <c r="I49" s="1"/>
      <c r="J49" s="1"/>
      <c r="K49" s="16"/>
      <c r="L49" s="16"/>
    </row>
    <row r="50" spans="9:12">
      <c r="I50" s="1"/>
      <c r="J50" s="1"/>
      <c r="K50" s="16"/>
      <c r="L50" s="16"/>
    </row>
    <row r="51" spans="9:12">
      <c r="I51" s="1"/>
      <c r="J51" s="1"/>
      <c r="K51" s="16"/>
      <c r="L51" s="16"/>
    </row>
    <row r="52" spans="9:12">
      <c r="I52" s="1"/>
      <c r="J52" s="1"/>
      <c r="K52" s="16"/>
      <c r="L52" s="16"/>
    </row>
    <row r="53" spans="9:12">
      <c r="I53" s="1"/>
      <c r="J53" s="1"/>
      <c r="K53" s="16"/>
      <c r="L53" s="16"/>
    </row>
    <row r="54" spans="9:12">
      <c r="I54" s="1"/>
      <c r="J54" s="1"/>
      <c r="K54" s="16"/>
      <c r="L54" s="16"/>
    </row>
    <row r="55" spans="9:12">
      <c r="I55" s="1"/>
      <c r="J55" s="1"/>
      <c r="K55" s="16"/>
      <c r="L55" s="16"/>
    </row>
    <row r="56" spans="9:12">
      <c r="I56" s="1"/>
      <c r="J56" s="1"/>
      <c r="K56" s="16"/>
      <c r="L56" s="16"/>
    </row>
    <row r="57" spans="9:12">
      <c r="I57" s="1"/>
      <c r="J57" s="1"/>
      <c r="K57" s="16"/>
      <c r="L57" s="16"/>
    </row>
    <row r="58" spans="9:12">
      <c r="I58" s="1"/>
      <c r="J58" s="1"/>
      <c r="K58" s="16"/>
      <c r="L58" s="16"/>
    </row>
    <row r="59" spans="9:12">
      <c r="I59" s="1"/>
      <c r="J59" s="1"/>
      <c r="K59" s="16"/>
      <c r="L59" s="16"/>
    </row>
    <row r="60" spans="9:12">
      <c r="I60" s="1"/>
      <c r="J60" s="1"/>
      <c r="K60" s="16"/>
      <c r="L60" s="16"/>
    </row>
    <row r="61" spans="9:12">
      <c r="I61" s="1"/>
      <c r="J61" s="1"/>
      <c r="K61" s="16"/>
      <c r="L61" s="16"/>
    </row>
    <row r="62" spans="9:12">
      <c r="I62" s="1"/>
      <c r="J62" s="1"/>
      <c r="K62" s="16"/>
      <c r="L62" s="16"/>
    </row>
    <row r="63" spans="9:12">
      <c r="I63" s="1"/>
      <c r="J63" s="1"/>
      <c r="K63" s="16"/>
      <c r="L63" s="16"/>
    </row>
    <row r="64" spans="9:12">
      <c r="I64" s="1"/>
      <c r="J64" s="1"/>
      <c r="K64" s="16"/>
      <c r="L64" s="16"/>
    </row>
    <row r="65" spans="9:12">
      <c r="I65" s="1"/>
      <c r="J65" s="1"/>
      <c r="K65" s="16"/>
      <c r="L65" s="16"/>
    </row>
    <row r="66" spans="9:12">
      <c r="I66" s="1"/>
      <c r="J66" s="1"/>
      <c r="K66" s="16"/>
      <c r="L66" s="16"/>
    </row>
    <row r="67" spans="9:12">
      <c r="I67" s="1"/>
      <c r="J67" s="1"/>
      <c r="K67" s="16"/>
      <c r="L67" s="16"/>
    </row>
    <row r="68" spans="9:12">
      <c r="I68" s="1"/>
      <c r="J68" s="1"/>
      <c r="K68" s="16"/>
      <c r="L68" s="16"/>
    </row>
    <row r="69" spans="9:12">
      <c r="I69" s="1"/>
      <c r="J69" s="1"/>
      <c r="K69" s="16"/>
      <c r="L69" s="16"/>
    </row>
    <row r="70" spans="9:12">
      <c r="I70" s="1"/>
      <c r="J70" s="1"/>
      <c r="K70" s="16"/>
      <c r="L70" s="16"/>
    </row>
    <row r="71" spans="9:12">
      <c r="I71" s="1"/>
      <c r="J71" s="1"/>
      <c r="K71" s="16"/>
      <c r="L71" s="16"/>
    </row>
    <row r="72" spans="9:12">
      <c r="I72" s="1"/>
      <c r="J72" s="1"/>
      <c r="K72" s="16"/>
      <c r="L72" s="16"/>
    </row>
    <row r="73" spans="9:12">
      <c r="I73" s="1"/>
      <c r="J73" s="1"/>
      <c r="K73" s="16"/>
      <c r="L73" s="16"/>
    </row>
    <row r="74" spans="9:12">
      <c r="I74" s="1"/>
      <c r="J74" s="1"/>
      <c r="K74" s="16"/>
      <c r="L74" s="16"/>
    </row>
    <row r="75" spans="9:12">
      <c r="I75" s="1"/>
      <c r="J75" s="1"/>
      <c r="K75" s="16"/>
      <c r="L75" s="16"/>
    </row>
    <row r="76" spans="9:12">
      <c r="I76" s="1"/>
      <c r="J76" s="1"/>
      <c r="K76" s="16"/>
      <c r="L76" s="16"/>
    </row>
    <row r="77" spans="9:12">
      <c r="I77" s="1"/>
      <c r="J77" s="1"/>
      <c r="K77" s="16"/>
      <c r="L77" s="16"/>
    </row>
    <row r="78" spans="9:12">
      <c r="I78" s="1"/>
      <c r="J78" s="1"/>
      <c r="K78" s="16"/>
      <c r="L78" s="16"/>
    </row>
    <row r="79" spans="9:12">
      <c r="I79" s="1"/>
      <c r="J79" s="1"/>
      <c r="K79" s="16"/>
      <c r="L79" s="16"/>
    </row>
    <row r="80" spans="9:12">
      <c r="I80" s="1"/>
      <c r="J80" s="1"/>
      <c r="K80" s="16"/>
      <c r="L80" s="16"/>
    </row>
    <row r="81" spans="9:12">
      <c r="I81" s="1"/>
      <c r="J81" s="1"/>
      <c r="K81" s="16"/>
      <c r="L81" s="16"/>
    </row>
    <row r="82" spans="9:12">
      <c r="I82" s="1"/>
      <c r="J82" s="1"/>
      <c r="K82" s="16"/>
      <c r="L82" s="16"/>
    </row>
    <row r="83" spans="9:12">
      <c r="I83" s="1"/>
      <c r="J83" s="1"/>
      <c r="K83" s="16"/>
      <c r="L83" s="16"/>
    </row>
    <row r="84" spans="9:12">
      <c r="I84" s="1"/>
      <c r="J84" s="1"/>
      <c r="K84" s="16"/>
      <c r="L84" s="16"/>
    </row>
    <row r="85" spans="9:12">
      <c r="I85" s="1"/>
      <c r="J85" s="1"/>
      <c r="K85" s="16"/>
      <c r="L85" s="16"/>
    </row>
    <row r="86" spans="9:12">
      <c r="I86" s="1"/>
      <c r="J86" s="1"/>
      <c r="K86" s="16"/>
      <c r="L86" s="16"/>
    </row>
    <row r="87" spans="9:12">
      <c r="I87" s="1"/>
      <c r="J87" s="1"/>
      <c r="K87" s="16"/>
      <c r="L87" s="16"/>
    </row>
    <row r="88" spans="9:12">
      <c r="I88" s="1"/>
      <c r="J88" s="1"/>
      <c r="K88" s="16"/>
      <c r="L88" s="16"/>
    </row>
    <row r="89" spans="9:12">
      <c r="I89" s="1"/>
      <c r="J89" s="1"/>
      <c r="K89" s="16"/>
      <c r="L89" s="16"/>
    </row>
    <row r="90" spans="9:12">
      <c r="I90" s="1"/>
      <c r="J90" s="1"/>
      <c r="K90" s="16"/>
      <c r="L90" s="16"/>
    </row>
    <row r="91" spans="9:12">
      <c r="I91" s="1"/>
      <c r="J91" s="1"/>
      <c r="K91" s="16"/>
      <c r="L91" s="16"/>
    </row>
    <row r="92" spans="9:12">
      <c r="I92" s="1"/>
      <c r="J92" s="1"/>
      <c r="K92" s="16"/>
      <c r="L92" s="16"/>
    </row>
    <row r="93" spans="9:12">
      <c r="I93" s="1"/>
      <c r="J93" s="1"/>
      <c r="K93" s="16"/>
      <c r="L93" s="16"/>
    </row>
    <row r="94" spans="9:12">
      <c r="I94" s="1"/>
      <c r="J94" s="1"/>
      <c r="K94" s="16"/>
      <c r="L94" s="16"/>
    </row>
    <row r="95" spans="9:12">
      <c r="I95" s="1"/>
      <c r="J95" s="1"/>
      <c r="K95" s="16"/>
      <c r="L95" s="16"/>
    </row>
    <row r="96" spans="9:12">
      <c r="I96" s="1"/>
      <c r="J96" s="1"/>
      <c r="K96" s="16"/>
      <c r="L96" s="16"/>
    </row>
    <row r="97" spans="9:12">
      <c r="I97" s="1"/>
      <c r="J97" s="1"/>
      <c r="K97" s="16"/>
      <c r="L97" s="16"/>
    </row>
    <row r="98" spans="9:12">
      <c r="I98" s="1"/>
      <c r="J98" s="1"/>
      <c r="K98" s="16"/>
      <c r="L98" s="16"/>
    </row>
    <row r="99" spans="9:12">
      <c r="I99" s="1"/>
      <c r="J99" s="1"/>
      <c r="K99" s="16"/>
      <c r="L99" s="16"/>
    </row>
    <row r="100" spans="9:12">
      <c r="I100" s="1"/>
      <c r="J100" s="1"/>
      <c r="K100" s="16"/>
      <c r="L100" s="16"/>
    </row>
    <row r="101" spans="9:12">
      <c r="I101" s="1"/>
      <c r="J101" s="1"/>
      <c r="K101" s="16"/>
      <c r="L101" s="16"/>
    </row>
    <row r="102" spans="9:12">
      <c r="I102" s="1"/>
      <c r="J102" s="1"/>
      <c r="K102" s="16"/>
      <c r="L102" s="16"/>
    </row>
    <row r="103" spans="9:12">
      <c r="I103" s="1"/>
      <c r="J103" s="1"/>
      <c r="K103" s="16"/>
      <c r="L103" s="16"/>
    </row>
    <row r="104" spans="9:12">
      <c r="I104" s="1"/>
      <c r="J104" s="1"/>
      <c r="K104" s="16"/>
      <c r="L104" s="16"/>
    </row>
    <row r="105" spans="9:12">
      <c r="I105" s="1"/>
      <c r="J105" s="1"/>
      <c r="K105" s="16"/>
      <c r="L105" s="16"/>
    </row>
    <row r="106" spans="9:12">
      <c r="I106" s="1"/>
      <c r="J106" s="1"/>
      <c r="K106" s="16"/>
      <c r="L106" s="16"/>
    </row>
    <row r="107" spans="9:12">
      <c r="I107" s="1"/>
      <c r="J107" s="1"/>
      <c r="K107" s="16"/>
      <c r="L107" s="16"/>
    </row>
    <row r="108" spans="9:12">
      <c r="I108" s="1"/>
      <c r="J108" s="1"/>
      <c r="K108" s="16"/>
      <c r="L108" s="16"/>
    </row>
    <row r="109" spans="9:12">
      <c r="I109" s="1"/>
      <c r="J109" s="1"/>
      <c r="K109" s="16"/>
      <c r="L109" s="16"/>
    </row>
    <row r="110" spans="9:12">
      <c r="I110" s="1"/>
      <c r="J110" s="1"/>
      <c r="K110" s="16"/>
      <c r="L110" s="16"/>
    </row>
    <row r="111" spans="9:12">
      <c r="I111" s="1"/>
      <c r="J111" s="1"/>
      <c r="K111" s="16"/>
      <c r="L111" s="16"/>
    </row>
    <row r="112" spans="9:12">
      <c r="I112" s="1"/>
      <c r="J112" s="1"/>
      <c r="K112" s="16"/>
      <c r="L112" s="16"/>
    </row>
    <row r="113" spans="9:12">
      <c r="I113" s="1"/>
      <c r="J113" s="1"/>
      <c r="K113" s="16"/>
      <c r="L113" s="16"/>
    </row>
    <row r="114" spans="9:12">
      <c r="I114" s="1"/>
      <c r="J114" s="1"/>
      <c r="K114" s="16"/>
      <c r="L114" s="16"/>
    </row>
    <row r="115" spans="9:12">
      <c r="I115" s="1"/>
      <c r="J115" s="1"/>
      <c r="K115" s="16"/>
      <c r="L115" s="16"/>
    </row>
    <row r="116" spans="9:12">
      <c r="I116" s="1"/>
      <c r="J116" s="1"/>
      <c r="K116" s="16"/>
      <c r="L116" s="16"/>
    </row>
    <row r="117" spans="9:12">
      <c r="I117" s="1"/>
      <c r="J117" s="1"/>
      <c r="K117" s="16"/>
      <c r="L117" s="16"/>
    </row>
    <row r="118" spans="9:12">
      <c r="I118" s="1"/>
      <c r="J118" s="1"/>
      <c r="K118" s="16"/>
      <c r="L118" s="16"/>
    </row>
    <row r="119" spans="9:12">
      <c r="I119" s="1"/>
      <c r="J119" s="1"/>
      <c r="K119" s="16"/>
      <c r="L119" s="16"/>
    </row>
    <row r="120" spans="9:12">
      <c r="I120" s="1"/>
      <c r="J120" s="1"/>
      <c r="K120" s="16"/>
      <c r="L120" s="16"/>
    </row>
    <row r="121" spans="9:12">
      <c r="I121" s="1"/>
      <c r="J121" s="1"/>
      <c r="K121" s="16"/>
      <c r="L121" s="16"/>
    </row>
    <row r="122" spans="9:12">
      <c r="I122" s="1"/>
      <c r="J122" s="1"/>
      <c r="K122" s="16"/>
      <c r="L122" s="16"/>
    </row>
    <row r="123" spans="9:12">
      <c r="I123" s="1"/>
      <c r="J123" s="1"/>
      <c r="K123" s="16"/>
      <c r="L123" s="16"/>
    </row>
    <row r="124" spans="9:12">
      <c r="I124" s="1"/>
      <c r="J124" s="1"/>
      <c r="K124" s="16"/>
      <c r="L124" s="16"/>
    </row>
    <row r="125" spans="9:12">
      <c r="I125" s="1"/>
      <c r="J125" s="1"/>
      <c r="K125" s="16"/>
      <c r="L125" s="16"/>
    </row>
    <row r="126" spans="9:12">
      <c r="I126" s="1"/>
      <c r="J126" s="1"/>
      <c r="K126" s="16"/>
      <c r="L126" s="16"/>
    </row>
    <row r="127" spans="9:12">
      <c r="I127" s="1"/>
      <c r="J127" s="1"/>
      <c r="K127" s="16"/>
      <c r="L127" s="16"/>
    </row>
    <row r="128" spans="9:12">
      <c r="I128" s="1"/>
      <c r="J128" s="1"/>
      <c r="K128" s="16"/>
      <c r="L128" s="16"/>
    </row>
    <row r="129" spans="9:12">
      <c r="I129" s="1"/>
      <c r="J129" s="1"/>
      <c r="K129" s="16"/>
      <c r="L129" s="16"/>
    </row>
    <row r="130" spans="9:12">
      <c r="I130" s="1"/>
      <c r="J130" s="1"/>
      <c r="K130" s="1"/>
      <c r="L130" s="1"/>
    </row>
    <row r="131" spans="9:12">
      <c r="I131" s="1"/>
      <c r="J131" s="1"/>
      <c r="K131" s="1"/>
      <c r="L131" s="1"/>
    </row>
    <row r="132" spans="9:12">
      <c r="I132" s="1"/>
      <c r="J132" s="1"/>
      <c r="K132" s="1"/>
      <c r="L132" s="1"/>
    </row>
    <row r="133" spans="9:12">
      <c r="I133" s="1"/>
      <c r="J133" s="1"/>
      <c r="K133" s="1"/>
      <c r="L133" s="1"/>
    </row>
    <row r="134" spans="9:12">
      <c r="I134" s="1"/>
      <c r="J134" s="1"/>
      <c r="K134" s="1"/>
      <c r="L134" s="1"/>
    </row>
    <row r="135" spans="9:12">
      <c r="I135" s="1"/>
      <c r="J135" s="1"/>
      <c r="K135" s="1"/>
      <c r="L135" s="1"/>
    </row>
    <row r="136" spans="9:12">
      <c r="I136" s="1"/>
      <c r="J136" s="1"/>
      <c r="K136" s="1"/>
      <c r="L136" s="1"/>
    </row>
    <row r="137" spans="9:12">
      <c r="I137" s="1"/>
      <c r="J137" s="1"/>
      <c r="K137" s="1"/>
      <c r="L137" s="1"/>
    </row>
    <row r="138" spans="9:12">
      <c r="I138" s="1"/>
      <c r="J138" s="1"/>
      <c r="K138" s="1"/>
      <c r="L138" s="1"/>
    </row>
    <row r="139" spans="9:12">
      <c r="I139" s="1"/>
      <c r="J139" s="1"/>
      <c r="K139" s="1"/>
      <c r="L139" s="1"/>
    </row>
    <row r="140" spans="9:12">
      <c r="I140" s="1"/>
      <c r="J140" s="1"/>
      <c r="K140" s="1"/>
      <c r="L140" s="1"/>
    </row>
    <row r="141" spans="9:12">
      <c r="I141" s="1"/>
      <c r="J141" s="1"/>
      <c r="K141" s="1"/>
      <c r="L141" s="1"/>
    </row>
    <row r="142" spans="9:12">
      <c r="I142" s="1"/>
      <c r="J142" s="1"/>
      <c r="K142" s="1"/>
      <c r="L142" s="1"/>
    </row>
    <row r="143" spans="9:12">
      <c r="I143" s="1"/>
      <c r="J143" s="1"/>
      <c r="K143" s="1"/>
      <c r="L143" s="1"/>
    </row>
    <row r="144" spans="9:12">
      <c r="I144" s="1"/>
      <c r="J144" s="1"/>
      <c r="K144" s="1"/>
      <c r="L144" s="1"/>
    </row>
    <row r="145" spans="9:12">
      <c r="I145" s="1"/>
      <c r="J145" s="1"/>
      <c r="K145" s="1"/>
      <c r="L145" s="1"/>
    </row>
    <row r="146" spans="9:12">
      <c r="I146" s="1"/>
      <c r="J146" s="1"/>
      <c r="K146" s="1"/>
      <c r="L146" s="1"/>
    </row>
    <row r="147" spans="9:12">
      <c r="I147" s="1"/>
      <c r="J147" s="1"/>
      <c r="K147" s="1"/>
      <c r="L147" s="1"/>
    </row>
    <row r="148" spans="9:12">
      <c r="I148" s="1"/>
      <c r="J148" s="1"/>
      <c r="K148" s="1"/>
      <c r="L148" s="1"/>
    </row>
    <row r="149" spans="9:12">
      <c r="I149" s="1"/>
      <c r="J149" s="1"/>
      <c r="K149" s="1"/>
      <c r="L149" s="1"/>
    </row>
    <row r="150" spans="9:12">
      <c r="I150" s="1"/>
      <c r="J150" s="1"/>
      <c r="K150" s="1"/>
      <c r="L150" s="1"/>
    </row>
    <row r="151" spans="9:12">
      <c r="I151" s="1"/>
      <c r="J151" s="1"/>
      <c r="K151" s="1"/>
      <c r="L151" s="1"/>
    </row>
    <row r="152" spans="9:12">
      <c r="I152" s="1"/>
      <c r="J152" s="1"/>
      <c r="K152" s="1"/>
      <c r="L152" s="1"/>
    </row>
    <row r="153" spans="9:12">
      <c r="I153" s="1"/>
      <c r="J153" s="1"/>
      <c r="K153" s="1"/>
      <c r="L153" s="1"/>
    </row>
    <row r="154" spans="9:12">
      <c r="I154" s="1"/>
      <c r="J154" s="1"/>
      <c r="K154" s="1"/>
      <c r="L154" s="1"/>
    </row>
    <row r="155" spans="9:12">
      <c r="I155" s="1"/>
      <c r="J155" s="1"/>
      <c r="K155" s="1"/>
      <c r="L155" s="1"/>
    </row>
    <row r="156" spans="9:12">
      <c r="I156" s="1"/>
      <c r="J156" s="1"/>
      <c r="K156" s="1"/>
      <c r="L156" s="1"/>
    </row>
    <row r="157" spans="9:12">
      <c r="I157" s="1"/>
      <c r="J157" s="1"/>
      <c r="K157" s="1"/>
      <c r="L157" s="1"/>
    </row>
    <row r="158" spans="9:12">
      <c r="I158" s="1"/>
      <c r="J158" s="1"/>
      <c r="K158" s="1"/>
      <c r="L158" s="1"/>
    </row>
    <row r="159" spans="9:12">
      <c r="I159" s="1"/>
      <c r="J159" s="1"/>
      <c r="K159" s="1"/>
      <c r="L159" s="1"/>
    </row>
    <row r="160" spans="9:12">
      <c r="I160" s="1"/>
      <c r="J160" s="1"/>
      <c r="K160" s="1"/>
      <c r="L160" s="1"/>
    </row>
    <row r="161" spans="9:12">
      <c r="I161" s="1"/>
      <c r="J161" s="1"/>
      <c r="K161" s="1"/>
      <c r="L161" s="1"/>
    </row>
    <row r="162" spans="9:12">
      <c r="I162" s="1"/>
      <c r="J162" s="1"/>
      <c r="K162" s="1"/>
      <c r="L162" s="1"/>
    </row>
    <row r="163" spans="9:12">
      <c r="I163" s="1"/>
      <c r="J163" s="1"/>
      <c r="K163" s="1"/>
      <c r="L163" s="1"/>
    </row>
    <row r="164" spans="9:12">
      <c r="I164" s="1"/>
      <c r="J164" s="1"/>
      <c r="K164" s="1"/>
      <c r="L164" s="1"/>
    </row>
    <row r="165" spans="9:12">
      <c r="I165" s="1"/>
      <c r="J165" s="1"/>
      <c r="K165" s="1"/>
      <c r="L165" s="1"/>
    </row>
    <row r="166" spans="9:12">
      <c r="I166" s="1"/>
      <c r="J166" s="1"/>
      <c r="K166" s="1"/>
      <c r="L166" s="1"/>
    </row>
    <row r="167" spans="9:12">
      <c r="I167" s="1"/>
      <c r="J167" s="1"/>
      <c r="K167" s="1"/>
      <c r="L167" s="1"/>
    </row>
    <row r="168" spans="9:12">
      <c r="I168" s="1"/>
      <c r="J168" s="1"/>
      <c r="K168" s="1"/>
      <c r="L168" s="1"/>
    </row>
    <row r="169" spans="9:12">
      <c r="I169" s="1"/>
      <c r="J169" s="1"/>
      <c r="K169" s="1"/>
      <c r="L169" s="1"/>
    </row>
    <row r="170" spans="9:12">
      <c r="I170" s="1"/>
      <c r="J170" s="1"/>
      <c r="K170" s="1"/>
      <c r="L170" s="1"/>
    </row>
    <row r="171" spans="9:12">
      <c r="I171" s="1"/>
      <c r="J171" s="1"/>
      <c r="K171" s="1"/>
      <c r="L171" s="1"/>
    </row>
    <row r="172" spans="9:12">
      <c r="I172" s="1"/>
      <c r="J172" s="1"/>
      <c r="K172" s="1"/>
      <c r="L172" s="1"/>
    </row>
    <row r="173" spans="9:12">
      <c r="I173" s="1"/>
      <c r="J173" s="1"/>
      <c r="K173" s="1"/>
      <c r="L173" s="1"/>
    </row>
    <row r="174" spans="9:12">
      <c r="I174" s="1"/>
      <c r="J174" s="1"/>
      <c r="K174" s="1"/>
      <c r="L174" s="1"/>
    </row>
    <row r="175" spans="9:12">
      <c r="I175" s="1"/>
      <c r="J175" s="1"/>
      <c r="K175" s="1"/>
      <c r="L175" s="1"/>
    </row>
    <row r="176" spans="9:12">
      <c r="I176" s="1"/>
      <c r="J176" s="1"/>
      <c r="K176" s="1"/>
      <c r="L176" s="1"/>
    </row>
    <row r="177" spans="9:12">
      <c r="I177" s="1"/>
      <c r="J177" s="1"/>
      <c r="K177" s="1"/>
      <c r="L177" s="1"/>
    </row>
    <row r="178" spans="9:12">
      <c r="I178" s="1"/>
      <c r="J178" s="1"/>
      <c r="K178" s="1"/>
      <c r="L178" s="1"/>
    </row>
    <row r="179" spans="9:12">
      <c r="I179" s="1"/>
      <c r="J179" s="1"/>
      <c r="K179" s="1"/>
      <c r="L179" s="1"/>
    </row>
    <row r="180" spans="9:12">
      <c r="I180" s="1"/>
      <c r="J180" s="1"/>
      <c r="K180" s="1"/>
      <c r="L180" s="1"/>
    </row>
    <row r="181" spans="9:12">
      <c r="I181" s="1"/>
      <c r="J181" s="1"/>
      <c r="K181" s="1"/>
      <c r="L181" s="1"/>
    </row>
    <row r="182" spans="9:12">
      <c r="I182" s="1"/>
      <c r="J182" s="1"/>
      <c r="K182" s="1"/>
      <c r="L182" s="1"/>
    </row>
    <row r="183" spans="9:12">
      <c r="I183" s="1"/>
      <c r="J183" s="1"/>
      <c r="K183" s="1"/>
      <c r="L183" s="1"/>
    </row>
    <row r="184" spans="9:12">
      <c r="I184" s="1"/>
      <c r="J184" s="1"/>
      <c r="K184" s="1"/>
      <c r="L184" s="1"/>
    </row>
    <row r="185" spans="9:12">
      <c r="I185" s="1"/>
      <c r="J185" s="1"/>
      <c r="K185" s="1"/>
      <c r="L185" s="1"/>
    </row>
    <row r="186" spans="9:12">
      <c r="I186" s="1"/>
      <c r="J186" s="1"/>
      <c r="K186" s="1"/>
      <c r="L186" s="1"/>
    </row>
    <row r="187" spans="9:12">
      <c r="I187" s="1"/>
      <c r="J187" s="1"/>
      <c r="K187" s="1"/>
      <c r="L187" s="1"/>
    </row>
    <row r="188" spans="9:12">
      <c r="I188" s="1"/>
      <c r="J188" s="1"/>
      <c r="K188" s="1"/>
      <c r="L188" s="1"/>
    </row>
    <row r="189" spans="9:12">
      <c r="I189" s="1"/>
      <c r="J189" s="1"/>
      <c r="K189" s="1"/>
      <c r="L189" s="1"/>
    </row>
    <row r="190" spans="9:12">
      <c r="I190" s="1"/>
      <c r="J190" s="1"/>
      <c r="K190" s="1"/>
      <c r="L190" s="1"/>
    </row>
    <row r="191" spans="9:12">
      <c r="I191" s="1"/>
      <c r="J191" s="1"/>
      <c r="K191" s="1"/>
      <c r="L191" s="1"/>
    </row>
    <row r="192" spans="9:12">
      <c r="I192" s="1"/>
      <c r="J192" s="1"/>
      <c r="K192" s="1"/>
      <c r="L192" s="1"/>
    </row>
    <row r="193" spans="9:12">
      <c r="I193" s="1"/>
      <c r="J193" s="1"/>
      <c r="K193" s="1"/>
      <c r="L193" s="1"/>
    </row>
    <row r="194" spans="9:12">
      <c r="I194" s="1"/>
      <c r="J194" s="1"/>
      <c r="K194" s="1"/>
      <c r="L194" s="1"/>
    </row>
  </sheetData>
  <mergeCells count="6">
    <mergeCell ref="A4:C4"/>
    <mergeCell ref="D4:H4"/>
    <mergeCell ref="I4:J4"/>
    <mergeCell ref="M4:M5"/>
    <mergeCell ref="K4:K5"/>
    <mergeCell ref="L4:L5"/>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L194"/>
  <sheetViews>
    <sheetView workbookViewId="0">
      <selection activeCell="K14" sqref="K14"/>
    </sheetView>
  </sheetViews>
  <sheetFormatPr defaultRowHeight="15"/>
  <cols>
    <col min="1" max="6" width="9.140625" style="1"/>
    <col min="7" max="7" width="9.7109375" style="4" bestFit="1" customWidth="1"/>
    <col min="8" max="8" width="11.28515625" style="4" bestFit="1" customWidth="1"/>
    <col min="9" max="9" width="13.42578125" bestFit="1" customWidth="1"/>
    <col min="10" max="10" width="15.7109375" bestFit="1" customWidth="1"/>
    <col min="11" max="11" width="15.7109375" customWidth="1"/>
    <col min="12" max="12" width="36.42578125" customWidth="1"/>
  </cols>
  <sheetData>
    <row r="1" spans="1:12">
      <c r="A1" s="3" t="s">
        <v>69</v>
      </c>
      <c r="F1" s="1" t="s">
        <v>20</v>
      </c>
    </row>
    <row r="2" spans="1:12">
      <c r="A2" s="3" t="s">
        <v>46</v>
      </c>
      <c r="E2" s="7" t="s">
        <v>76</v>
      </c>
      <c r="F2" s="3" t="s">
        <v>77</v>
      </c>
    </row>
    <row r="3" spans="1:12" ht="15.75" thickBot="1">
      <c r="E3" s="7" t="s">
        <v>78</v>
      </c>
      <c r="F3" s="3" t="s">
        <v>79</v>
      </c>
      <c r="H3" s="10" t="s">
        <v>80</v>
      </c>
    </row>
    <row r="4" spans="1:12" ht="15.75" thickBot="1">
      <c r="A4" s="40" t="s">
        <v>1</v>
      </c>
      <c r="B4" s="40"/>
      <c r="C4" s="40"/>
      <c r="D4" s="40" t="s">
        <v>5</v>
      </c>
      <c r="E4" s="40"/>
      <c r="F4" s="40"/>
      <c r="G4" s="40"/>
      <c r="H4" s="40"/>
      <c r="I4" s="40" t="s">
        <v>9</v>
      </c>
      <c r="J4" s="40"/>
      <c r="K4" s="45" t="s">
        <v>125</v>
      </c>
      <c r="L4" s="41" t="s">
        <v>21</v>
      </c>
    </row>
    <row r="5" spans="1:12" ht="15.75" thickBot="1">
      <c r="A5" s="5" t="s">
        <v>2</v>
      </c>
      <c r="B5" s="5" t="s">
        <v>3</v>
      </c>
      <c r="C5" s="5" t="s">
        <v>4</v>
      </c>
      <c r="D5" s="5" t="s">
        <v>6</v>
      </c>
      <c r="E5" s="5" t="s">
        <v>7</v>
      </c>
      <c r="F5" s="5" t="s">
        <v>8</v>
      </c>
      <c r="G5" s="9" t="s">
        <v>18</v>
      </c>
      <c r="H5" s="9" t="s">
        <v>19</v>
      </c>
      <c r="I5" s="5" t="s">
        <v>10</v>
      </c>
      <c r="J5" s="5" t="s">
        <v>11</v>
      </c>
      <c r="K5" s="46"/>
      <c r="L5" s="42"/>
    </row>
    <row r="6" spans="1:12">
      <c r="A6" s="1">
        <v>18</v>
      </c>
      <c r="B6" s="1" t="s">
        <v>47</v>
      </c>
      <c r="C6" s="1">
        <v>64</v>
      </c>
      <c r="D6" s="1" t="s">
        <v>65</v>
      </c>
      <c r="E6" s="1">
        <v>28</v>
      </c>
      <c r="F6" s="1">
        <v>34</v>
      </c>
      <c r="G6" s="4">
        <v>2E-3</v>
      </c>
      <c r="H6" s="4">
        <v>0.94299999999999995</v>
      </c>
      <c r="I6" s="1" t="s">
        <v>49</v>
      </c>
      <c r="J6" s="1" t="s">
        <v>49</v>
      </c>
      <c r="K6" s="11" t="s">
        <v>49</v>
      </c>
    </row>
    <row r="7" spans="1:12">
      <c r="A7" s="1">
        <v>3</v>
      </c>
      <c r="B7" s="1" t="s">
        <v>47</v>
      </c>
      <c r="C7" s="1">
        <v>65</v>
      </c>
      <c r="D7" s="1" t="s">
        <v>65</v>
      </c>
      <c r="E7" s="1">
        <v>26</v>
      </c>
      <c r="F7" s="1">
        <v>31</v>
      </c>
      <c r="G7" s="4">
        <v>4.0000000000000001E-3</v>
      </c>
      <c r="H7" s="4">
        <v>0.83499999999999996</v>
      </c>
      <c r="I7" s="1" t="s">
        <v>49</v>
      </c>
      <c r="J7" s="1" t="s">
        <v>49</v>
      </c>
      <c r="K7" s="1"/>
    </row>
    <row r="8" spans="1:12">
      <c r="A8" s="1">
        <v>7</v>
      </c>
      <c r="B8" s="1" t="s">
        <v>47</v>
      </c>
      <c r="C8" s="1">
        <v>63</v>
      </c>
      <c r="D8" s="1" t="s">
        <v>66</v>
      </c>
      <c r="E8" s="1">
        <v>26</v>
      </c>
      <c r="F8" s="1">
        <v>12</v>
      </c>
      <c r="G8" s="4">
        <v>0.115</v>
      </c>
      <c r="H8" s="4">
        <v>9.8379999999999992</v>
      </c>
      <c r="I8" s="1" t="s">
        <v>49</v>
      </c>
      <c r="J8" s="1" t="s">
        <v>49</v>
      </c>
      <c r="K8" s="11" t="s">
        <v>49</v>
      </c>
    </row>
    <row r="9" spans="1:12">
      <c r="A9" s="1">
        <v>30</v>
      </c>
      <c r="B9" s="1" t="s">
        <v>31</v>
      </c>
      <c r="C9" s="1">
        <v>62</v>
      </c>
      <c r="D9" s="1" t="s">
        <v>66</v>
      </c>
      <c r="E9" s="1">
        <v>53</v>
      </c>
      <c r="F9" s="1">
        <v>18</v>
      </c>
      <c r="G9" s="4">
        <v>0</v>
      </c>
      <c r="H9" s="4">
        <v>0.14799999999999999</v>
      </c>
      <c r="I9" s="1" t="s">
        <v>49</v>
      </c>
      <c r="J9" s="1" t="s">
        <v>49</v>
      </c>
      <c r="K9" s="1"/>
    </row>
    <row r="10" spans="1:12">
      <c r="A10" s="1">
        <v>13</v>
      </c>
      <c r="B10" s="1" t="s">
        <v>12</v>
      </c>
      <c r="C10" s="1">
        <v>63</v>
      </c>
      <c r="D10" s="1" t="s">
        <v>67</v>
      </c>
      <c r="E10" s="1">
        <v>16</v>
      </c>
      <c r="F10" s="1">
        <v>32</v>
      </c>
      <c r="G10" s="4">
        <v>0.59799999999999998</v>
      </c>
      <c r="H10" s="4">
        <v>11.91</v>
      </c>
      <c r="I10" s="1" t="s">
        <v>49</v>
      </c>
      <c r="J10" s="1" t="s">
        <v>49</v>
      </c>
      <c r="K10" s="1"/>
    </row>
    <row r="11" spans="1:12">
      <c r="A11" s="1">
        <v>36</v>
      </c>
      <c r="B11" s="1" t="s">
        <v>70</v>
      </c>
      <c r="C11" s="1">
        <v>67</v>
      </c>
      <c r="D11" s="1" t="s">
        <v>67</v>
      </c>
      <c r="E11" s="1">
        <v>13</v>
      </c>
      <c r="F11" s="1">
        <v>8</v>
      </c>
      <c r="G11" s="4">
        <v>0</v>
      </c>
      <c r="H11" s="4">
        <v>2.3E-2</v>
      </c>
      <c r="I11" s="1" t="s">
        <v>49</v>
      </c>
      <c r="J11" s="1" t="s">
        <v>49</v>
      </c>
      <c r="K11" s="11" t="s">
        <v>49</v>
      </c>
    </row>
    <row r="12" spans="1:12">
      <c r="A12" s="1">
        <v>15</v>
      </c>
      <c r="B12" s="1" t="s">
        <v>54</v>
      </c>
      <c r="C12" s="1">
        <v>66</v>
      </c>
      <c r="D12" s="1" t="s">
        <v>65</v>
      </c>
      <c r="E12" s="1">
        <v>46</v>
      </c>
      <c r="F12" s="1">
        <v>25</v>
      </c>
      <c r="I12" s="1" t="s">
        <v>49</v>
      </c>
      <c r="J12" s="1"/>
      <c r="K12" s="1"/>
    </row>
    <row r="13" spans="1:12">
      <c r="A13" s="1">
        <v>6</v>
      </c>
      <c r="B13" s="1" t="s">
        <v>31</v>
      </c>
      <c r="C13" s="1">
        <v>64</v>
      </c>
      <c r="D13" s="1" t="s">
        <v>65</v>
      </c>
      <c r="E13" s="1">
        <v>50</v>
      </c>
      <c r="F13" s="1">
        <v>34</v>
      </c>
      <c r="I13" s="1" t="s">
        <v>49</v>
      </c>
      <c r="J13" s="1"/>
      <c r="K13" s="1"/>
      <c r="L13" t="s">
        <v>71</v>
      </c>
    </row>
    <row r="14" spans="1:12">
      <c r="I14" s="1"/>
      <c r="J14" s="1"/>
      <c r="K14" s="1"/>
    </row>
    <row r="15" spans="1:12">
      <c r="I15" s="1"/>
      <c r="J15" s="1"/>
      <c r="K15" s="1"/>
    </row>
    <row r="16" spans="1:12">
      <c r="I16" s="1"/>
      <c r="J16" s="1"/>
      <c r="K16" s="1"/>
    </row>
    <row r="17" spans="1:11">
      <c r="I17" s="1"/>
      <c r="J17" s="1"/>
      <c r="K17" s="1"/>
    </row>
    <row r="18" spans="1:11">
      <c r="A18" s="3"/>
      <c r="I18" s="1"/>
      <c r="J18" s="1"/>
      <c r="K18" s="1"/>
    </row>
    <row r="19" spans="1:11">
      <c r="I19" s="1"/>
      <c r="J19" s="1"/>
      <c r="K19" s="1"/>
    </row>
    <row r="20" spans="1:11">
      <c r="I20" s="1"/>
      <c r="J20" s="1"/>
      <c r="K20" s="1"/>
    </row>
    <row r="21" spans="1:11">
      <c r="I21" s="1"/>
      <c r="J21" s="1"/>
      <c r="K21" s="1"/>
    </row>
    <row r="22" spans="1:11">
      <c r="I22" s="1"/>
      <c r="J22" s="1"/>
      <c r="K22" s="1"/>
    </row>
    <row r="23" spans="1:11">
      <c r="I23" s="1"/>
      <c r="J23" s="1"/>
      <c r="K23" s="1"/>
    </row>
    <row r="24" spans="1:11">
      <c r="I24" s="1"/>
      <c r="J24" s="1"/>
      <c r="K24" s="1"/>
    </row>
    <row r="25" spans="1:11">
      <c r="I25" s="1"/>
      <c r="J25" s="1"/>
      <c r="K25" s="1"/>
    </row>
    <row r="26" spans="1:11">
      <c r="I26" s="1"/>
      <c r="J26" s="1"/>
      <c r="K26" s="1"/>
    </row>
    <row r="27" spans="1:11">
      <c r="I27" s="1"/>
      <c r="J27" s="1"/>
      <c r="K27" s="1"/>
    </row>
    <row r="28" spans="1:11">
      <c r="I28" s="1"/>
      <c r="J28" s="1"/>
      <c r="K28" s="1"/>
    </row>
    <row r="29" spans="1:11">
      <c r="I29" s="1"/>
      <c r="J29" s="1"/>
      <c r="K29" s="1"/>
    </row>
    <row r="30" spans="1:11">
      <c r="I30" s="1"/>
      <c r="J30" s="1"/>
      <c r="K30" s="1"/>
    </row>
    <row r="31" spans="1:11">
      <c r="I31" s="1"/>
      <c r="J31" s="1"/>
      <c r="K31" s="1"/>
    </row>
    <row r="32" spans="1:11">
      <c r="I32" s="1"/>
      <c r="J32" s="1"/>
      <c r="K32" s="1"/>
    </row>
    <row r="33" spans="9:11">
      <c r="I33" s="1"/>
      <c r="J33" s="1"/>
      <c r="K33" s="1"/>
    </row>
    <row r="34" spans="9:11">
      <c r="I34" s="1"/>
      <c r="J34" s="1"/>
      <c r="K34" s="1"/>
    </row>
    <row r="35" spans="9:11">
      <c r="I35" s="1"/>
      <c r="J35" s="1"/>
      <c r="K35" s="1"/>
    </row>
    <row r="36" spans="9:11">
      <c r="I36" s="1"/>
      <c r="J36" s="1"/>
      <c r="K36" s="1"/>
    </row>
    <row r="37" spans="9:11">
      <c r="I37" s="1"/>
      <c r="J37" s="1"/>
      <c r="K37" s="1"/>
    </row>
    <row r="38" spans="9:11">
      <c r="I38" s="1"/>
      <c r="J38" s="1"/>
      <c r="K38" s="1"/>
    </row>
    <row r="39" spans="9:11">
      <c r="I39" s="1"/>
      <c r="J39" s="1"/>
      <c r="K39" s="1"/>
    </row>
    <row r="40" spans="9:11">
      <c r="I40" s="1"/>
      <c r="J40" s="1"/>
      <c r="K40" s="1"/>
    </row>
    <row r="41" spans="9:11">
      <c r="I41" s="1"/>
      <c r="J41" s="1"/>
      <c r="K41" s="1"/>
    </row>
    <row r="42" spans="9:11">
      <c r="I42" s="1"/>
      <c r="J42" s="1"/>
      <c r="K42" s="1"/>
    </row>
    <row r="43" spans="9:11">
      <c r="I43" s="1"/>
      <c r="J43" s="1"/>
      <c r="K43" s="1"/>
    </row>
    <row r="44" spans="9:11">
      <c r="I44" s="1"/>
      <c r="J44" s="1"/>
      <c r="K44" s="1"/>
    </row>
    <row r="45" spans="9:11">
      <c r="I45" s="1"/>
      <c r="J45" s="1"/>
      <c r="K45" s="1"/>
    </row>
    <row r="46" spans="9:11">
      <c r="I46" s="1"/>
      <c r="J46" s="1"/>
      <c r="K46" s="1"/>
    </row>
    <row r="47" spans="9:11">
      <c r="I47" s="1"/>
      <c r="J47" s="1"/>
      <c r="K47" s="1"/>
    </row>
    <row r="48" spans="9:11">
      <c r="I48" s="1"/>
      <c r="J48" s="1"/>
      <c r="K48" s="1"/>
    </row>
    <row r="49" spans="9:11">
      <c r="I49" s="1"/>
      <c r="J49" s="1"/>
      <c r="K49" s="1"/>
    </row>
    <row r="50" spans="9:11">
      <c r="I50" s="1"/>
      <c r="J50" s="1"/>
      <c r="K50" s="1"/>
    </row>
    <row r="51" spans="9:11">
      <c r="I51" s="1"/>
      <c r="J51" s="1"/>
      <c r="K51" s="1"/>
    </row>
    <row r="52" spans="9:11">
      <c r="I52" s="1"/>
      <c r="J52" s="1"/>
      <c r="K52" s="1"/>
    </row>
    <row r="53" spans="9:11">
      <c r="I53" s="1"/>
      <c r="J53" s="1"/>
      <c r="K53" s="1"/>
    </row>
    <row r="54" spans="9:11">
      <c r="I54" s="1"/>
      <c r="J54" s="1"/>
      <c r="K54" s="1"/>
    </row>
    <row r="55" spans="9:11">
      <c r="I55" s="1"/>
      <c r="J55" s="1"/>
      <c r="K55" s="1"/>
    </row>
    <row r="56" spans="9:11">
      <c r="I56" s="1"/>
      <c r="J56" s="1"/>
      <c r="K56" s="1"/>
    </row>
    <row r="57" spans="9:11">
      <c r="I57" s="1"/>
      <c r="J57" s="1"/>
      <c r="K57" s="1"/>
    </row>
    <row r="58" spans="9:11">
      <c r="I58" s="1"/>
      <c r="J58" s="1"/>
      <c r="K58" s="1"/>
    </row>
    <row r="59" spans="9:11">
      <c r="I59" s="1"/>
      <c r="J59" s="1"/>
      <c r="K59" s="1"/>
    </row>
    <row r="60" spans="9:11">
      <c r="I60" s="1"/>
      <c r="J60" s="1"/>
      <c r="K60" s="1"/>
    </row>
    <row r="61" spans="9:11">
      <c r="I61" s="1"/>
      <c r="J61" s="1"/>
      <c r="K61" s="1"/>
    </row>
    <row r="62" spans="9:11">
      <c r="I62" s="1"/>
      <c r="J62" s="1"/>
      <c r="K62" s="1"/>
    </row>
    <row r="63" spans="9:11">
      <c r="I63" s="1"/>
      <c r="J63" s="1"/>
      <c r="K63" s="1"/>
    </row>
    <row r="64" spans="9:11">
      <c r="I64" s="1"/>
      <c r="J64" s="1"/>
      <c r="K64" s="1"/>
    </row>
    <row r="65" spans="9:11">
      <c r="I65" s="1"/>
      <c r="J65" s="1"/>
      <c r="K65" s="1"/>
    </row>
    <row r="66" spans="9:11">
      <c r="I66" s="1"/>
      <c r="J66" s="1"/>
      <c r="K66" s="1"/>
    </row>
    <row r="67" spans="9:11">
      <c r="I67" s="1"/>
      <c r="J67" s="1"/>
      <c r="K67" s="1"/>
    </row>
    <row r="68" spans="9:11">
      <c r="I68" s="1"/>
      <c r="J68" s="1"/>
      <c r="K68" s="1"/>
    </row>
    <row r="69" spans="9:11">
      <c r="I69" s="1"/>
      <c r="J69" s="1"/>
      <c r="K69" s="1"/>
    </row>
    <row r="70" spans="9:11">
      <c r="I70" s="1"/>
      <c r="J70" s="1"/>
      <c r="K70" s="1"/>
    </row>
    <row r="71" spans="9:11">
      <c r="I71" s="1"/>
      <c r="J71" s="1"/>
      <c r="K71" s="1"/>
    </row>
    <row r="72" spans="9:11">
      <c r="I72" s="1"/>
      <c r="J72" s="1"/>
      <c r="K72" s="1"/>
    </row>
    <row r="73" spans="9:11">
      <c r="I73" s="1"/>
      <c r="J73" s="1"/>
      <c r="K73" s="1"/>
    </row>
    <row r="74" spans="9:11">
      <c r="I74" s="1"/>
      <c r="J74" s="1"/>
      <c r="K74" s="1"/>
    </row>
    <row r="75" spans="9:11">
      <c r="I75" s="1"/>
      <c r="J75" s="1"/>
      <c r="K75" s="1"/>
    </row>
    <row r="76" spans="9:11">
      <c r="I76" s="1"/>
      <c r="J76" s="1"/>
      <c r="K76" s="1"/>
    </row>
    <row r="77" spans="9:11">
      <c r="I77" s="1"/>
      <c r="J77" s="1"/>
      <c r="K77" s="1"/>
    </row>
    <row r="78" spans="9:11">
      <c r="I78" s="1"/>
      <c r="J78" s="1"/>
      <c r="K78" s="1"/>
    </row>
    <row r="79" spans="9:11">
      <c r="I79" s="1"/>
      <c r="J79" s="1"/>
      <c r="K79" s="1"/>
    </row>
    <row r="80" spans="9:11">
      <c r="I80" s="1"/>
      <c r="J80" s="1"/>
      <c r="K80" s="1"/>
    </row>
    <row r="81" spans="9:11">
      <c r="I81" s="1"/>
      <c r="J81" s="1"/>
      <c r="K81" s="1"/>
    </row>
    <row r="82" spans="9:11">
      <c r="I82" s="1"/>
      <c r="J82" s="1"/>
      <c r="K82" s="1"/>
    </row>
    <row r="83" spans="9:11">
      <c r="I83" s="1"/>
      <c r="J83" s="1"/>
      <c r="K83" s="1"/>
    </row>
    <row r="84" spans="9:11">
      <c r="I84" s="1"/>
      <c r="J84" s="1"/>
      <c r="K84" s="1"/>
    </row>
    <row r="85" spans="9:11">
      <c r="I85" s="1"/>
      <c r="J85" s="1"/>
      <c r="K85" s="1"/>
    </row>
    <row r="86" spans="9:11">
      <c r="I86" s="1"/>
      <c r="J86" s="1"/>
      <c r="K86" s="1"/>
    </row>
    <row r="87" spans="9:11">
      <c r="I87" s="1"/>
      <c r="J87" s="1"/>
      <c r="K87" s="1"/>
    </row>
    <row r="88" spans="9:11">
      <c r="I88" s="1"/>
      <c r="J88" s="1"/>
      <c r="K88" s="1"/>
    </row>
    <row r="89" spans="9:11">
      <c r="I89" s="1"/>
      <c r="J89" s="1"/>
      <c r="K89" s="1"/>
    </row>
    <row r="90" spans="9:11">
      <c r="I90" s="1"/>
      <c r="J90" s="1"/>
      <c r="K90" s="1"/>
    </row>
    <row r="91" spans="9:11">
      <c r="I91" s="1"/>
      <c r="J91" s="1"/>
      <c r="K91" s="1"/>
    </row>
    <row r="92" spans="9:11">
      <c r="I92" s="1"/>
      <c r="J92" s="1"/>
      <c r="K92" s="1"/>
    </row>
    <row r="93" spans="9:11">
      <c r="I93" s="1"/>
      <c r="J93" s="1"/>
      <c r="K93" s="1"/>
    </row>
    <row r="94" spans="9:11">
      <c r="I94" s="1"/>
      <c r="J94" s="1"/>
      <c r="K94" s="1"/>
    </row>
    <row r="95" spans="9:11">
      <c r="I95" s="1"/>
      <c r="J95" s="1"/>
      <c r="K95" s="1"/>
    </row>
    <row r="96" spans="9:11">
      <c r="I96" s="1"/>
      <c r="J96" s="1"/>
      <c r="K96" s="1"/>
    </row>
    <row r="97" spans="9:11">
      <c r="I97" s="1"/>
      <c r="J97" s="1"/>
      <c r="K97" s="1"/>
    </row>
    <row r="98" spans="9:11">
      <c r="I98" s="1"/>
      <c r="J98" s="1"/>
      <c r="K98" s="1"/>
    </row>
    <row r="99" spans="9:11">
      <c r="I99" s="1"/>
      <c r="J99" s="1"/>
      <c r="K99" s="1"/>
    </row>
    <row r="100" spans="9:11">
      <c r="I100" s="1"/>
      <c r="J100" s="1"/>
      <c r="K100" s="1"/>
    </row>
    <row r="101" spans="9:11">
      <c r="I101" s="1"/>
      <c r="J101" s="1"/>
      <c r="K101" s="1"/>
    </row>
    <row r="102" spans="9:11">
      <c r="I102" s="1"/>
      <c r="J102" s="1"/>
      <c r="K102" s="1"/>
    </row>
    <row r="103" spans="9:11">
      <c r="I103" s="1"/>
      <c r="J103" s="1"/>
      <c r="K103" s="1"/>
    </row>
    <row r="104" spans="9:11">
      <c r="I104" s="1"/>
      <c r="J104" s="1"/>
      <c r="K104" s="1"/>
    </row>
    <row r="105" spans="9:11">
      <c r="I105" s="1"/>
      <c r="J105" s="1"/>
      <c r="K105" s="1"/>
    </row>
    <row r="106" spans="9:11">
      <c r="I106" s="1"/>
      <c r="J106" s="1"/>
      <c r="K106" s="1"/>
    </row>
    <row r="107" spans="9:11">
      <c r="I107" s="1"/>
      <c r="J107" s="1"/>
      <c r="K107" s="1"/>
    </row>
    <row r="108" spans="9:11">
      <c r="I108" s="1"/>
      <c r="J108" s="1"/>
      <c r="K108" s="1"/>
    </row>
    <row r="109" spans="9:11">
      <c r="I109" s="1"/>
      <c r="J109" s="1"/>
      <c r="K109" s="1"/>
    </row>
    <row r="110" spans="9:11">
      <c r="I110" s="1"/>
      <c r="J110" s="1"/>
      <c r="K110" s="1"/>
    </row>
    <row r="111" spans="9:11">
      <c r="I111" s="1"/>
      <c r="J111" s="1"/>
      <c r="K111" s="1"/>
    </row>
    <row r="112" spans="9:11">
      <c r="I112" s="1"/>
      <c r="J112" s="1"/>
      <c r="K112" s="1"/>
    </row>
    <row r="113" spans="9:11">
      <c r="I113" s="1"/>
      <c r="J113" s="1"/>
      <c r="K113" s="1"/>
    </row>
    <row r="114" spans="9:11">
      <c r="I114" s="1"/>
      <c r="J114" s="1"/>
      <c r="K114" s="1"/>
    </row>
    <row r="115" spans="9:11">
      <c r="I115" s="1"/>
      <c r="J115" s="1"/>
      <c r="K115" s="1"/>
    </row>
    <row r="116" spans="9:11">
      <c r="I116" s="1"/>
      <c r="J116" s="1"/>
      <c r="K116" s="1"/>
    </row>
    <row r="117" spans="9:11">
      <c r="I117" s="1"/>
      <c r="J117" s="1"/>
      <c r="K117" s="1"/>
    </row>
    <row r="118" spans="9:11">
      <c r="I118" s="1"/>
      <c r="J118" s="1"/>
      <c r="K118" s="1"/>
    </row>
    <row r="119" spans="9:11">
      <c r="I119" s="1"/>
      <c r="J119" s="1"/>
      <c r="K119" s="1"/>
    </row>
    <row r="120" spans="9:11">
      <c r="I120" s="1"/>
      <c r="J120" s="1"/>
      <c r="K120" s="1"/>
    </row>
    <row r="121" spans="9:11">
      <c r="I121" s="1"/>
      <c r="J121" s="1"/>
      <c r="K121" s="1"/>
    </row>
    <row r="122" spans="9:11">
      <c r="I122" s="1"/>
      <c r="J122" s="1"/>
      <c r="K122" s="1"/>
    </row>
    <row r="123" spans="9:11">
      <c r="I123" s="1"/>
      <c r="J123" s="1"/>
      <c r="K123" s="1"/>
    </row>
    <row r="124" spans="9:11">
      <c r="I124" s="1"/>
      <c r="J124" s="1"/>
      <c r="K124" s="1"/>
    </row>
    <row r="125" spans="9:11">
      <c r="I125" s="1"/>
      <c r="J125" s="1"/>
      <c r="K125" s="1"/>
    </row>
    <row r="126" spans="9:11">
      <c r="I126" s="1"/>
      <c r="J126" s="1"/>
      <c r="K126" s="1"/>
    </row>
    <row r="127" spans="9:11">
      <c r="I127" s="1"/>
      <c r="J127" s="1"/>
      <c r="K127" s="1"/>
    </row>
    <row r="128" spans="9:11">
      <c r="I128" s="1"/>
      <c r="J128" s="1"/>
      <c r="K128" s="1"/>
    </row>
    <row r="129" spans="9:11">
      <c r="I129" s="1"/>
      <c r="J129" s="1"/>
      <c r="K129" s="1"/>
    </row>
    <row r="130" spans="9:11">
      <c r="I130" s="1"/>
      <c r="J130" s="1"/>
      <c r="K130" s="1"/>
    </row>
    <row r="131" spans="9:11">
      <c r="I131" s="1"/>
      <c r="J131" s="1"/>
      <c r="K131" s="1"/>
    </row>
    <row r="132" spans="9:11">
      <c r="I132" s="1"/>
      <c r="J132" s="1"/>
      <c r="K132" s="1"/>
    </row>
    <row r="133" spans="9:11">
      <c r="I133" s="1"/>
      <c r="J133" s="1"/>
      <c r="K133" s="1"/>
    </row>
    <row r="134" spans="9:11">
      <c r="I134" s="1"/>
      <c r="J134" s="1"/>
      <c r="K134" s="1"/>
    </row>
    <row r="135" spans="9:11">
      <c r="I135" s="1"/>
      <c r="J135" s="1"/>
      <c r="K135" s="1"/>
    </row>
    <row r="136" spans="9:11">
      <c r="I136" s="1"/>
      <c r="J136" s="1"/>
      <c r="K136" s="1"/>
    </row>
    <row r="137" spans="9:11">
      <c r="I137" s="1"/>
      <c r="J137" s="1"/>
      <c r="K137" s="1"/>
    </row>
    <row r="138" spans="9:11">
      <c r="I138" s="1"/>
      <c r="J138" s="1"/>
      <c r="K138" s="1"/>
    </row>
    <row r="139" spans="9:11">
      <c r="I139" s="1"/>
      <c r="J139" s="1"/>
      <c r="K139" s="1"/>
    </row>
    <row r="140" spans="9:11">
      <c r="I140" s="1"/>
      <c r="J140" s="1"/>
      <c r="K140" s="1"/>
    </row>
    <row r="141" spans="9:11">
      <c r="I141" s="1"/>
      <c r="J141" s="1"/>
      <c r="K141" s="1"/>
    </row>
    <row r="142" spans="9:11">
      <c r="I142" s="1"/>
      <c r="J142" s="1"/>
      <c r="K142" s="1"/>
    </row>
    <row r="143" spans="9:11">
      <c r="I143" s="1"/>
      <c r="J143" s="1"/>
      <c r="K143" s="1"/>
    </row>
    <row r="144" spans="9:11">
      <c r="I144" s="1"/>
      <c r="J144" s="1"/>
      <c r="K144" s="1"/>
    </row>
    <row r="145" spans="9:11">
      <c r="I145" s="1"/>
      <c r="J145" s="1"/>
      <c r="K145" s="1"/>
    </row>
    <row r="146" spans="9:11">
      <c r="I146" s="1"/>
      <c r="J146" s="1"/>
      <c r="K146" s="1"/>
    </row>
    <row r="147" spans="9:11">
      <c r="I147" s="1"/>
      <c r="J147" s="1"/>
      <c r="K147" s="1"/>
    </row>
    <row r="148" spans="9:11">
      <c r="I148" s="1"/>
      <c r="J148" s="1"/>
      <c r="K148" s="1"/>
    </row>
    <row r="149" spans="9:11">
      <c r="I149" s="1"/>
      <c r="J149" s="1"/>
      <c r="K149" s="1"/>
    </row>
    <row r="150" spans="9:11">
      <c r="I150" s="1"/>
      <c r="J150" s="1"/>
      <c r="K150" s="1"/>
    </row>
    <row r="151" spans="9:11">
      <c r="I151" s="1"/>
      <c r="J151" s="1"/>
      <c r="K151" s="1"/>
    </row>
    <row r="152" spans="9:11">
      <c r="I152" s="1"/>
      <c r="J152" s="1"/>
      <c r="K152" s="1"/>
    </row>
    <row r="153" spans="9:11">
      <c r="I153" s="1"/>
      <c r="J153" s="1"/>
      <c r="K153" s="1"/>
    </row>
    <row r="154" spans="9:11">
      <c r="I154" s="1"/>
      <c r="J154" s="1"/>
      <c r="K154" s="1"/>
    </row>
    <row r="155" spans="9:11">
      <c r="I155" s="1"/>
      <c r="J155" s="1"/>
      <c r="K155" s="1"/>
    </row>
    <row r="156" spans="9:11">
      <c r="I156" s="1"/>
      <c r="J156" s="1"/>
      <c r="K156" s="1"/>
    </row>
    <row r="157" spans="9:11">
      <c r="I157" s="1"/>
      <c r="J157" s="1"/>
      <c r="K157" s="1"/>
    </row>
    <row r="158" spans="9:11">
      <c r="I158" s="1"/>
      <c r="J158" s="1"/>
      <c r="K158" s="1"/>
    </row>
    <row r="159" spans="9:11">
      <c r="I159" s="1"/>
      <c r="J159" s="1"/>
      <c r="K159" s="1"/>
    </row>
    <row r="160" spans="9:11">
      <c r="I160" s="1"/>
      <c r="J160" s="1"/>
      <c r="K160" s="1"/>
    </row>
    <row r="161" spans="9:11">
      <c r="I161" s="1"/>
      <c r="J161" s="1"/>
      <c r="K161" s="1"/>
    </row>
    <row r="162" spans="9:11">
      <c r="I162" s="1"/>
      <c r="J162" s="1"/>
      <c r="K162" s="1"/>
    </row>
    <row r="163" spans="9:11">
      <c r="I163" s="1"/>
      <c r="J163" s="1"/>
      <c r="K163" s="1"/>
    </row>
    <row r="164" spans="9:11">
      <c r="I164" s="1"/>
      <c r="J164" s="1"/>
      <c r="K164" s="1"/>
    </row>
    <row r="165" spans="9:11">
      <c r="I165" s="1"/>
      <c r="J165" s="1"/>
      <c r="K165" s="1"/>
    </row>
    <row r="166" spans="9:11">
      <c r="I166" s="1"/>
      <c r="J166" s="1"/>
      <c r="K166" s="1"/>
    </row>
    <row r="167" spans="9:11">
      <c r="I167" s="1"/>
      <c r="J167" s="1"/>
      <c r="K167" s="1"/>
    </row>
    <row r="168" spans="9:11">
      <c r="I168" s="1"/>
      <c r="J168" s="1"/>
      <c r="K168" s="1"/>
    </row>
    <row r="169" spans="9:11">
      <c r="I169" s="1"/>
      <c r="J169" s="1"/>
      <c r="K169" s="1"/>
    </row>
    <row r="170" spans="9:11">
      <c r="I170" s="1"/>
      <c r="J170" s="1"/>
      <c r="K170" s="1"/>
    </row>
    <row r="171" spans="9:11">
      <c r="I171" s="1"/>
      <c r="J171" s="1"/>
      <c r="K171" s="1"/>
    </row>
    <row r="172" spans="9:11">
      <c r="I172" s="1"/>
      <c r="J172" s="1"/>
      <c r="K172" s="1"/>
    </row>
    <row r="173" spans="9:11">
      <c r="I173" s="1"/>
      <c r="J173" s="1"/>
      <c r="K173" s="1"/>
    </row>
    <row r="174" spans="9:11">
      <c r="I174" s="1"/>
      <c r="J174" s="1"/>
      <c r="K174" s="1"/>
    </row>
    <row r="175" spans="9:11">
      <c r="I175" s="1"/>
      <c r="J175" s="1"/>
      <c r="K175" s="1"/>
    </row>
    <row r="176" spans="9:11">
      <c r="I176" s="1"/>
      <c r="J176" s="1"/>
      <c r="K176" s="1"/>
    </row>
    <row r="177" spans="9:11">
      <c r="I177" s="1"/>
      <c r="J177" s="1"/>
      <c r="K177" s="1"/>
    </row>
    <row r="178" spans="9:11">
      <c r="I178" s="1"/>
      <c r="J178" s="1"/>
      <c r="K178" s="1"/>
    </row>
    <row r="179" spans="9:11">
      <c r="I179" s="1"/>
      <c r="J179" s="1"/>
      <c r="K179" s="1"/>
    </row>
    <row r="180" spans="9:11">
      <c r="I180" s="1"/>
      <c r="J180" s="1"/>
      <c r="K180" s="1"/>
    </row>
    <row r="181" spans="9:11">
      <c r="I181" s="1"/>
      <c r="J181" s="1"/>
      <c r="K181" s="1"/>
    </row>
    <row r="182" spans="9:11">
      <c r="I182" s="1"/>
      <c r="J182" s="1"/>
      <c r="K182" s="1"/>
    </row>
    <row r="183" spans="9:11">
      <c r="I183" s="1"/>
      <c r="J183" s="1"/>
      <c r="K183" s="1"/>
    </row>
    <row r="184" spans="9:11">
      <c r="I184" s="1"/>
      <c r="J184" s="1"/>
      <c r="K184" s="1"/>
    </row>
    <row r="185" spans="9:11">
      <c r="I185" s="1"/>
      <c r="J185" s="1"/>
      <c r="K185" s="1"/>
    </row>
    <row r="186" spans="9:11">
      <c r="I186" s="1"/>
      <c r="J186" s="1"/>
      <c r="K186" s="1"/>
    </row>
    <row r="187" spans="9:11">
      <c r="I187" s="1"/>
      <c r="J187" s="1"/>
      <c r="K187" s="1"/>
    </row>
    <row r="188" spans="9:11">
      <c r="I188" s="1"/>
      <c r="J188" s="1"/>
      <c r="K188" s="1"/>
    </row>
    <row r="189" spans="9:11">
      <c r="I189" s="1"/>
      <c r="J189" s="1"/>
      <c r="K189" s="1"/>
    </row>
    <row r="190" spans="9:11">
      <c r="I190" s="1"/>
      <c r="J190" s="1"/>
      <c r="K190" s="1"/>
    </row>
    <row r="191" spans="9:11">
      <c r="I191" s="1"/>
      <c r="J191" s="1"/>
      <c r="K191" s="1"/>
    </row>
    <row r="192" spans="9:11">
      <c r="I192" s="1"/>
      <c r="J192" s="1"/>
      <c r="K192" s="1"/>
    </row>
    <row r="193" spans="9:11">
      <c r="I193" s="1"/>
      <c r="J193" s="1"/>
      <c r="K193" s="1"/>
    </row>
    <row r="194" spans="9:11">
      <c r="I194" s="1"/>
      <c r="J194" s="1"/>
      <c r="K194" s="1"/>
    </row>
  </sheetData>
  <mergeCells count="5">
    <mergeCell ref="A4:C4"/>
    <mergeCell ref="D4:H4"/>
    <mergeCell ref="I4:J4"/>
    <mergeCell ref="L4:L5"/>
    <mergeCell ref="K4:K5"/>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L194"/>
  <sheetViews>
    <sheetView workbookViewId="0">
      <selection activeCell="L17" sqref="L17"/>
    </sheetView>
  </sheetViews>
  <sheetFormatPr defaultRowHeight="15"/>
  <cols>
    <col min="1" max="2" width="9.140625" style="1"/>
    <col min="3" max="3" width="9.5703125" style="1" customWidth="1"/>
    <col min="4" max="6" width="9.140625" style="1"/>
    <col min="7" max="7" width="9.7109375" style="4" bestFit="1" customWidth="1"/>
    <col min="8" max="8" width="11.28515625" style="4" bestFit="1" customWidth="1"/>
    <col min="9" max="9" width="13.42578125" bestFit="1" customWidth="1"/>
    <col min="10" max="10" width="15.7109375" bestFit="1" customWidth="1"/>
    <col min="11" max="11" width="15.7109375" customWidth="1"/>
    <col min="12" max="12" width="36.42578125" customWidth="1"/>
  </cols>
  <sheetData>
    <row r="1" spans="1:12">
      <c r="A1" s="3" t="s">
        <v>72</v>
      </c>
      <c r="F1" s="1" t="s">
        <v>20</v>
      </c>
    </row>
    <row r="2" spans="1:12">
      <c r="A2" s="3" t="s">
        <v>46</v>
      </c>
      <c r="E2" s="7" t="s">
        <v>76</v>
      </c>
      <c r="F2" s="3" t="s">
        <v>77</v>
      </c>
    </row>
    <row r="3" spans="1:12" ht="15.75" thickBot="1">
      <c r="E3" s="7" t="s">
        <v>78</v>
      </c>
      <c r="F3" s="3" t="s">
        <v>79</v>
      </c>
      <c r="H3" s="10" t="s">
        <v>80</v>
      </c>
    </row>
    <row r="4" spans="1:12" ht="15.75" thickBot="1">
      <c r="A4" s="40" t="s">
        <v>1</v>
      </c>
      <c r="B4" s="40"/>
      <c r="C4" s="40"/>
      <c r="D4" s="40" t="s">
        <v>5</v>
      </c>
      <c r="E4" s="40"/>
      <c r="F4" s="40"/>
      <c r="G4" s="40"/>
      <c r="H4" s="40"/>
      <c r="I4" s="40" t="s">
        <v>9</v>
      </c>
      <c r="J4" s="40"/>
      <c r="K4" s="45" t="s">
        <v>125</v>
      </c>
      <c r="L4" s="41" t="s">
        <v>21</v>
      </c>
    </row>
    <row r="5" spans="1:12" ht="15.75" thickBot="1">
      <c r="A5" s="5" t="s">
        <v>2</v>
      </c>
      <c r="B5" s="5" t="s">
        <v>3</v>
      </c>
      <c r="C5" s="5" t="s">
        <v>4</v>
      </c>
      <c r="D5" s="5" t="s">
        <v>6</v>
      </c>
      <c r="E5" s="5" t="s">
        <v>7</v>
      </c>
      <c r="F5" s="5" t="s">
        <v>8</v>
      </c>
      <c r="G5" s="9" t="s">
        <v>18</v>
      </c>
      <c r="H5" s="9" t="s">
        <v>19</v>
      </c>
      <c r="I5" s="5" t="s">
        <v>10</v>
      </c>
      <c r="J5" s="5" t="s">
        <v>11</v>
      </c>
      <c r="K5" s="46"/>
      <c r="L5" s="42"/>
    </row>
    <row r="6" spans="1:12">
      <c r="A6" s="1">
        <v>22</v>
      </c>
      <c r="B6" s="1" t="s">
        <v>34</v>
      </c>
      <c r="C6" s="1">
        <v>65</v>
      </c>
      <c r="D6" s="1" t="s">
        <v>63</v>
      </c>
      <c r="E6" s="1">
        <v>6</v>
      </c>
      <c r="F6" s="1">
        <v>17</v>
      </c>
      <c r="G6" s="4">
        <v>0</v>
      </c>
      <c r="H6" s="4">
        <v>0.27100000000000002</v>
      </c>
      <c r="I6" s="1" t="s">
        <v>49</v>
      </c>
      <c r="J6" s="1" t="s">
        <v>49</v>
      </c>
      <c r="K6" s="11" t="s">
        <v>14</v>
      </c>
    </row>
    <row r="7" spans="1:12">
      <c r="A7" s="1">
        <v>1</v>
      </c>
      <c r="B7" s="1" t="s">
        <v>54</v>
      </c>
      <c r="C7" s="1">
        <v>64</v>
      </c>
      <c r="D7" s="1" t="s">
        <v>63</v>
      </c>
      <c r="E7" s="1">
        <v>15</v>
      </c>
      <c r="F7" s="1">
        <v>25</v>
      </c>
      <c r="G7" s="4">
        <v>0</v>
      </c>
      <c r="H7" s="4">
        <v>1.7000000000000001E-2</v>
      </c>
      <c r="I7" s="1" t="s">
        <v>49</v>
      </c>
      <c r="J7" s="1" t="s">
        <v>49</v>
      </c>
      <c r="K7" s="1"/>
    </row>
    <row r="8" spans="1:12">
      <c r="A8" s="1">
        <v>18</v>
      </c>
      <c r="B8" s="1" t="s">
        <v>31</v>
      </c>
      <c r="C8" s="1">
        <v>66</v>
      </c>
      <c r="D8" s="1" t="s">
        <v>63</v>
      </c>
      <c r="E8" s="1">
        <v>23</v>
      </c>
      <c r="F8" s="1">
        <v>8</v>
      </c>
      <c r="G8" s="4">
        <v>7.9000000000000001E-2</v>
      </c>
      <c r="H8" s="4">
        <v>6.4009999999999998</v>
      </c>
      <c r="I8" s="1" t="s">
        <v>49</v>
      </c>
      <c r="J8" s="1" t="s">
        <v>49</v>
      </c>
      <c r="K8" s="11" t="s">
        <v>14</v>
      </c>
    </row>
    <row r="9" spans="1:12">
      <c r="A9" s="1">
        <v>19</v>
      </c>
      <c r="B9" s="1" t="s">
        <v>70</v>
      </c>
      <c r="C9" s="1">
        <v>64</v>
      </c>
      <c r="D9" s="1" t="s">
        <v>64</v>
      </c>
      <c r="E9" s="1">
        <v>10</v>
      </c>
      <c r="F9" s="1">
        <v>19</v>
      </c>
      <c r="G9" s="4">
        <v>0.128</v>
      </c>
      <c r="H9" s="4">
        <v>6.444</v>
      </c>
      <c r="I9" s="1" t="s">
        <v>49</v>
      </c>
      <c r="J9" s="1" t="s">
        <v>49</v>
      </c>
      <c r="K9" s="1"/>
      <c r="L9" t="s">
        <v>75</v>
      </c>
    </row>
    <row r="10" spans="1:12">
      <c r="A10" s="1">
        <v>32</v>
      </c>
      <c r="B10" s="1" t="s">
        <v>12</v>
      </c>
      <c r="C10" s="1">
        <v>67</v>
      </c>
      <c r="D10" s="1" t="s">
        <v>64</v>
      </c>
      <c r="E10" s="1">
        <v>18</v>
      </c>
      <c r="F10" s="1">
        <v>2</v>
      </c>
      <c r="G10" s="4">
        <v>1E-3</v>
      </c>
      <c r="H10" s="4">
        <v>0.69399999999999995</v>
      </c>
      <c r="I10" s="1" t="s">
        <v>49</v>
      </c>
      <c r="J10" s="1" t="s">
        <v>49</v>
      </c>
      <c r="K10" s="11" t="s">
        <v>14</v>
      </c>
    </row>
    <row r="11" spans="1:12">
      <c r="A11" s="1">
        <v>6</v>
      </c>
      <c r="B11" s="1" t="s">
        <v>52</v>
      </c>
      <c r="C11" s="1">
        <v>63</v>
      </c>
      <c r="D11" s="1" t="s">
        <v>64</v>
      </c>
      <c r="E11" s="1">
        <v>19</v>
      </c>
      <c r="F11" s="1">
        <v>25</v>
      </c>
      <c r="G11" s="4">
        <v>0</v>
      </c>
      <c r="H11" s="4">
        <v>0.12</v>
      </c>
      <c r="I11" s="1" t="s">
        <v>49</v>
      </c>
      <c r="J11" s="1" t="s">
        <v>49</v>
      </c>
      <c r="K11" s="1"/>
    </row>
    <row r="12" spans="1:12">
      <c r="I12" s="1"/>
      <c r="J12" s="1"/>
      <c r="K12" s="1"/>
    </row>
    <row r="13" spans="1:12">
      <c r="I13" s="1"/>
      <c r="J13" s="1"/>
      <c r="K13" s="1"/>
    </row>
    <row r="14" spans="1:12">
      <c r="I14" s="1"/>
      <c r="J14" s="1"/>
      <c r="K14" s="1"/>
    </row>
    <row r="15" spans="1:12">
      <c r="A15" s="3" t="s">
        <v>73</v>
      </c>
      <c r="I15" s="1"/>
      <c r="J15" s="1"/>
      <c r="K15" s="1"/>
    </row>
    <row r="16" spans="1:12">
      <c r="A16" s="1">
        <v>15</v>
      </c>
      <c r="B16" s="1" t="s">
        <v>12</v>
      </c>
      <c r="C16" s="1">
        <v>65</v>
      </c>
      <c r="D16" s="1" t="s">
        <v>74</v>
      </c>
      <c r="E16" s="1">
        <v>39</v>
      </c>
      <c r="F16" s="1">
        <v>20</v>
      </c>
      <c r="G16" s="4">
        <v>4.0000000000000001E-3</v>
      </c>
      <c r="H16" s="4">
        <v>0.25700000000000001</v>
      </c>
      <c r="I16" s="1" t="s">
        <v>49</v>
      </c>
      <c r="J16" s="1" t="s">
        <v>49</v>
      </c>
      <c r="K16" s="1"/>
    </row>
    <row r="17" spans="1:11">
      <c r="A17" s="1">
        <v>31</v>
      </c>
      <c r="B17" s="1" t="s">
        <v>52</v>
      </c>
      <c r="C17" s="1">
        <v>64</v>
      </c>
      <c r="D17" s="1" t="s">
        <v>74</v>
      </c>
      <c r="E17" s="1">
        <v>48</v>
      </c>
      <c r="F17" s="1">
        <v>23</v>
      </c>
      <c r="G17" s="4">
        <v>0</v>
      </c>
      <c r="H17" s="4">
        <v>0</v>
      </c>
      <c r="I17" s="1" t="s">
        <v>49</v>
      </c>
      <c r="J17" s="1" t="s">
        <v>49</v>
      </c>
      <c r="K17" s="1"/>
    </row>
    <row r="18" spans="1:11">
      <c r="A18" s="1">
        <v>12</v>
      </c>
      <c r="B18" s="1" t="s">
        <v>34</v>
      </c>
      <c r="C18" s="1">
        <v>67</v>
      </c>
      <c r="D18" s="1" t="s">
        <v>74</v>
      </c>
      <c r="E18" s="1">
        <v>8</v>
      </c>
      <c r="F18" s="1">
        <v>10</v>
      </c>
      <c r="G18" s="4">
        <v>3.5000000000000003E-2</v>
      </c>
      <c r="H18" s="4">
        <v>3.4449999999999998</v>
      </c>
      <c r="I18" s="1" t="s">
        <v>49</v>
      </c>
      <c r="J18" s="1" t="s">
        <v>49</v>
      </c>
      <c r="K18" s="11" t="s">
        <v>14</v>
      </c>
    </row>
    <row r="19" spans="1:11">
      <c r="I19" s="1"/>
      <c r="J19" s="1"/>
      <c r="K19" s="1"/>
    </row>
    <row r="20" spans="1:11">
      <c r="I20" s="1"/>
      <c r="J20" s="1"/>
      <c r="K20" s="1"/>
    </row>
    <row r="21" spans="1:11">
      <c r="I21" s="1"/>
      <c r="J21" s="1"/>
      <c r="K21" s="1"/>
    </row>
    <row r="22" spans="1:11">
      <c r="I22" s="1"/>
      <c r="J22" s="1"/>
      <c r="K22" s="1"/>
    </row>
    <row r="23" spans="1:11">
      <c r="I23" s="1"/>
      <c r="J23" s="1"/>
      <c r="K23" s="1"/>
    </row>
    <row r="24" spans="1:11">
      <c r="I24" s="1"/>
      <c r="J24" s="1"/>
      <c r="K24" s="1"/>
    </row>
    <row r="25" spans="1:11">
      <c r="I25" s="1"/>
      <c r="J25" s="1"/>
      <c r="K25" s="1"/>
    </row>
    <row r="26" spans="1:11">
      <c r="I26" s="1"/>
      <c r="J26" s="1"/>
      <c r="K26" s="1"/>
    </row>
    <row r="27" spans="1:11">
      <c r="I27" s="1"/>
      <c r="J27" s="1"/>
      <c r="K27" s="1"/>
    </row>
    <row r="28" spans="1:11">
      <c r="I28" s="1"/>
      <c r="J28" s="1"/>
      <c r="K28" s="1"/>
    </row>
    <row r="29" spans="1:11">
      <c r="I29" s="1"/>
      <c r="J29" s="1"/>
      <c r="K29" s="1"/>
    </row>
    <row r="30" spans="1:11">
      <c r="I30" s="1"/>
      <c r="J30" s="1"/>
      <c r="K30" s="1"/>
    </row>
    <row r="31" spans="1:11">
      <c r="I31" s="1"/>
      <c r="J31" s="1"/>
      <c r="K31" s="1"/>
    </row>
    <row r="32" spans="1:11">
      <c r="I32" s="1"/>
      <c r="J32" s="1"/>
      <c r="K32" s="1"/>
    </row>
    <row r="33" spans="9:11">
      <c r="I33" s="1"/>
      <c r="J33" s="1"/>
      <c r="K33" s="1"/>
    </row>
    <row r="34" spans="9:11">
      <c r="I34" s="1"/>
      <c r="J34" s="1"/>
      <c r="K34" s="1"/>
    </row>
    <row r="35" spans="9:11">
      <c r="I35" s="1"/>
      <c r="J35" s="1"/>
      <c r="K35" s="1"/>
    </row>
    <row r="36" spans="9:11">
      <c r="I36" s="1"/>
      <c r="J36" s="1"/>
      <c r="K36" s="1"/>
    </row>
    <row r="37" spans="9:11">
      <c r="I37" s="1"/>
      <c r="J37" s="1"/>
      <c r="K37" s="1"/>
    </row>
    <row r="38" spans="9:11">
      <c r="I38" s="1"/>
      <c r="J38" s="1"/>
      <c r="K38" s="1"/>
    </row>
    <row r="39" spans="9:11">
      <c r="I39" s="1"/>
      <c r="J39" s="1"/>
      <c r="K39" s="1"/>
    </row>
    <row r="40" spans="9:11">
      <c r="I40" s="1"/>
      <c r="J40" s="1"/>
      <c r="K40" s="1"/>
    </row>
    <row r="41" spans="9:11">
      <c r="I41" s="1"/>
      <c r="J41" s="1"/>
      <c r="K41" s="1"/>
    </row>
    <row r="42" spans="9:11">
      <c r="I42" s="1"/>
      <c r="J42" s="1"/>
      <c r="K42" s="1"/>
    </row>
    <row r="43" spans="9:11">
      <c r="I43" s="1"/>
      <c r="J43" s="1"/>
      <c r="K43" s="1"/>
    </row>
    <row r="44" spans="9:11">
      <c r="I44" s="1"/>
      <c r="J44" s="1"/>
      <c r="K44" s="1"/>
    </row>
    <row r="45" spans="9:11">
      <c r="I45" s="1"/>
      <c r="J45" s="1"/>
      <c r="K45" s="1"/>
    </row>
    <row r="46" spans="9:11">
      <c r="I46" s="1"/>
      <c r="J46" s="1"/>
      <c r="K46" s="1"/>
    </row>
    <row r="47" spans="9:11">
      <c r="I47" s="1"/>
      <c r="J47" s="1"/>
      <c r="K47" s="1"/>
    </row>
    <row r="48" spans="9:11">
      <c r="I48" s="1"/>
      <c r="J48" s="1"/>
      <c r="K48" s="1"/>
    </row>
    <row r="49" spans="9:11">
      <c r="I49" s="1"/>
      <c r="J49" s="1"/>
      <c r="K49" s="1"/>
    </row>
    <row r="50" spans="9:11">
      <c r="I50" s="1"/>
      <c r="J50" s="1"/>
      <c r="K50" s="1"/>
    </row>
    <row r="51" spans="9:11">
      <c r="I51" s="1"/>
      <c r="J51" s="1"/>
      <c r="K51" s="1"/>
    </row>
    <row r="52" spans="9:11">
      <c r="I52" s="1"/>
      <c r="J52" s="1"/>
      <c r="K52" s="1"/>
    </row>
    <row r="53" spans="9:11">
      <c r="I53" s="1"/>
      <c r="J53" s="1"/>
      <c r="K53" s="1"/>
    </row>
    <row r="54" spans="9:11">
      <c r="I54" s="1"/>
      <c r="J54" s="1"/>
      <c r="K54" s="1"/>
    </row>
    <row r="55" spans="9:11">
      <c r="I55" s="1"/>
      <c r="J55" s="1"/>
      <c r="K55" s="1"/>
    </row>
    <row r="56" spans="9:11">
      <c r="I56" s="1"/>
      <c r="J56" s="1"/>
      <c r="K56" s="1"/>
    </row>
    <row r="57" spans="9:11">
      <c r="I57" s="1"/>
      <c r="J57" s="1"/>
      <c r="K57" s="1"/>
    </row>
    <row r="58" spans="9:11">
      <c r="I58" s="1"/>
      <c r="J58" s="1"/>
      <c r="K58" s="1"/>
    </row>
    <row r="59" spans="9:11">
      <c r="I59" s="1"/>
      <c r="J59" s="1"/>
      <c r="K59" s="1"/>
    </row>
    <row r="60" spans="9:11">
      <c r="I60" s="1"/>
      <c r="J60" s="1"/>
      <c r="K60" s="1"/>
    </row>
    <row r="61" spans="9:11">
      <c r="I61" s="1"/>
      <c r="J61" s="1"/>
      <c r="K61" s="1"/>
    </row>
    <row r="62" spans="9:11">
      <c r="I62" s="1"/>
      <c r="J62" s="1"/>
      <c r="K62" s="1"/>
    </row>
    <row r="63" spans="9:11">
      <c r="I63" s="1"/>
      <c r="J63" s="1"/>
      <c r="K63" s="1"/>
    </row>
    <row r="64" spans="9:11">
      <c r="I64" s="1"/>
      <c r="J64" s="1"/>
      <c r="K64" s="1"/>
    </row>
    <row r="65" spans="9:11">
      <c r="I65" s="1"/>
      <c r="J65" s="1"/>
      <c r="K65" s="1"/>
    </row>
    <row r="66" spans="9:11">
      <c r="I66" s="1"/>
      <c r="J66" s="1"/>
      <c r="K66" s="1"/>
    </row>
    <row r="67" spans="9:11">
      <c r="I67" s="1"/>
      <c r="J67" s="1"/>
      <c r="K67" s="1"/>
    </row>
    <row r="68" spans="9:11">
      <c r="I68" s="1"/>
      <c r="J68" s="1"/>
      <c r="K68" s="1"/>
    </row>
    <row r="69" spans="9:11">
      <c r="I69" s="1"/>
      <c r="J69" s="1"/>
      <c r="K69" s="1"/>
    </row>
    <row r="70" spans="9:11">
      <c r="I70" s="1"/>
      <c r="J70" s="1"/>
      <c r="K70" s="1"/>
    </row>
    <row r="71" spans="9:11">
      <c r="I71" s="1"/>
      <c r="J71" s="1"/>
      <c r="K71" s="1"/>
    </row>
    <row r="72" spans="9:11">
      <c r="I72" s="1"/>
      <c r="J72" s="1"/>
      <c r="K72" s="1"/>
    </row>
    <row r="73" spans="9:11">
      <c r="I73" s="1"/>
      <c r="J73" s="1"/>
      <c r="K73" s="1"/>
    </row>
    <row r="74" spans="9:11">
      <c r="I74" s="1"/>
      <c r="J74" s="1"/>
      <c r="K74" s="1"/>
    </row>
    <row r="75" spans="9:11">
      <c r="I75" s="1"/>
      <c r="J75" s="1"/>
      <c r="K75" s="1"/>
    </row>
    <row r="76" spans="9:11">
      <c r="I76" s="1"/>
      <c r="J76" s="1"/>
      <c r="K76" s="1"/>
    </row>
    <row r="77" spans="9:11">
      <c r="I77" s="1"/>
      <c r="J77" s="1"/>
      <c r="K77" s="1"/>
    </row>
    <row r="78" spans="9:11">
      <c r="I78" s="1"/>
      <c r="J78" s="1"/>
      <c r="K78" s="1"/>
    </row>
    <row r="79" spans="9:11">
      <c r="I79" s="1"/>
      <c r="J79" s="1"/>
      <c r="K79" s="1"/>
    </row>
    <row r="80" spans="9:11">
      <c r="I80" s="1"/>
      <c r="J80" s="1"/>
      <c r="K80" s="1"/>
    </row>
    <row r="81" spans="9:11">
      <c r="I81" s="1"/>
      <c r="J81" s="1"/>
      <c r="K81" s="1"/>
    </row>
    <row r="82" spans="9:11">
      <c r="I82" s="1"/>
      <c r="J82" s="1"/>
      <c r="K82" s="1"/>
    </row>
    <row r="83" spans="9:11">
      <c r="I83" s="1"/>
      <c r="J83" s="1"/>
      <c r="K83" s="1"/>
    </row>
    <row r="84" spans="9:11">
      <c r="I84" s="1"/>
      <c r="J84" s="1"/>
      <c r="K84" s="1"/>
    </row>
    <row r="85" spans="9:11">
      <c r="I85" s="1"/>
      <c r="J85" s="1"/>
      <c r="K85" s="1"/>
    </row>
    <row r="86" spans="9:11">
      <c r="I86" s="1"/>
      <c r="J86" s="1"/>
      <c r="K86" s="1"/>
    </row>
    <row r="87" spans="9:11">
      <c r="I87" s="1"/>
      <c r="J87" s="1"/>
      <c r="K87" s="1"/>
    </row>
    <row r="88" spans="9:11">
      <c r="I88" s="1"/>
      <c r="J88" s="1"/>
      <c r="K88" s="1"/>
    </row>
    <row r="89" spans="9:11">
      <c r="I89" s="1"/>
      <c r="J89" s="1"/>
      <c r="K89" s="1"/>
    </row>
    <row r="90" spans="9:11">
      <c r="I90" s="1"/>
      <c r="J90" s="1"/>
      <c r="K90" s="1"/>
    </row>
    <row r="91" spans="9:11">
      <c r="I91" s="1"/>
      <c r="J91" s="1"/>
      <c r="K91" s="1"/>
    </row>
    <row r="92" spans="9:11">
      <c r="I92" s="1"/>
      <c r="J92" s="1"/>
      <c r="K92" s="1"/>
    </row>
    <row r="93" spans="9:11">
      <c r="I93" s="1"/>
      <c r="J93" s="1"/>
      <c r="K93" s="1"/>
    </row>
    <row r="94" spans="9:11">
      <c r="I94" s="1"/>
      <c r="J94" s="1"/>
      <c r="K94" s="1"/>
    </row>
    <row r="95" spans="9:11">
      <c r="I95" s="1"/>
      <c r="J95" s="1"/>
      <c r="K95" s="1"/>
    </row>
    <row r="96" spans="9:11">
      <c r="I96" s="1"/>
      <c r="J96" s="1"/>
      <c r="K96" s="1"/>
    </row>
    <row r="97" spans="9:11">
      <c r="I97" s="1"/>
      <c r="J97" s="1"/>
      <c r="K97" s="1"/>
    </row>
    <row r="98" spans="9:11">
      <c r="I98" s="1"/>
      <c r="J98" s="1"/>
      <c r="K98" s="1"/>
    </row>
    <row r="99" spans="9:11">
      <c r="I99" s="1"/>
      <c r="J99" s="1"/>
      <c r="K99" s="1"/>
    </row>
    <row r="100" spans="9:11">
      <c r="I100" s="1"/>
      <c r="J100" s="1"/>
      <c r="K100" s="1"/>
    </row>
    <row r="101" spans="9:11">
      <c r="I101" s="1"/>
      <c r="J101" s="1"/>
      <c r="K101" s="1"/>
    </row>
    <row r="102" spans="9:11">
      <c r="I102" s="1"/>
      <c r="J102" s="1"/>
      <c r="K102" s="1"/>
    </row>
    <row r="103" spans="9:11">
      <c r="I103" s="1"/>
      <c r="J103" s="1"/>
      <c r="K103" s="1"/>
    </row>
    <row r="104" spans="9:11">
      <c r="I104" s="1"/>
      <c r="J104" s="1"/>
      <c r="K104" s="1"/>
    </row>
    <row r="105" spans="9:11">
      <c r="I105" s="1"/>
      <c r="J105" s="1"/>
      <c r="K105" s="1"/>
    </row>
    <row r="106" spans="9:11">
      <c r="I106" s="1"/>
      <c r="J106" s="1"/>
      <c r="K106" s="1"/>
    </row>
    <row r="107" spans="9:11">
      <c r="I107" s="1"/>
      <c r="J107" s="1"/>
      <c r="K107" s="1"/>
    </row>
    <row r="108" spans="9:11">
      <c r="I108" s="1"/>
      <c r="J108" s="1"/>
      <c r="K108" s="1"/>
    </row>
    <row r="109" spans="9:11">
      <c r="I109" s="1"/>
      <c r="J109" s="1"/>
      <c r="K109" s="1"/>
    </row>
    <row r="110" spans="9:11">
      <c r="I110" s="1"/>
      <c r="J110" s="1"/>
      <c r="K110" s="1"/>
    </row>
    <row r="111" spans="9:11">
      <c r="I111" s="1"/>
      <c r="J111" s="1"/>
      <c r="K111" s="1"/>
    </row>
    <row r="112" spans="9:11">
      <c r="I112" s="1"/>
      <c r="J112" s="1"/>
      <c r="K112" s="1"/>
    </row>
    <row r="113" spans="9:11">
      <c r="I113" s="1"/>
      <c r="J113" s="1"/>
      <c r="K113" s="1"/>
    </row>
    <row r="114" spans="9:11">
      <c r="I114" s="1"/>
      <c r="J114" s="1"/>
      <c r="K114" s="1"/>
    </row>
    <row r="115" spans="9:11">
      <c r="I115" s="1"/>
      <c r="J115" s="1"/>
      <c r="K115" s="1"/>
    </row>
    <row r="116" spans="9:11">
      <c r="I116" s="1"/>
      <c r="J116" s="1"/>
      <c r="K116" s="1"/>
    </row>
    <row r="117" spans="9:11">
      <c r="I117" s="1"/>
      <c r="J117" s="1"/>
      <c r="K117" s="1"/>
    </row>
    <row r="118" spans="9:11">
      <c r="I118" s="1"/>
      <c r="J118" s="1"/>
      <c r="K118" s="1"/>
    </row>
    <row r="119" spans="9:11">
      <c r="I119" s="1"/>
      <c r="J119" s="1"/>
      <c r="K119" s="1"/>
    </row>
    <row r="120" spans="9:11">
      <c r="I120" s="1"/>
      <c r="J120" s="1"/>
      <c r="K120" s="1"/>
    </row>
    <row r="121" spans="9:11">
      <c r="I121" s="1"/>
      <c r="J121" s="1"/>
      <c r="K121" s="1"/>
    </row>
    <row r="122" spans="9:11">
      <c r="I122" s="1"/>
      <c r="J122" s="1"/>
      <c r="K122" s="1"/>
    </row>
    <row r="123" spans="9:11">
      <c r="I123" s="1"/>
      <c r="J123" s="1"/>
      <c r="K123" s="1"/>
    </row>
    <row r="124" spans="9:11">
      <c r="I124" s="1"/>
      <c r="J124" s="1"/>
      <c r="K124" s="1"/>
    </row>
    <row r="125" spans="9:11">
      <c r="I125" s="1"/>
      <c r="J125" s="1"/>
      <c r="K125" s="1"/>
    </row>
    <row r="126" spans="9:11">
      <c r="I126" s="1"/>
      <c r="J126" s="1"/>
      <c r="K126" s="1"/>
    </row>
    <row r="127" spans="9:11">
      <c r="I127" s="1"/>
      <c r="J127" s="1"/>
      <c r="K127" s="1"/>
    </row>
    <row r="128" spans="9:11">
      <c r="I128" s="1"/>
      <c r="J128" s="1"/>
      <c r="K128" s="1"/>
    </row>
    <row r="129" spans="9:11">
      <c r="I129" s="1"/>
      <c r="J129" s="1"/>
      <c r="K129" s="1"/>
    </row>
    <row r="130" spans="9:11">
      <c r="I130" s="1"/>
      <c r="J130" s="1"/>
      <c r="K130" s="1"/>
    </row>
    <row r="131" spans="9:11">
      <c r="I131" s="1"/>
      <c r="J131" s="1"/>
      <c r="K131" s="1"/>
    </row>
    <row r="132" spans="9:11">
      <c r="I132" s="1"/>
      <c r="J132" s="1"/>
      <c r="K132" s="1"/>
    </row>
    <row r="133" spans="9:11">
      <c r="I133" s="1"/>
      <c r="J133" s="1"/>
      <c r="K133" s="1"/>
    </row>
    <row r="134" spans="9:11">
      <c r="I134" s="1"/>
      <c r="J134" s="1"/>
      <c r="K134" s="1"/>
    </row>
    <row r="135" spans="9:11">
      <c r="I135" s="1"/>
      <c r="J135" s="1"/>
      <c r="K135" s="1"/>
    </row>
    <row r="136" spans="9:11">
      <c r="I136" s="1"/>
      <c r="J136" s="1"/>
      <c r="K136" s="1"/>
    </row>
    <row r="137" spans="9:11">
      <c r="I137" s="1"/>
      <c r="J137" s="1"/>
      <c r="K137" s="1"/>
    </row>
    <row r="138" spans="9:11">
      <c r="I138" s="1"/>
      <c r="J138" s="1"/>
      <c r="K138" s="1"/>
    </row>
    <row r="139" spans="9:11">
      <c r="I139" s="1"/>
      <c r="J139" s="1"/>
      <c r="K139" s="1"/>
    </row>
    <row r="140" spans="9:11">
      <c r="I140" s="1"/>
      <c r="J140" s="1"/>
      <c r="K140" s="1"/>
    </row>
    <row r="141" spans="9:11">
      <c r="I141" s="1"/>
      <c r="J141" s="1"/>
      <c r="K141" s="1"/>
    </row>
    <row r="142" spans="9:11">
      <c r="I142" s="1"/>
      <c r="J142" s="1"/>
      <c r="K142" s="1"/>
    </row>
    <row r="143" spans="9:11">
      <c r="I143" s="1"/>
      <c r="J143" s="1"/>
      <c r="K143" s="1"/>
    </row>
    <row r="144" spans="9:11">
      <c r="I144" s="1"/>
      <c r="J144" s="1"/>
      <c r="K144" s="1"/>
    </row>
    <row r="145" spans="9:11">
      <c r="I145" s="1"/>
      <c r="J145" s="1"/>
      <c r="K145" s="1"/>
    </row>
    <row r="146" spans="9:11">
      <c r="I146" s="1"/>
      <c r="J146" s="1"/>
      <c r="K146" s="1"/>
    </row>
    <row r="147" spans="9:11">
      <c r="I147" s="1"/>
      <c r="J147" s="1"/>
      <c r="K147" s="1"/>
    </row>
    <row r="148" spans="9:11">
      <c r="I148" s="1"/>
      <c r="J148" s="1"/>
      <c r="K148" s="1"/>
    </row>
    <row r="149" spans="9:11">
      <c r="I149" s="1"/>
      <c r="J149" s="1"/>
      <c r="K149" s="1"/>
    </row>
    <row r="150" spans="9:11">
      <c r="I150" s="1"/>
      <c r="J150" s="1"/>
      <c r="K150" s="1"/>
    </row>
    <row r="151" spans="9:11">
      <c r="I151" s="1"/>
      <c r="J151" s="1"/>
      <c r="K151" s="1"/>
    </row>
    <row r="152" spans="9:11">
      <c r="I152" s="1"/>
      <c r="J152" s="1"/>
      <c r="K152" s="1"/>
    </row>
    <row r="153" spans="9:11">
      <c r="I153" s="1"/>
      <c r="J153" s="1"/>
      <c r="K153" s="1"/>
    </row>
    <row r="154" spans="9:11">
      <c r="I154" s="1"/>
      <c r="J154" s="1"/>
      <c r="K154" s="1"/>
    </row>
    <row r="155" spans="9:11">
      <c r="I155" s="1"/>
      <c r="J155" s="1"/>
      <c r="K155" s="1"/>
    </row>
    <row r="156" spans="9:11">
      <c r="I156" s="1"/>
      <c r="J156" s="1"/>
      <c r="K156" s="1"/>
    </row>
    <row r="157" spans="9:11">
      <c r="I157" s="1"/>
      <c r="J157" s="1"/>
      <c r="K157" s="1"/>
    </row>
    <row r="158" spans="9:11">
      <c r="I158" s="1"/>
      <c r="J158" s="1"/>
      <c r="K158" s="1"/>
    </row>
    <row r="159" spans="9:11">
      <c r="I159" s="1"/>
      <c r="J159" s="1"/>
      <c r="K159" s="1"/>
    </row>
    <row r="160" spans="9:11">
      <c r="I160" s="1"/>
      <c r="J160" s="1"/>
      <c r="K160" s="1"/>
    </row>
    <row r="161" spans="9:11">
      <c r="I161" s="1"/>
      <c r="J161" s="1"/>
      <c r="K161" s="1"/>
    </row>
    <row r="162" spans="9:11">
      <c r="I162" s="1"/>
      <c r="J162" s="1"/>
      <c r="K162" s="1"/>
    </row>
    <row r="163" spans="9:11">
      <c r="I163" s="1"/>
      <c r="J163" s="1"/>
      <c r="K163" s="1"/>
    </row>
    <row r="164" spans="9:11">
      <c r="I164" s="1"/>
      <c r="J164" s="1"/>
      <c r="K164" s="1"/>
    </row>
    <row r="165" spans="9:11">
      <c r="I165" s="1"/>
      <c r="J165" s="1"/>
      <c r="K165" s="1"/>
    </row>
    <row r="166" spans="9:11">
      <c r="I166" s="1"/>
      <c r="J166" s="1"/>
      <c r="K166" s="1"/>
    </row>
    <row r="167" spans="9:11">
      <c r="I167" s="1"/>
      <c r="J167" s="1"/>
      <c r="K167" s="1"/>
    </row>
    <row r="168" spans="9:11">
      <c r="I168" s="1"/>
      <c r="J168" s="1"/>
      <c r="K168" s="1"/>
    </row>
    <row r="169" spans="9:11">
      <c r="I169" s="1"/>
      <c r="J169" s="1"/>
      <c r="K169" s="1"/>
    </row>
    <row r="170" spans="9:11">
      <c r="I170" s="1"/>
      <c r="J170" s="1"/>
      <c r="K170" s="1"/>
    </row>
    <row r="171" spans="9:11">
      <c r="I171" s="1"/>
      <c r="J171" s="1"/>
      <c r="K171" s="1"/>
    </row>
    <row r="172" spans="9:11">
      <c r="I172" s="1"/>
      <c r="J172" s="1"/>
      <c r="K172" s="1"/>
    </row>
    <row r="173" spans="9:11">
      <c r="I173" s="1"/>
      <c r="J173" s="1"/>
      <c r="K173" s="1"/>
    </row>
    <row r="174" spans="9:11">
      <c r="I174" s="1"/>
      <c r="J174" s="1"/>
      <c r="K174" s="1"/>
    </row>
    <row r="175" spans="9:11">
      <c r="I175" s="1"/>
      <c r="J175" s="1"/>
      <c r="K175" s="1"/>
    </row>
    <row r="176" spans="9:11">
      <c r="I176" s="1"/>
      <c r="J176" s="1"/>
      <c r="K176" s="1"/>
    </row>
    <row r="177" spans="9:11">
      <c r="I177" s="1"/>
      <c r="J177" s="1"/>
      <c r="K177" s="1"/>
    </row>
    <row r="178" spans="9:11">
      <c r="I178" s="1"/>
      <c r="J178" s="1"/>
      <c r="K178" s="1"/>
    </row>
    <row r="179" spans="9:11">
      <c r="I179" s="1"/>
      <c r="J179" s="1"/>
      <c r="K179" s="1"/>
    </row>
    <row r="180" spans="9:11">
      <c r="I180" s="1"/>
      <c r="J180" s="1"/>
      <c r="K180" s="1"/>
    </row>
    <row r="181" spans="9:11">
      <c r="I181" s="1"/>
      <c r="J181" s="1"/>
      <c r="K181" s="1"/>
    </row>
    <row r="182" spans="9:11">
      <c r="I182" s="1"/>
      <c r="J182" s="1"/>
      <c r="K182" s="1"/>
    </row>
    <row r="183" spans="9:11">
      <c r="I183" s="1"/>
      <c r="J183" s="1"/>
      <c r="K183" s="1"/>
    </row>
    <row r="184" spans="9:11">
      <c r="I184" s="1"/>
      <c r="J184" s="1"/>
      <c r="K184" s="1"/>
    </row>
    <row r="185" spans="9:11">
      <c r="I185" s="1"/>
      <c r="J185" s="1"/>
      <c r="K185" s="1"/>
    </row>
    <row r="186" spans="9:11">
      <c r="I186" s="1"/>
      <c r="J186" s="1"/>
      <c r="K186" s="1"/>
    </row>
    <row r="187" spans="9:11">
      <c r="I187" s="1"/>
      <c r="J187" s="1"/>
      <c r="K187" s="1"/>
    </row>
    <row r="188" spans="9:11">
      <c r="I188" s="1"/>
      <c r="J188" s="1"/>
      <c r="K188" s="1"/>
    </row>
    <row r="189" spans="9:11">
      <c r="I189" s="1"/>
      <c r="J189" s="1"/>
      <c r="K189" s="1"/>
    </row>
    <row r="190" spans="9:11">
      <c r="I190" s="1"/>
      <c r="J190" s="1"/>
      <c r="K190" s="1"/>
    </row>
    <row r="191" spans="9:11">
      <c r="I191" s="1"/>
      <c r="J191" s="1"/>
      <c r="K191" s="1"/>
    </row>
    <row r="192" spans="9:11">
      <c r="I192" s="1"/>
      <c r="J192" s="1"/>
      <c r="K192" s="1"/>
    </row>
    <row r="193" spans="9:11">
      <c r="I193" s="1"/>
      <c r="J193" s="1"/>
      <c r="K193" s="1"/>
    </row>
    <row r="194" spans="9:11">
      <c r="I194" s="1"/>
      <c r="J194" s="1"/>
      <c r="K194" s="1"/>
    </row>
  </sheetData>
  <mergeCells count="5">
    <mergeCell ref="A4:C4"/>
    <mergeCell ref="D4:H4"/>
    <mergeCell ref="I4:J4"/>
    <mergeCell ref="L4:L5"/>
    <mergeCell ref="K4:K5"/>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R219"/>
  <sheetViews>
    <sheetView topLeftCell="G1" workbookViewId="0">
      <pane ySplit="5" topLeftCell="A25" activePane="bottomLeft" state="frozen"/>
      <selection pane="bottomLeft" activeCell="R42" sqref="R42"/>
    </sheetView>
  </sheetViews>
  <sheetFormatPr defaultRowHeight="15"/>
  <cols>
    <col min="1" max="2" width="9.140625" style="1"/>
    <col min="3" max="8" width="9.5703125" style="1" customWidth="1"/>
    <col min="9" max="13" width="9.140625" style="1"/>
    <col min="14" max="14" width="9.7109375" style="4" bestFit="1" customWidth="1"/>
    <col min="15" max="15" width="11.28515625" style="4" bestFit="1" customWidth="1"/>
    <col min="16" max="16" width="13.42578125" bestFit="1" customWidth="1"/>
    <col min="17" max="17" width="15.7109375" bestFit="1" customWidth="1"/>
    <col min="18" max="18" width="36.42578125" customWidth="1"/>
  </cols>
  <sheetData>
    <row r="1" spans="1:18">
      <c r="A1" s="3" t="s">
        <v>88</v>
      </c>
      <c r="K1" s="1" t="s">
        <v>20</v>
      </c>
    </row>
    <row r="2" spans="1:18">
      <c r="A2" s="3" t="s">
        <v>46</v>
      </c>
      <c r="J2" s="7" t="s">
        <v>76</v>
      </c>
      <c r="K2" s="3" t="s">
        <v>77</v>
      </c>
      <c r="L2" s="3"/>
      <c r="M2" s="3"/>
    </row>
    <row r="3" spans="1:18" ht="15.75" thickBot="1">
      <c r="J3" s="7" t="s">
        <v>78</v>
      </c>
      <c r="K3" s="3" t="s">
        <v>79</v>
      </c>
      <c r="L3" s="3"/>
      <c r="M3" s="3"/>
      <c r="O3" s="10" t="s">
        <v>80</v>
      </c>
    </row>
    <row r="4" spans="1:18" ht="15.75" thickBot="1">
      <c r="A4" s="47" t="s">
        <v>82</v>
      </c>
      <c r="B4" s="48"/>
      <c r="C4" s="48"/>
      <c r="D4" s="49"/>
      <c r="E4" s="40" t="s">
        <v>81</v>
      </c>
      <c r="F4" s="40"/>
      <c r="G4" s="40"/>
      <c r="H4" s="40"/>
      <c r="I4" s="40" t="s">
        <v>5</v>
      </c>
      <c r="J4" s="40"/>
      <c r="K4" s="40"/>
      <c r="L4" s="40"/>
      <c r="M4" s="40"/>
      <c r="N4" s="40"/>
      <c r="O4" s="40"/>
      <c r="P4" s="40" t="s">
        <v>9</v>
      </c>
      <c r="Q4" s="40"/>
      <c r="R4" s="41" t="s">
        <v>21</v>
      </c>
    </row>
    <row r="5" spans="1:18" ht="15.75" thickBot="1">
      <c r="A5" s="5" t="s">
        <v>2</v>
      </c>
      <c r="B5" s="5" t="s">
        <v>3</v>
      </c>
      <c r="C5" s="5" t="s">
        <v>4</v>
      </c>
      <c r="D5" s="5" t="s">
        <v>84</v>
      </c>
      <c r="E5" s="5" t="s">
        <v>2</v>
      </c>
      <c r="F5" s="5" t="s">
        <v>3</v>
      </c>
      <c r="G5" s="5" t="s">
        <v>85</v>
      </c>
      <c r="H5" s="5" t="s">
        <v>84</v>
      </c>
      <c r="I5" s="5" t="s">
        <v>6</v>
      </c>
      <c r="J5" s="5" t="s">
        <v>7</v>
      </c>
      <c r="K5" s="5" t="s">
        <v>8</v>
      </c>
      <c r="L5" s="5" t="s">
        <v>7</v>
      </c>
      <c r="M5" s="5" t="s">
        <v>8</v>
      </c>
      <c r="N5" s="9" t="s">
        <v>18</v>
      </c>
      <c r="O5" s="9" t="s">
        <v>19</v>
      </c>
      <c r="P5" s="5" t="s">
        <v>10</v>
      </c>
      <c r="Q5" s="5" t="s">
        <v>11</v>
      </c>
      <c r="R5" s="42"/>
    </row>
    <row r="6" spans="1:18">
      <c r="A6" s="1">
        <v>30</v>
      </c>
      <c r="B6" s="1" t="s">
        <v>83</v>
      </c>
      <c r="C6" s="1">
        <v>64</v>
      </c>
      <c r="D6" s="1">
        <v>10</v>
      </c>
      <c r="E6" s="1">
        <v>25</v>
      </c>
      <c r="F6" s="1" t="s">
        <v>83</v>
      </c>
      <c r="G6" s="1">
        <v>65</v>
      </c>
      <c r="H6" s="1">
        <v>10</v>
      </c>
      <c r="I6" s="1" t="s">
        <v>17</v>
      </c>
      <c r="J6" s="1">
        <v>10</v>
      </c>
      <c r="K6" s="1">
        <v>25</v>
      </c>
      <c r="L6" s="1">
        <v>10</v>
      </c>
      <c r="M6" s="1">
        <v>24</v>
      </c>
      <c r="N6" s="4">
        <v>8.9999999999999993E-3</v>
      </c>
      <c r="O6" s="4">
        <v>4.7050000000000001</v>
      </c>
      <c r="P6" s="11" t="s">
        <v>49</v>
      </c>
      <c r="Q6" s="11" t="s">
        <v>49</v>
      </c>
      <c r="R6" t="s">
        <v>119</v>
      </c>
    </row>
    <row r="7" spans="1:18">
      <c r="A7" s="1">
        <v>36</v>
      </c>
      <c r="B7" s="1" t="s">
        <v>24</v>
      </c>
      <c r="C7" s="1">
        <v>59</v>
      </c>
      <c r="D7" s="1">
        <v>10</v>
      </c>
      <c r="E7" s="1">
        <v>1</v>
      </c>
      <c r="F7" s="1" t="s">
        <v>28</v>
      </c>
      <c r="G7" s="1">
        <v>59</v>
      </c>
      <c r="H7" s="1">
        <v>10</v>
      </c>
      <c r="I7" s="1" t="s">
        <v>25</v>
      </c>
      <c r="J7" s="1">
        <v>18</v>
      </c>
      <c r="K7" s="1">
        <v>24</v>
      </c>
      <c r="L7" s="1">
        <v>19</v>
      </c>
      <c r="M7" s="1">
        <v>24</v>
      </c>
      <c r="P7" s="11" t="s">
        <v>14</v>
      </c>
      <c r="Q7" s="4"/>
    </row>
    <row r="8" spans="1:18">
      <c r="A8" s="1">
        <v>15</v>
      </c>
      <c r="B8" s="1" t="s">
        <v>31</v>
      </c>
      <c r="C8" s="1">
        <v>59</v>
      </c>
      <c r="D8" s="1">
        <v>10</v>
      </c>
      <c r="E8" s="1">
        <v>14</v>
      </c>
      <c r="F8" s="1" t="s">
        <v>31</v>
      </c>
      <c r="G8" s="1">
        <v>59</v>
      </c>
      <c r="H8" s="1">
        <v>10</v>
      </c>
      <c r="I8" s="1" t="s">
        <v>32</v>
      </c>
      <c r="J8" s="1">
        <v>21</v>
      </c>
      <c r="K8" s="1">
        <v>19</v>
      </c>
      <c r="L8" s="1">
        <v>21</v>
      </c>
      <c r="M8" s="1">
        <v>20</v>
      </c>
      <c r="P8" s="11" t="s">
        <v>14</v>
      </c>
      <c r="Q8" s="4"/>
    </row>
    <row r="9" spans="1:18">
      <c r="A9" s="1">
        <v>18</v>
      </c>
      <c r="B9" s="1" t="s">
        <v>34</v>
      </c>
      <c r="C9" s="1">
        <v>68</v>
      </c>
      <c r="D9" s="1">
        <v>10</v>
      </c>
      <c r="E9" s="1">
        <v>19</v>
      </c>
      <c r="F9" s="1" t="s">
        <v>34</v>
      </c>
      <c r="G9" s="1">
        <v>68</v>
      </c>
      <c r="H9" s="1">
        <v>10</v>
      </c>
      <c r="I9" s="1" t="s">
        <v>35</v>
      </c>
      <c r="J9" s="1">
        <v>9</v>
      </c>
      <c r="K9" s="1">
        <v>6</v>
      </c>
      <c r="L9" s="1">
        <v>10</v>
      </c>
      <c r="M9" s="1">
        <v>6</v>
      </c>
      <c r="P9" s="11" t="s">
        <v>14</v>
      </c>
      <c r="Q9" s="4"/>
    </row>
    <row r="10" spans="1:18">
      <c r="A10" s="1">
        <v>22</v>
      </c>
      <c r="B10" s="1" t="s">
        <v>26</v>
      </c>
      <c r="C10" s="1">
        <v>70</v>
      </c>
      <c r="D10" s="1">
        <v>10</v>
      </c>
      <c r="E10" s="1">
        <v>27</v>
      </c>
      <c r="F10" s="1" t="s">
        <v>26</v>
      </c>
      <c r="G10" s="1">
        <v>70</v>
      </c>
      <c r="H10" s="1">
        <v>10</v>
      </c>
      <c r="I10" s="1" t="s">
        <v>36</v>
      </c>
      <c r="J10" s="1">
        <v>45</v>
      </c>
      <c r="K10" s="1">
        <v>2</v>
      </c>
      <c r="L10" s="1">
        <v>46</v>
      </c>
      <c r="M10" s="1">
        <v>2</v>
      </c>
      <c r="P10" s="11" t="s">
        <v>14</v>
      </c>
      <c r="Q10" s="4"/>
    </row>
    <row r="11" spans="1:18">
      <c r="A11" s="1">
        <v>20</v>
      </c>
      <c r="B11" s="1" t="s">
        <v>43</v>
      </c>
      <c r="C11" s="1">
        <v>64</v>
      </c>
      <c r="D11" s="1">
        <v>10</v>
      </c>
      <c r="E11" s="1">
        <v>19</v>
      </c>
      <c r="F11" s="1" t="s">
        <v>43</v>
      </c>
      <c r="G11" s="1">
        <v>64</v>
      </c>
      <c r="H11" s="1">
        <v>10</v>
      </c>
      <c r="I11" s="1" t="s">
        <v>42</v>
      </c>
      <c r="J11" s="1">
        <v>22</v>
      </c>
      <c r="K11" s="1">
        <v>19</v>
      </c>
      <c r="L11" s="1">
        <v>22</v>
      </c>
      <c r="M11" s="1">
        <v>18</v>
      </c>
      <c r="P11" s="11" t="s">
        <v>14</v>
      </c>
      <c r="Q11" s="4"/>
    </row>
    <row r="12" spans="1:18">
      <c r="P12" s="4"/>
      <c r="Q12" s="4"/>
    </row>
    <row r="13" spans="1:18">
      <c r="A13" s="1">
        <v>5</v>
      </c>
      <c r="B13" s="1" t="s">
        <v>44</v>
      </c>
      <c r="C13" s="1">
        <v>65</v>
      </c>
      <c r="E13" s="1">
        <v>4</v>
      </c>
      <c r="F13" s="1" t="s">
        <v>44</v>
      </c>
      <c r="G13" s="1">
        <v>65</v>
      </c>
      <c r="I13" s="1" t="s">
        <v>53</v>
      </c>
      <c r="J13" s="1">
        <v>25</v>
      </c>
      <c r="K13" s="1">
        <v>14</v>
      </c>
      <c r="L13" s="1">
        <v>25</v>
      </c>
      <c r="M13" s="1">
        <v>15</v>
      </c>
      <c r="P13" s="11" t="s">
        <v>49</v>
      </c>
      <c r="Q13" s="4"/>
    </row>
    <row r="14" spans="1:18">
      <c r="A14" s="1">
        <v>34</v>
      </c>
      <c r="B14" s="1" t="s">
        <v>44</v>
      </c>
      <c r="C14" s="1">
        <v>64</v>
      </c>
      <c r="E14" s="1">
        <v>33</v>
      </c>
      <c r="F14" s="1" t="s">
        <v>44</v>
      </c>
      <c r="G14" s="1">
        <v>64</v>
      </c>
      <c r="I14" s="1" t="s">
        <v>53</v>
      </c>
      <c r="J14" s="1">
        <v>30</v>
      </c>
      <c r="K14" s="1">
        <v>22</v>
      </c>
      <c r="L14" s="1">
        <v>31</v>
      </c>
      <c r="M14" s="1">
        <v>21</v>
      </c>
      <c r="P14" s="11" t="s">
        <v>49</v>
      </c>
      <c r="Q14" s="4"/>
    </row>
    <row r="15" spans="1:18">
      <c r="A15" s="16">
        <v>6</v>
      </c>
      <c r="B15" s="16" t="s">
        <v>44</v>
      </c>
      <c r="C15" s="16">
        <v>65</v>
      </c>
      <c r="D15" s="16">
        <v>5</v>
      </c>
      <c r="E15" s="16">
        <v>31</v>
      </c>
      <c r="F15" s="16" t="s">
        <v>52</v>
      </c>
      <c r="G15" s="16">
        <v>65</v>
      </c>
      <c r="H15" s="16">
        <v>20</v>
      </c>
      <c r="I15" s="16" t="s">
        <v>53</v>
      </c>
      <c r="J15" s="16">
        <v>25</v>
      </c>
      <c r="K15" s="16">
        <v>13</v>
      </c>
      <c r="L15" s="16">
        <v>24</v>
      </c>
      <c r="M15" s="16">
        <v>13</v>
      </c>
      <c r="N15" s="4">
        <v>1E-3</v>
      </c>
      <c r="O15" s="4">
        <v>0.70199999999999996</v>
      </c>
      <c r="P15" s="11" t="s">
        <v>49</v>
      </c>
      <c r="Q15" s="4" t="s">
        <v>14</v>
      </c>
      <c r="R15" t="s">
        <v>119</v>
      </c>
    </row>
    <row r="16" spans="1:18">
      <c r="A16" s="16">
        <v>4</v>
      </c>
      <c r="B16" s="16" t="s">
        <v>44</v>
      </c>
      <c r="C16" s="16">
        <v>65</v>
      </c>
      <c r="D16" s="16"/>
      <c r="E16" s="16">
        <v>33</v>
      </c>
      <c r="F16" s="16" t="s">
        <v>52</v>
      </c>
      <c r="G16" s="16">
        <v>65</v>
      </c>
      <c r="H16" s="16"/>
      <c r="I16" s="16" t="s">
        <v>53</v>
      </c>
      <c r="J16" s="16">
        <v>25</v>
      </c>
      <c r="K16" s="16">
        <v>25</v>
      </c>
      <c r="L16" s="16">
        <v>25</v>
      </c>
      <c r="M16" s="16">
        <v>25</v>
      </c>
      <c r="P16" s="13"/>
      <c r="Q16" s="4"/>
    </row>
    <row r="17" spans="1:18">
      <c r="A17" s="16"/>
      <c r="B17" s="16"/>
      <c r="C17" s="16"/>
      <c r="D17" s="16"/>
      <c r="E17" s="16"/>
      <c r="F17" s="16"/>
      <c r="G17" s="16"/>
      <c r="H17" s="16"/>
      <c r="I17" s="16"/>
      <c r="J17" s="16">
        <v>25</v>
      </c>
      <c r="K17" s="16">
        <v>15</v>
      </c>
      <c r="L17" s="16">
        <v>24</v>
      </c>
      <c r="M17" s="16">
        <v>15</v>
      </c>
      <c r="P17" s="11"/>
      <c r="Q17" s="4"/>
      <c r="R17" t="s">
        <v>117</v>
      </c>
    </row>
    <row r="18" spans="1:18">
      <c r="A18" s="16">
        <v>6</v>
      </c>
      <c r="B18" s="16" t="s">
        <v>52</v>
      </c>
      <c r="C18" s="16">
        <v>65</v>
      </c>
      <c r="D18" s="16"/>
      <c r="E18" s="16">
        <v>31</v>
      </c>
      <c r="F18" s="16" t="s">
        <v>12</v>
      </c>
      <c r="G18" s="16">
        <v>65</v>
      </c>
      <c r="H18" s="16"/>
      <c r="I18" s="16" t="s">
        <v>53</v>
      </c>
      <c r="J18" s="16">
        <v>19</v>
      </c>
      <c r="K18" s="16">
        <v>13</v>
      </c>
      <c r="L18" s="16">
        <v>19</v>
      </c>
      <c r="M18" s="16">
        <v>13</v>
      </c>
      <c r="P18" s="13"/>
      <c r="Q18" s="4"/>
    </row>
    <row r="19" spans="1:18">
      <c r="A19" s="16"/>
      <c r="B19" s="16"/>
      <c r="C19" s="16"/>
      <c r="D19" s="16"/>
      <c r="E19" s="16"/>
      <c r="F19" s="16"/>
      <c r="G19" s="16"/>
      <c r="H19" s="16"/>
      <c r="I19" s="16"/>
      <c r="J19" s="16">
        <v>19</v>
      </c>
      <c r="K19" s="16">
        <v>13</v>
      </c>
      <c r="L19" s="16">
        <v>18</v>
      </c>
      <c r="M19" s="16">
        <v>13</v>
      </c>
      <c r="P19" s="11"/>
      <c r="Q19" s="4"/>
      <c r="R19" t="s">
        <v>118</v>
      </c>
    </row>
    <row r="20" spans="1:18">
      <c r="A20" s="1">
        <v>31</v>
      </c>
      <c r="B20" s="1" t="s">
        <v>52</v>
      </c>
      <c r="C20" s="1">
        <v>65</v>
      </c>
      <c r="E20" s="1">
        <v>6</v>
      </c>
      <c r="F20" s="1" t="s">
        <v>44</v>
      </c>
      <c r="G20" s="1">
        <v>65</v>
      </c>
      <c r="I20" s="1" t="s">
        <v>53</v>
      </c>
      <c r="J20" s="1">
        <v>24</v>
      </c>
      <c r="K20" s="1">
        <v>13</v>
      </c>
      <c r="L20" s="1">
        <v>24</v>
      </c>
      <c r="M20" s="1">
        <v>13</v>
      </c>
      <c r="P20" s="13"/>
      <c r="Q20" s="4"/>
    </row>
    <row r="21" spans="1:18">
      <c r="J21" s="1">
        <v>24</v>
      </c>
      <c r="K21" s="1">
        <v>13</v>
      </c>
      <c r="L21" s="1">
        <v>25</v>
      </c>
      <c r="M21" s="1">
        <v>13</v>
      </c>
      <c r="P21" s="11"/>
      <c r="Q21" s="4"/>
      <c r="R21" t="s">
        <v>118</v>
      </c>
    </row>
    <row r="22" spans="1:18">
      <c r="A22" s="1">
        <v>6</v>
      </c>
      <c r="B22" s="1" t="s">
        <v>44</v>
      </c>
      <c r="C22" s="1">
        <v>65</v>
      </c>
      <c r="E22" s="1">
        <v>32</v>
      </c>
      <c r="F22" s="1" t="s">
        <v>52</v>
      </c>
      <c r="G22" s="1">
        <v>65</v>
      </c>
      <c r="I22" s="1" t="s">
        <v>106</v>
      </c>
      <c r="J22" s="1">
        <v>25</v>
      </c>
      <c r="K22" s="1">
        <v>13</v>
      </c>
      <c r="L22" s="17">
        <v>25</v>
      </c>
      <c r="M22" s="17">
        <v>14</v>
      </c>
      <c r="N22" s="4" t="s">
        <v>105</v>
      </c>
      <c r="P22" s="13"/>
      <c r="Q22" s="4"/>
    </row>
    <row r="23" spans="1:18">
      <c r="A23" s="1">
        <v>5</v>
      </c>
      <c r="B23" s="1" t="s">
        <v>44</v>
      </c>
      <c r="C23" s="1">
        <v>65</v>
      </c>
      <c r="E23" s="1">
        <v>32</v>
      </c>
      <c r="F23" s="1" t="s">
        <v>52</v>
      </c>
      <c r="G23" s="1">
        <v>65</v>
      </c>
      <c r="I23" s="1" t="s">
        <v>53</v>
      </c>
      <c r="J23" s="1">
        <v>25</v>
      </c>
      <c r="K23" s="1">
        <v>14</v>
      </c>
      <c r="L23" s="17">
        <v>25</v>
      </c>
      <c r="M23" s="17">
        <v>14</v>
      </c>
      <c r="P23" s="13"/>
      <c r="Q23" s="4"/>
    </row>
    <row r="24" spans="1:18">
      <c r="J24" s="1">
        <v>35</v>
      </c>
      <c r="K24" s="1">
        <v>14</v>
      </c>
      <c r="L24" s="18">
        <v>24</v>
      </c>
      <c r="M24" s="18">
        <v>14</v>
      </c>
      <c r="P24" s="11"/>
      <c r="Q24" s="4"/>
      <c r="R24" t="s">
        <v>118</v>
      </c>
    </row>
    <row r="25" spans="1:18">
      <c r="A25" s="1">
        <v>1</v>
      </c>
      <c r="B25" s="1" t="s">
        <v>44</v>
      </c>
      <c r="C25" s="1">
        <v>65</v>
      </c>
      <c r="E25" s="1">
        <v>36</v>
      </c>
      <c r="F25" s="1" t="s">
        <v>52</v>
      </c>
      <c r="G25" s="1">
        <v>65</v>
      </c>
      <c r="I25" s="1" t="s">
        <v>107</v>
      </c>
      <c r="J25" s="1">
        <v>25</v>
      </c>
      <c r="K25" s="1">
        <v>18</v>
      </c>
      <c r="L25" s="17">
        <v>25</v>
      </c>
      <c r="M25" s="17">
        <v>18</v>
      </c>
      <c r="P25" s="13"/>
      <c r="Q25" s="4"/>
    </row>
    <row r="26" spans="1:18">
      <c r="A26" s="1">
        <v>6</v>
      </c>
      <c r="B26" s="1" t="s">
        <v>31</v>
      </c>
      <c r="C26" s="1">
        <v>65</v>
      </c>
      <c r="E26" s="1">
        <v>31</v>
      </c>
      <c r="F26" s="1" t="s">
        <v>70</v>
      </c>
      <c r="G26" s="1">
        <v>65</v>
      </c>
      <c r="I26" s="1" t="s">
        <v>51</v>
      </c>
      <c r="J26" s="1">
        <v>19</v>
      </c>
      <c r="K26" s="1">
        <v>21</v>
      </c>
      <c r="L26" s="17">
        <v>19</v>
      </c>
      <c r="M26" s="17">
        <v>21</v>
      </c>
      <c r="P26" s="13"/>
      <c r="Q26" s="4"/>
    </row>
    <row r="27" spans="1:18">
      <c r="A27" s="1">
        <v>6</v>
      </c>
      <c r="B27" s="1" t="s">
        <v>54</v>
      </c>
      <c r="C27" s="1">
        <v>65</v>
      </c>
      <c r="E27" s="1">
        <v>31</v>
      </c>
      <c r="F27" s="1" t="s">
        <v>31</v>
      </c>
      <c r="G27" s="1">
        <v>65</v>
      </c>
      <c r="I27" s="1" t="s">
        <v>51</v>
      </c>
      <c r="J27" s="1">
        <v>13</v>
      </c>
      <c r="K27" s="1">
        <v>21</v>
      </c>
      <c r="L27" s="18">
        <v>24</v>
      </c>
      <c r="M27" s="18">
        <v>21</v>
      </c>
      <c r="P27" s="11" t="s">
        <v>49</v>
      </c>
      <c r="Q27" s="4"/>
    </row>
    <row r="28" spans="1:18">
      <c r="A28" s="1">
        <v>6</v>
      </c>
      <c r="B28" s="1" t="s">
        <v>31</v>
      </c>
      <c r="C28" s="1">
        <v>65</v>
      </c>
      <c r="E28" s="1">
        <v>31</v>
      </c>
      <c r="F28" s="1" t="s">
        <v>54</v>
      </c>
      <c r="G28" s="1">
        <v>65</v>
      </c>
      <c r="I28" s="1" t="s">
        <v>51</v>
      </c>
      <c r="J28" s="1">
        <v>19</v>
      </c>
      <c r="K28" s="1">
        <v>21</v>
      </c>
      <c r="L28" s="18">
        <v>18</v>
      </c>
      <c r="M28" s="18">
        <v>21</v>
      </c>
      <c r="P28" s="11" t="s">
        <v>49</v>
      </c>
      <c r="Q28" s="4"/>
    </row>
    <row r="29" spans="1:18">
      <c r="A29" s="1">
        <v>6</v>
      </c>
      <c r="B29" s="1" t="s">
        <v>70</v>
      </c>
      <c r="C29" s="1">
        <v>65</v>
      </c>
      <c r="E29" s="1">
        <v>31</v>
      </c>
      <c r="F29" s="1" t="s">
        <v>31</v>
      </c>
      <c r="G29" s="1">
        <v>65</v>
      </c>
      <c r="I29" s="1" t="s">
        <v>53</v>
      </c>
      <c r="J29" s="1">
        <v>7</v>
      </c>
      <c r="K29" s="1">
        <v>13</v>
      </c>
      <c r="L29" s="18">
        <v>6</v>
      </c>
      <c r="M29" s="18">
        <v>13</v>
      </c>
      <c r="P29" s="11" t="s">
        <v>49</v>
      </c>
      <c r="Q29" s="4"/>
    </row>
    <row r="30" spans="1:18">
      <c r="A30" s="1">
        <v>31</v>
      </c>
      <c r="B30" s="1" t="s">
        <v>31</v>
      </c>
      <c r="C30" s="1">
        <v>65</v>
      </c>
      <c r="E30" s="1">
        <v>6</v>
      </c>
      <c r="F30" s="1" t="s">
        <v>70</v>
      </c>
      <c r="G30" s="1">
        <v>65</v>
      </c>
      <c r="I30" s="1" t="s">
        <v>51</v>
      </c>
      <c r="J30" s="1">
        <v>24</v>
      </c>
      <c r="K30" s="1">
        <v>21</v>
      </c>
      <c r="L30" s="18">
        <v>24</v>
      </c>
      <c r="M30" s="18">
        <v>21</v>
      </c>
      <c r="P30" s="13"/>
      <c r="Q30" s="4"/>
    </row>
    <row r="31" spans="1:18">
      <c r="J31" s="1">
        <v>24</v>
      </c>
      <c r="K31" s="1">
        <v>21</v>
      </c>
      <c r="L31" s="18">
        <v>25</v>
      </c>
      <c r="M31" s="18">
        <v>21</v>
      </c>
      <c r="P31" s="11"/>
      <c r="Q31" s="4"/>
      <c r="R31" t="s">
        <v>118</v>
      </c>
    </row>
    <row r="32" spans="1:18">
      <c r="L32" s="18"/>
      <c r="M32" s="18"/>
      <c r="P32" s="4"/>
      <c r="Q32" s="4"/>
    </row>
    <row r="33" spans="1:18">
      <c r="A33" s="1">
        <v>31</v>
      </c>
      <c r="B33" s="1" t="s">
        <v>54</v>
      </c>
      <c r="C33" s="1">
        <v>67</v>
      </c>
      <c r="D33" s="1">
        <v>5</v>
      </c>
      <c r="E33" s="1">
        <v>32</v>
      </c>
      <c r="F33" s="1" t="s">
        <v>54</v>
      </c>
      <c r="G33" s="1">
        <v>67</v>
      </c>
      <c r="H33" s="1">
        <v>20</v>
      </c>
      <c r="I33" s="1" t="s">
        <v>51</v>
      </c>
      <c r="J33" s="1">
        <v>18</v>
      </c>
      <c r="K33" s="1">
        <v>9</v>
      </c>
      <c r="L33" s="1">
        <v>18</v>
      </c>
      <c r="M33" s="1">
        <v>10</v>
      </c>
      <c r="N33" s="4">
        <v>5.0000000000000001E-3</v>
      </c>
      <c r="O33" s="4">
        <v>0.36299999999999999</v>
      </c>
      <c r="P33" s="11" t="s">
        <v>49</v>
      </c>
      <c r="Q33" s="1"/>
    </row>
    <row r="34" spans="1:18">
      <c r="A34" s="1">
        <v>31</v>
      </c>
      <c r="B34" s="1" t="s">
        <v>54</v>
      </c>
      <c r="C34" s="1">
        <v>67</v>
      </c>
      <c r="D34" s="1">
        <v>5</v>
      </c>
      <c r="E34" s="1">
        <v>30</v>
      </c>
      <c r="F34" s="1" t="s">
        <v>54</v>
      </c>
      <c r="G34" s="1">
        <v>67</v>
      </c>
      <c r="H34" s="1">
        <v>20</v>
      </c>
      <c r="I34" s="1" t="s">
        <v>51</v>
      </c>
      <c r="J34" s="1">
        <v>18</v>
      </c>
      <c r="K34" s="1">
        <v>9</v>
      </c>
      <c r="L34" s="1">
        <v>17</v>
      </c>
      <c r="M34" s="1">
        <v>9</v>
      </c>
      <c r="N34" s="4">
        <v>7.0000000000000001E-3</v>
      </c>
      <c r="O34" s="4">
        <v>0.59599999999999997</v>
      </c>
      <c r="P34" s="11" t="s">
        <v>49</v>
      </c>
      <c r="Q34" s="1"/>
    </row>
    <row r="35" spans="1:18">
      <c r="A35" s="16">
        <v>6</v>
      </c>
      <c r="B35" s="16" t="s">
        <v>54</v>
      </c>
      <c r="C35" s="16">
        <v>67</v>
      </c>
      <c r="D35" s="16">
        <v>5</v>
      </c>
      <c r="E35" s="16">
        <v>31</v>
      </c>
      <c r="F35" s="16" t="s">
        <v>30</v>
      </c>
      <c r="G35" s="16">
        <v>67</v>
      </c>
      <c r="H35" s="16">
        <v>20</v>
      </c>
      <c r="I35" s="16" t="s">
        <v>51</v>
      </c>
      <c r="J35" s="16">
        <v>13</v>
      </c>
      <c r="K35" s="16">
        <v>9</v>
      </c>
      <c r="L35" s="16">
        <v>12</v>
      </c>
      <c r="M35" s="16">
        <v>9</v>
      </c>
      <c r="P35" s="11" t="s">
        <v>49</v>
      </c>
      <c r="Q35" s="1"/>
    </row>
    <row r="36" spans="1:18">
      <c r="A36" s="16">
        <v>34</v>
      </c>
      <c r="B36" s="16" t="s">
        <v>34</v>
      </c>
      <c r="C36" s="16">
        <v>66</v>
      </c>
      <c r="D36" s="16">
        <v>20</v>
      </c>
      <c r="E36" s="16">
        <v>3</v>
      </c>
      <c r="F36" s="16" t="s">
        <v>30</v>
      </c>
      <c r="G36" s="16">
        <v>66</v>
      </c>
      <c r="H36" s="16">
        <v>25</v>
      </c>
      <c r="I36" s="16" t="s">
        <v>48</v>
      </c>
      <c r="J36" s="16">
        <v>46</v>
      </c>
      <c r="K36" s="16">
        <v>25</v>
      </c>
      <c r="L36" s="16">
        <v>47</v>
      </c>
      <c r="M36" s="16">
        <v>25</v>
      </c>
      <c r="P36" s="11" t="s">
        <v>49</v>
      </c>
      <c r="Q36" s="1"/>
    </row>
    <row r="37" spans="1:18">
      <c r="A37" s="16">
        <v>15</v>
      </c>
      <c r="B37" s="16" t="s">
        <v>24</v>
      </c>
      <c r="C37" s="16">
        <v>64</v>
      </c>
      <c r="D37" s="16">
        <v>5</v>
      </c>
      <c r="E37" s="16">
        <v>14</v>
      </c>
      <c r="F37" s="16" t="s">
        <v>24</v>
      </c>
      <c r="G37" s="16">
        <v>64</v>
      </c>
      <c r="H37" s="16">
        <v>20</v>
      </c>
      <c r="I37" s="16" t="s">
        <v>57</v>
      </c>
      <c r="J37" s="16">
        <v>13</v>
      </c>
      <c r="K37" s="16">
        <v>10</v>
      </c>
      <c r="L37" s="16">
        <v>13</v>
      </c>
      <c r="M37" s="16">
        <v>11</v>
      </c>
      <c r="P37" s="11" t="s">
        <v>49</v>
      </c>
      <c r="Q37" s="1"/>
    </row>
    <row r="38" spans="1:18">
      <c r="A38" s="16">
        <v>13</v>
      </c>
      <c r="B38" s="16" t="s">
        <v>12</v>
      </c>
      <c r="C38" s="16">
        <v>61</v>
      </c>
      <c r="D38" s="16">
        <v>5</v>
      </c>
      <c r="E38" s="16">
        <v>18</v>
      </c>
      <c r="F38" s="16" t="s">
        <v>12</v>
      </c>
      <c r="G38" s="16">
        <v>60</v>
      </c>
      <c r="H38" s="16">
        <v>20</v>
      </c>
      <c r="I38" s="16" t="s">
        <v>58</v>
      </c>
      <c r="J38" s="16">
        <v>21</v>
      </c>
      <c r="K38" s="16">
        <v>30</v>
      </c>
      <c r="L38" s="16">
        <v>21</v>
      </c>
      <c r="M38" s="16">
        <v>31</v>
      </c>
      <c r="P38" s="11" t="s">
        <v>49</v>
      </c>
      <c r="Q38" s="1"/>
    </row>
    <row r="39" spans="1:18">
      <c r="A39" s="1">
        <v>18</v>
      </c>
      <c r="B39" s="1" t="s">
        <v>24</v>
      </c>
      <c r="C39" s="1">
        <v>67</v>
      </c>
      <c r="D39" s="1">
        <v>5</v>
      </c>
      <c r="E39" s="1">
        <v>19</v>
      </c>
      <c r="F39" s="1" t="s">
        <v>24</v>
      </c>
      <c r="G39" s="1">
        <v>67</v>
      </c>
      <c r="H39" s="1">
        <v>20</v>
      </c>
      <c r="I39" s="1" t="s">
        <v>61</v>
      </c>
      <c r="J39" s="1">
        <v>14</v>
      </c>
      <c r="K39" s="1">
        <v>16</v>
      </c>
      <c r="L39" s="1">
        <v>15</v>
      </c>
      <c r="M39" s="1">
        <v>16</v>
      </c>
      <c r="P39" s="11" t="s">
        <v>49</v>
      </c>
      <c r="Q39" s="1"/>
    </row>
    <row r="40" spans="1:18">
      <c r="P40" s="1"/>
      <c r="Q40" s="1"/>
    </row>
    <row r="41" spans="1:18">
      <c r="A41" s="1">
        <v>15</v>
      </c>
      <c r="B41" s="1" t="s">
        <v>30</v>
      </c>
      <c r="C41" s="1">
        <v>64</v>
      </c>
      <c r="D41" s="1" t="s">
        <v>87</v>
      </c>
      <c r="E41" s="1">
        <v>16</v>
      </c>
      <c r="F41" s="1" t="s">
        <v>30</v>
      </c>
      <c r="G41" s="1">
        <v>64</v>
      </c>
      <c r="H41" s="1" t="s">
        <v>86</v>
      </c>
      <c r="I41" s="1" t="s">
        <v>66</v>
      </c>
      <c r="J41" s="1">
        <v>39</v>
      </c>
      <c r="K41" s="1">
        <v>9</v>
      </c>
      <c r="L41" s="1">
        <v>39</v>
      </c>
      <c r="M41" s="1">
        <v>8</v>
      </c>
      <c r="N41" s="4">
        <v>1.468</v>
      </c>
      <c r="O41" s="4">
        <v>4.0000000000000001E-3</v>
      </c>
      <c r="P41" s="11" t="s">
        <v>49</v>
      </c>
      <c r="Q41" s="11" t="s">
        <v>49</v>
      </c>
      <c r="R41" t="s">
        <v>120</v>
      </c>
    </row>
    <row r="42" spans="1:18">
      <c r="A42" s="1">
        <v>3</v>
      </c>
      <c r="B42" s="1" t="s">
        <v>47</v>
      </c>
      <c r="C42" s="1">
        <v>65</v>
      </c>
      <c r="D42" s="1">
        <v>5</v>
      </c>
      <c r="E42" s="1">
        <v>10</v>
      </c>
      <c r="F42" s="1" t="s">
        <v>47</v>
      </c>
      <c r="G42" s="1">
        <v>65</v>
      </c>
      <c r="H42" s="1">
        <v>10</v>
      </c>
      <c r="I42" s="1" t="s">
        <v>65</v>
      </c>
      <c r="J42" s="1">
        <v>26</v>
      </c>
      <c r="K42" s="1">
        <v>31</v>
      </c>
      <c r="L42" s="1">
        <v>27</v>
      </c>
      <c r="M42" s="1">
        <v>31</v>
      </c>
      <c r="P42" s="11" t="s">
        <v>49</v>
      </c>
      <c r="Q42" s="1"/>
    </row>
    <row r="43" spans="1:18">
      <c r="A43" s="1">
        <v>13</v>
      </c>
      <c r="B43" s="1" t="s">
        <v>12</v>
      </c>
      <c r="C43" s="1">
        <v>63</v>
      </c>
      <c r="D43" s="1">
        <v>5</v>
      </c>
      <c r="E43" s="1">
        <v>18</v>
      </c>
      <c r="F43" s="1" t="s">
        <v>12</v>
      </c>
      <c r="G43" s="1">
        <v>62</v>
      </c>
      <c r="H43" s="1">
        <v>10</v>
      </c>
      <c r="I43" s="1" t="s">
        <v>67</v>
      </c>
      <c r="J43" s="1">
        <v>16</v>
      </c>
      <c r="K43" s="1">
        <v>32</v>
      </c>
      <c r="L43" s="1">
        <v>16</v>
      </c>
      <c r="M43" s="1">
        <v>33</v>
      </c>
      <c r="P43" s="11" t="s">
        <v>49</v>
      </c>
      <c r="Q43" s="1"/>
    </row>
    <row r="44" spans="1:18">
      <c r="P44" s="1"/>
      <c r="Q44" s="1"/>
    </row>
    <row r="45" spans="1:18">
      <c r="A45" s="1">
        <v>22</v>
      </c>
      <c r="B45" s="1" t="s">
        <v>34</v>
      </c>
      <c r="C45" s="1">
        <v>65</v>
      </c>
      <c r="D45" s="1">
        <v>5</v>
      </c>
      <c r="E45" s="1">
        <v>21</v>
      </c>
      <c r="F45" s="1" t="s">
        <v>34</v>
      </c>
      <c r="G45" s="1">
        <v>65</v>
      </c>
      <c r="H45" s="1">
        <v>10</v>
      </c>
      <c r="I45" s="1" t="s">
        <v>63</v>
      </c>
      <c r="J45" s="1">
        <v>6</v>
      </c>
      <c r="K45" s="1">
        <v>17</v>
      </c>
      <c r="L45" s="1">
        <v>6</v>
      </c>
      <c r="M45" s="1">
        <v>16</v>
      </c>
      <c r="P45" s="11" t="s">
        <v>49</v>
      </c>
      <c r="Q45" s="1"/>
    </row>
    <row r="46" spans="1:18">
      <c r="A46" s="1">
        <v>32</v>
      </c>
      <c r="B46" s="1" t="s">
        <v>12</v>
      </c>
      <c r="C46" s="1">
        <v>67</v>
      </c>
      <c r="D46" s="1">
        <v>5</v>
      </c>
      <c r="E46" s="1">
        <v>33</v>
      </c>
      <c r="F46" s="1" t="s">
        <v>12</v>
      </c>
      <c r="G46" s="1">
        <v>67</v>
      </c>
      <c r="H46" s="1">
        <v>10</v>
      </c>
      <c r="I46" s="1" t="s">
        <v>64</v>
      </c>
      <c r="J46" s="1">
        <v>18</v>
      </c>
      <c r="K46" s="1">
        <v>2</v>
      </c>
      <c r="L46" s="1">
        <v>18</v>
      </c>
      <c r="M46" s="1">
        <v>3</v>
      </c>
      <c r="P46" s="11" t="s">
        <v>49</v>
      </c>
      <c r="Q46" s="1"/>
    </row>
    <row r="47" spans="1:18">
      <c r="A47" s="1">
        <v>15</v>
      </c>
      <c r="B47" s="1" t="s">
        <v>12</v>
      </c>
      <c r="C47" s="1">
        <v>65</v>
      </c>
      <c r="D47" s="1">
        <v>5</v>
      </c>
      <c r="E47" s="1">
        <v>14</v>
      </c>
      <c r="F47" s="1" t="s">
        <v>12</v>
      </c>
      <c r="G47" s="1">
        <v>65</v>
      </c>
      <c r="H47" s="1">
        <v>10</v>
      </c>
      <c r="I47" s="1" t="s">
        <v>74</v>
      </c>
      <c r="J47" s="1">
        <v>39</v>
      </c>
      <c r="K47" s="1">
        <v>20</v>
      </c>
      <c r="L47" s="1">
        <v>39</v>
      </c>
      <c r="M47" s="1">
        <v>21</v>
      </c>
      <c r="P47" s="11" t="s">
        <v>49</v>
      </c>
      <c r="Q47" s="1"/>
    </row>
    <row r="48" spans="1:18">
      <c r="P48" s="1"/>
      <c r="Q48" s="1"/>
    </row>
    <row r="49" spans="16:17">
      <c r="P49" s="1"/>
      <c r="Q49" s="1"/>
    </row>
    <row r="50" spans="16:17">
      <c r="P50" s="1"/>
      <c r="Q50" s="1"/>
    </row>
    <row r="51" spans="16:17">
      <c r="P51" s="1"/>
      <c r="Q51" s="1"/>
    </row>
    <row r="52" spans="16:17">
      <c r="P52" s="1"/>
      <c r="Q52" s="1"/>
    </row>
    <row r="53" spans="16:17">
      <c r="P53" s="1"/>
      <c r="Q53" s="1"/>
    </row>
    <row r="54" spans="16:17">
      <c r="P54" s="1"/>
      <c r="Q54" s="1"/>
    </row>
    <row r="55" spans="16:17">
      <c r="P55" s="1"/>
      <c r="Q55" s="1"/>
    </row>
    <row r="56" spans="16:17">
      <c r="P56" s="1"/>
      <c r="Q56" s="1"/>
    </row>
    <row r="57" spans="16:17">
      <c r="P57" s="1"/>
      <c r="Q57" s="1"/>
    </row>
    <row r="58" spans="16:17">
      <c r="P58" s="1"/>
      <c r="Q58" s="1"/>
    </row>
    <row r="59" spans="16:17">
      <c r="P59" s="1"/>
      <c r="Q59" s="1"/>
    </row>
    <row r="60" spans="16:17">
      <c r="P60" s="1"/>
      <c r="Q60" s="1"/>
    </row>
    <row r="61" spans="16:17">
      <c r="P61" s="1"/>
      <c r="Q61" s="1"/>
    </row>
    <row r="62" spans="16:17">
      <c r="P62" s="1"/>
      <c r="Q62" s="1"/>
    </row>
    <row r="63" spans="16:17">
      <c r="P63" s="1"/>
      <c r="Q63" s="1"/>
    </row>
    <row r="64" spans="16:17">
      <c r="P64" s="1"/>
      <c r="Q64" s="1"/>
    </row>
    <row r="65" spans="13:17">
      <c r="P65" s="1"/>
      <c r="Q65" s="1"/>
    </row>
    <row r="66" spans="13:17">
      <c r="P66" s="1"/>
      <c r="Q66" s="1"/>
    </row>
    <row r="67" spans="13:17">
      <c r="P67" s="1"/>
      <c r="Q67" s="1"/>
    </row>
    <row r="68" spans="13:17">
      <c r="M68" s="15"/>
      <c r="P68" s="1"/>
      <c r="Q68" s="1"/>
    </row>
    <row r="69" spans="13:17">
      <c r="M69" s="15"/>
      <c r="P69" s="1"/>
      <c r="Q69" s="1"/>
    </row>
    <row r="70" spans="13:17">
      <c r="M70" s="15"/>
      <c r="P70" s="1"/>
      <c r="Q70" s="1"/>
    </row>
    <row r="71" spans="13:17">
      <c r="M71" s="15"/>
      <c r="P71" s="1"/>
      <c r="Q71" s="1"/>
    </row>
    <row r="72" spans="13:17">
      <c r="P72" s="1"/>
      <c r="Q72" s="1"/>
    </row>
    <row r="73" spans="13:17">
      <c r="P73" s="1"/>
      <c r="Q73" s="1"/>
    </row>
    <row r="74" spans="13:17">
      <c r="P74" s="1"/>
      <c r="Q74" s="1"/>
    </row>
    <row r="75" spans="13:17">
      <c r="P75" s="1"/>
      <c r="Q75" s="1"/>
    </row>
    <row r="76" spans="13:17">
      <c r="P76" s="1"/>
      <c r="Q76" s="1"/>
    </row>
    <row r="77" spans="13:17">
      <c r="P77" s="1"/>
      <c r="Q77" s="1"/>
    </row>
    <row r="78" spans="13:17">
      <c r="P78" s="1"/>
      <c r="Q78" s="1"/>
    </row>
    <row r="79" spans="13:17">
      <c r="P79" s="1"/>
      <c r="Q79" s="1"/>
    </row>
    <row r="80" spans="13:17">
      <c r="P80" s="1"/>
      <c r="Q80" s="1"/>
    </row>
    <row r="81" spans="16:17">
      <c r="P81" s="1"/>
      <c r="Q81" s="1"/>
    </row>
    <row r="82" spans="16:17">
      <c r="P82" s="1"/>
      <c r="Q82" s="1"/>
    </row>
    <row r="83" spans="16:17">
      <c r="P83" s="1"/>
      <c r="Q83" s="1"/>
    </row>
    <row r="84" spans="16:17">
      <c r="P84" s="1"/>
      <c r="Q84" s="1"/>
    </row>
    <row r="85" spans="16:17">
      <c r="P85" s="1"/>
      <c r="Q85" s="1"/>
    </row>
    <row r="86" spans="16:17">
      <c r="P86" s="1"/>
      <c r="Q86" s="1"/>
    </row>
    <row r="87" spans="16:17">
      <c r="P87" s="1"/>
      <c r="Q87" s="1"/>
    </row>
    <row r="88" spans="16:17">
      <c r="P88" s="1"/>
      <c r="Q88" s="1"/>
    </row>
    <row r="89" spans="16:17">
      <c r="P89" s="1"/>
      <c r="Q89" s="1"/>
    </row>
    <row r="90" spans="16:17">
      <c r="P90" s="1"/>
      <c r="Q90" s="1"/>
    </row>
    <row r="91" spans="16:17">
      <c r="P91" s="1"/>
      <c r="Q91" s="1"/>
    </row>
    <row r="92" spans="16:17">
      <c r="P92" s="1"/>
      <c r="Q92" s="1"/>
    </row>
    <row r="93" spans="16:17">
      <c r="P93" s="1"/>
      <c r="Q93" s="1"/>
    </row>
    <row r="94" spans="16:17">
      <c r="P94" s="1"/>
      <c r="Q94" s="1"/>
    </row>
    <row r="95" spans="16:17">
      <c r="P95" s="1"/>
      <c r="Q95" s="1"/>
    </row>
    <row r="96" spans="16:17">
      <c r="P96" s="1"/>
      <c r="Q96" s="1"/>
    </row>
    <row r="97" spans="16:17">
      <c r="P97" s="1"/>
      <c r="Q97" s="1"/>
    </row>
    <row r="98" spans="16:17">
      <c r="P98" s="1"/>
      <c r="Q98" s="1"/>
    </row>
    <row r="99" spans="16:17">
      <c r="P99" s="1"/>
      <c r="Q99" s="1"/>
    </row>
    <row r="100" spans="16:17">
      <c r="P100" s="1"/>
      <c r="Q100" s="1"/>
    </row>
    <row r="101" spans="16:17">
      <c r="P101" s="1"/>
      <c r="Q101" s="1"/>
    </row>
    <row r="102" spans="16:17">
      <c r="P102" s="1"/>
      <c r="Q102" s="1"/>
    </row>
    <row r="103" spans="16:17">
      <c r="P103" s="1"/>
      <c r="Q103" s="1"/>
    </row>
    <row r="104" spans="16:17">
      <c r="P104" s="1"/>
      <c r="Q104" s="1"/>
    </row>
    <row r="105" spans="16:17">
      <c r="P105" s="1"/>
      <c r="Q105" s="1"/>
    </row>
    <row r="106" spans="16:17">
      <c r="P106" s="1"/>
      <c r="Q106" s="1"/>
    </row>
    <row r="107" spans="16:17">
      <c r="P107" s="1"/>
      <c r="Q107" s="1"/>
    </row>
    <row r="108" spans="16:17">
      <c r="P108" s="1"/>
      <c r="Q108" s="1"/>
    </row>
    <row r="109" spans="16:17">
      <c r="P109" s="1"/>
      <c r="Q109" s="1"/>
    </row>
    <row r="110" spans="16:17">
      <c r="P110" s="1"/>
      <c r="Q110" s="1"/>
    </row>
    <row r="111" spans="16:17">
      <c r="P111" s="1"/>
      <c r="Q111" s="1"/>
    </row>
    <row r="112" spans="16:17">
      <c r="P112" s="1"/>
      <c r="Q112" s="1"/>
    </row>
    <row r="113" spans="16:17">
      <c r="P113" s="1"/>
      <c r="Q113" s="1"/>
    </row>
    <row r="114" spans="16:17">
      <c r="P114" s="1"/>
      <c r="Q114" s="1"/>
    </row>
    <row r="115" spans="16:17">
      <c r="P115" s="1"/>
      <c r="Q115" s="1"/>
    </row>
    <row r="116" spans="16:17">
      <c r="P116" s="1"/>
      <c r="Q116" s="1"/>
    </row>
    <row r="117" spans="16:17">
      <c r="P117" s="1"/>
      <c r="Q117" s="1"/>
    </row>
    <row r="118" spans="16:17">
      <c r="P118" s="1"/>
      <c r="Q118" s="1"/>
    </row>
    <row r="119" spans="16:17">
      <c r="P119" s="1"/>
      <c r="Q119" s="1"/>
    </row>
    <row r="120" spans="16:17">
      <c r="P120" s="1"/>
      <c r="Q120" s="1"/>
    </row>
    <row r="121" spans="16:17">
      <c r="P121" s="1"/>
      <c r="Q121" s="1"/>
    </row>
    <row r="122" spans="16:17">
      <c r="P122" s="1"/>
      <c r="Q122" s="1"/>
    </row>
    <row r="123" spans="16:17">
      <c r="P123" s="1"/>
      <c r="Q123" s="1"/>
    </row>
    <row r="124" spans="16:17">
      <c r="P124" s="1"/>
      <c r="Q124" s="1"/>
    </row>
    <row r="125" spans="16:17">
      <c r="P125" s="1"/>
      <c r="Q125" s="1"/>
    </row>
    <row r="126" spans="16:17">
      <c r="P126" s="1"/>
      <c r="Q126" s="1"/>
    </row>
    <row r="127" spans="16:17">
      <c r="P127" s="1"/>
      <c r="Q127" s="1"/>
    </row>
    <row r="128" spans="16:17">
      <c r="P128" s="1"/>
      <c r="Q128" s="1"/>
    </row>
    <row r="129" spans="16:17">
      <c r="P129" s="1"/>
      <c r="Q129" s="1"/>
    </row>
    <row r="130" spans="16:17">
      <c r="P130" s="1"/>
      <c r="Q130" s="1"/>
    </row>
    <row r="131" spans="16:17">
      <c r="P131" s="1"/>
      <c r="Q131" s="1"/>
    </row>
    <row r="132" spans="16:17">
      <c r="P132" s="1"/>
      <c r="Q132" s="1"/>
    </row>
    <row r="133" spans="16:17">
      <c r="P133" s="1"/>
      <c r="Q133" s="1"/>
    </row>
    <row r="134" spans="16:17">
      <c r="P134" s="1"/>
      <c r="Q134" s="1"/>
    </row>
    <row r="135" spans="16:17">
      <c r="P135" s="1"/>
      <c r="Q135" s="1"/>
    </row>
    <row r="136" spans="16:17">
      <c r="P136" s="1"/>
      <c r="Q136" s="1"/>
    </row>
    <row r="137" spans="16:17">
      <c r="P137" s="1"/>
      <c r="Q137" s="1"/>
    </row>
    <row r="138" spans="16:17">
      <c r="P138" s="1"/>
      <c r="Q138" s="1"/>
    </row>
    <row r="139" spans="16:17">
      <c r="P139" s="1"/>
      <c r="Q139" s="1"/>
    </row>
    <row r="140" spans="16:17">
      <c r="P140" s="1"/>
      <c r="Q140" s="1"/>
    </row>
    <row r="141" spans="16:17">
      <c r="P141" s="1"/>
      <c r="Q141" s="1"/>
    </row>
    <row r="142" spans="16:17">
      <c r="P142" s="1"/>
      <c r="Q142" s="1"/>
    </row>
    <row r="143" spans="16:17">
      <c r="P143" s="1"/>
      <c r="Q143" s="1"/>
    </row>
    <row r="144" spans="16:17">
      <c r="P144" s="1"/>
      <c r="Q144" s="1"/>
    </row>
    <row r="145" spans="16:17">
      <c r="P145" s="1"/>
      <c r="Q145" s="1"/>
    </row>
    <row r="146" spans="16:17">
      <c r="P146" s="1"/>
      <c r="Q146" s="1"/>
    </row>
    <row r="147" spans="16:17">
      <c r="P147" s="1"/>
      <c r="Q147" s="1"/>
    </row>
    <row r="148" spans="16:17">
      <c r="P148" s="1"/>
      <c r="Q148" s="1"/>
    </row>
    <row r="149" spans="16:17">
      <c r="P149" s="1"/>
      <c r="Q149" s="1"/>
    </row>
    <row r="150" spans="16:17">
      <c r="P150" s="1"/>
      <c r="Q150" s="1"/>
    </row>
    <row r="151" spans="16:17">
      <c r="P151" s="1"/>
      <c r="Q151" s="1"/>
    </row>
    <row r="152" spans="16:17">
      <c r="P152" s="1"/>
      <c r="Q152" s="1"/>
    </row>
    <row r="153" spans="16:17">
      <c r="P153" s="1"/>
      <c r="Q153" s="1"/>
    </row>
    <row r="154" spans="16:17">
      <c r="P154" s="1"/>
      <c r="Q154" s="1"/>
    </row>
    <row r="155" spans="16:17">
      <c r="P155" s="1"/>
      <c r="Q155" s="1"/>
    </row>
    <row r="156" spans="16:17">
      <c r="P156" s="1"/>
      <c r="Q156" s="1"/>
    </row>
    <row r="157" spans="16:17">
      <c r="P157" s="1"/>
      <c r="Q157" s="1"/>
    </row>
    <row r="158" spans="16:17">
      <c r="P158" s="1"/>
      <c r="Q158" s="1"/>
    </row>
    <row r="159" spans="16:17">
      <c r="P159" s="1"/>
      <c r="Q159" s="1"/>
    </row>
    <row r="160" spans="16:17">
      <c r="P160" s="1"/>
      <c r="Q160" s="1"/>
    </row>
    <row r="161" spans="16:17">
      <c r="P161" s="1"/>
      <c r="Q161" s="1"/>
    </row>
    <row r="162" spans="16:17">
      <c r="P162" s="1"/>
      <c r="Q162" s="1"/>
    </row>
    <row r="163" spans="16:17">
      <c r="P163" s="1"/>
      <c r="Q163" s="1"/>
    </row>
    <row r="164" spans="16:17">
      <c r="P164" s="1"/>
      <c r="Q164" s="1"/>
    </row>
    <row r="165" spans="16:17">
      <c r="P165" s="1"/>
      <c r="Q165" s="1"/>
    </row>
    <row r="166" spans="16:17">
      <c r="P166" s="1"/>
      <c r="Q166" s="1"/>
    </row>
    <row r="167" spans="16:17">
      <c r="P167" s="1"/>
      <c r="Q167" s="1"/>
    </row>
    <row r="168" spans="16:17">
      <c r="P168" s="1"/>
      <c r="Q168" s="1"/>
    </row>
    <row r="169" spans="16:17">
      <c r="P169" s="1"/>
      <c r="Q169" s="1"/>
    </row>
    <row r="170" spans="16:17">
      <c r="P170" s="1"/>
      <c r="Q170" s="1"/>
    </row>
    <row r="171" spans="16:17">
      <c r="P171" s="1"/>
      <c r="Q171" s="1"/>
    </row>
    <row r="172" spans="16:17">
      <c r="P172" s="1"/>
      <c r="Q172" s="1"/>
    </row>
    <row r="173" spans="16:17">
      <c r="P173" s="1"/>
      <c r="Q173" s="1"/>
    </row>
    <row r="174" spans="16:17">
      <c r="P174" s="1"/>
      <c r="Q174" s="1"/>
    </row>
    <row r="175" spans="16:17">
      <c r="P175" s="1"/>
      <c r="Q175" s="1"/>
    </row>
    <row r="176" spans="16:17">
      <c r="P176" s="1"/>
      <c r="Q176" s="1"/>
    </row>
    <row r="177" spans="16:17">
      <c r="P177" s="1"/>
      <c r="Q177" s="1"/>
    </row>
    <row r="178" spans="16:17">
      <c r="P178" s="1"/>
      <c r="Q178" s="1"/>
    </row>
    <row r="179" spans="16:17">
      <c r="P179" s="1"/>
      <c r="Q179" s="1"/>
    </row>
    <row r="180" spans="16:17">
      <c r="P180" s="1"/>
      <c r="Q180" s="1"/>
    </row>
    <row r="181" spans="16:17">
      <c r="P181" s="1"/>
      <c r="Q181" s="1"/>
    </row>
    <row r="182" spans="16:17">
      <c r="P182" s="1"/>
      <c r="Q182" s="1"/>
    </row>
    <row r="183" spans="16:17">
      <c r="P183" s="1"/>
      <c r="Q183" s="1"/>
    </row>
    <row r="184" spans="16:17">
      <c r="P184" s="1"/>
      <c r="Q184" s="1"/>
    </row>
    <row r="185" spans="16:17">
      <c r="P185" s="1"/>
      <c r="Q185" s="1"/>
    </row>
    <row r="186" spans="16:17">
      <c r="P186" s="1"/>
      <c r="Q186" s="1"/>
    </row>
    <row r="187" spans="16:17">
      <c r="P187" s="1"/>
      <c r="Q187" s="1"/>
    </row>
    <row r="188" spans="16:17">
      <c r="P188" s="1"/>
      <c r="Q188" s="1"/>
    </row>
    <row r="189" spans="16:17">
      <c r="P189" s="1"/>
      <c r="Q189" s="1"/>
    </row>
    <row r="190" spans="16:17">
      <c r="P190" s="1"/>
      <c r="Q190" s="1"/>
    </row>
    <row r="191" spans="16:17">
      <c r="P191" s="1"/>
      <c r="Q191" s="1"/>
    </row>
    <row r="192" spans="16:17">
      <c r="P192" s="1"/>
      <c r="Q192" s="1"/>
    </row>
    <row r="193" spans="16:17">
      <c r="P193" s="1"/>
      <c r="Q193" s="1"/>
    </row>
    <row r="194" spans="16:17">
      <c r="P194" s="1"/>
      <c r="Q194" s="1"/>
    </row>
    <row r="195" spans="16:17">
      <c r="P195" s="1"/>
      <c r="Q195" s="1"/>
    </row>
    <row r="196" spans="16:17">
      <c r="P196" s="1"/>
      <c r="Q196" s="1"/>
    </row>
    <row r="197" spans="16:17">
      <c r="P197" s="1"/>
      <c r="Q197" s="1"/>
    </row>
    <row r="198" spans="16:17">
      <c r="P198" s="1"/>
      <c r="Q198" s="1"/>
    </row>
    <row r="199" spans="16:17">
      <c r="P199" s="1"/>
      <c r="Q199" s="1"/>
    </row>
    <row r="200" spans="16:17">
      <c r="P200" s="1"/>
      <c r="Q200" s="1"/>
    </row>
    <row r="201" spans="16:17">
      <c r="P201" s="1"/>
      <c r="Q201" s="1"/>
    </row>
    <row r="202" spans="16:17">
      <c r="P202" s="1"/>
      <c r="Q202" s="1"/>
    </row>
    <row r="203" spans="16:17">
      <c r="P203" s="1"/>
      <c r="Q203" s="1"/>
    </row>
    <row r="204" spans="16:17">
      <c r="P204" s="1"/>
      <c r="Q204" s="1"/>
    </row>
    <row r="205" spans="16:17">
      <c r="P205" s="1"/>
      <c r="Q205" s="1"/>
    </row>
    <row r="206" spans="16:17">
      <c r="P206" s="1"/>
      <c r="Q206" s="1"/>
    </row>
    <row r="207" spans="16:17">
      <c r="P207" s="1"/>
      <c r="Q207" s="1"/>
    </row>
    <row r="208" spans="16:17">
      <c r="P208" s="1"/>
      <c r="Q208" s="1"/>
    </row>
    <row r="209" spans="16:17">
      <c r="P209" s="1"/>
      <c r="Q209" s="1"/>
    </row>
    <row r="210" spans="16:17">
      <c r="P210" s="1"/>
      <c r="Q210" s="1"/>
    </row>
    <row r="211" spans="16:17">
      <c r="P211" s="1"/>
      <c r="Q211" s="1"/>
    </row>
    <row r="212" spans="16:17">
      <c r="P212" s="1"/>
      <c r="Q212" s="1"/>
    </row>
    <row r="213" spans="16:17">
      <c r="P213" s="1"/>
      <c r="Q213" s="1"/>
    </row>
    <row r="214" spans="16:17">
      <c r="P214" s="1"/>
      <c r="Q214" s="1"/>
    </row>
    <row r="215" spans="16:17">
      <c r="P215" s="1"/>
      <c r="Q215" s="1"/>
    </row>
    <row r="216" spans="16:17">
      <c r="P216" s="1"/>
      <c r="Q216" s="1"/>
    </row>
    <row r="217" spans="16:17">
      <c r="P217" s="1"/>
      <c r="Q217" s="1"/>
    </row>
    <row r="218" spans="16:17">
      <c r="P218" s="1"/>
      <c r="Q218" s="1"/>
    </row>
    <row r="219" spans="16:17">
      <c r="P219" s="1"/>
      <c r="Q219" s="1"/>
    </row>
  </sheetData>
  <mergeCells count="5">
    <mergeCell ref="I4:O4"/>
    <mergeCell ref="P4:Q4"/>
    <mergeCell ref="R4:R5"/>
    <mergeCell ref="E4:H4"/>
    <mergeCell ref="A4:D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codeName="Sheet7"/>
  <dimension ref="A1:Q194"/>
  <sheetViews>
    <sheetView workbookViewId="0">
      <selection activeCell="F12" sqref="F12"/>
    </sheetView>
  </sheetViews>
  <sheetFormatPr defaultRowHeight="15"/>
  <cols>
    <col min="1" max="2" width="9.140625" style="1"/>
    <col min="3" max="8" width="9.5703125" style="1" customWidth="1"/>
    <col min="9" max="11" width="9.140625" style="1"/>
    <col min="12" max="12" width="11" style="4" bestFit="1" customWidth="1"/>
    <col min="13" max="13" width="11.28515625" style="4" bestFit="1" customWidth="1"/>
    <col min="14" max="14" width="13.42578125" bestFit="1" customWidth="1"/>
    <col min="15" max="15" width="15.7109375" bestFit="1" customWidth="1"/>
    <col min="16" max="16" width="15.7109375" customWidth="1"/>
    <col min="17" max="17" width="36.42578125" customWidth="1"/>
  </cols>
  <sheetData>
    <row r="1" spans="1:17">
      <c r="A1" s="3" t="s">
        <v>91</v>
      </c>
      <c r="K1" s="1" t="s">
        <v>20</v>
      </c>
    </row>
    <row r="2" spans="1:17">
      <c r="A2" s="3" t="s">
        <v>46</v>
      </c>
      <c r="J2" s="7" t="s">
        <v>76</v>
      </c>
      <c r="K2" s="3" t="s">
        <v>77</v>
      </c>
    </row>
    <row r="3" spans="1:17" ht="15.75" thickBot="1">
      <c r="J3" s="7" t="s">
        <v>78</v>
      </c>
      <c r="K3" s="3" t="s">
        <v>79</v>
      </c>
      <c r="M3" s="10" t="s">
        <v>80</v>
      </c>
    </row>
    <row r="4" spans="1:17" ht="15.75" thickBot="1">
      <c r="A4" s="47" t="s">
        <v>90</v>
      </c>
      <c r="B4" s="48"/>
      <c r="C4" s="48"/>
      <c r="D4" s="49"/>
      <c r="E4" s="40" t="s">
        <v>89</v>
      </c>
      <c r="F4" s="40"/>
      <c r="G4" s="40"/>
      <c r="H4" s="40"/>
      <c r="I4" s="40" t="s">
        <v>5</v>
      </c>
      <c r="J4" s="40"/>
      <c r="K4" s="40"/>
      <c r="L4" s="40"/>
      <c r="M4" s="40"/>
      <c r="N4" s="40" t="s">
        <v>9</v>
      </c>
      <c r="O4" s="40"/>
      <c r="P4" s="45" t="s">
        <v>121</v>
      </c>
      <c r="Q4" s="41" t="s">
        <v>21</v>
      </c>
    </row>
    <row r="5" spans="1:17" ht="15.75" thickBot="1">
      <c r="A5" s="5" t="s">
        <v>92</v>
      </c>
      <c r="B5" s="5" t="s">
        <v>93</v>
      </c>
      <c r="C5" s="5" t="s">
        <v>94</v>
      </c>
      <c r="D5" s="5" t="s">
        <v>95</v>
      </c>
      <c r="E5" s="5" t="s">
        <v>2</v>
      </c>
      <c r="F5" s="5" t="s">
        <v>3</v>
      </c>
      <c r="G5" s="34" t="s">
        <v>4</v>
      </c>
      <c r="H5" s="5" t="s">
        <v>84</v>
      </c>
      <c r="I5" s="5" t="s">
        <v>6</v>
      </c>
      <c r="J5" s="5" t="s">
        <v>7</v>
      </c>
      <c r="K5" s="5" t="s">
        <v>8</v>
      </c>
      <c r="L5" s="9" t="s">
        <v>103</v>
      </c>
      <c r="M5" s="9" t="s">
        <v>19</v>
      </c>
      <c r="N5" s="5" t="s">
        <v>10</v>
      </c>
      <c r="O5" s="5" t="s">
        <v>11</v>
      </c>
      <c r="P5" s="46"/>
      <c r="Q5" s="42"/>
    </row>
    <row r="6" spans="1:17">
      <c r="A6" s="1">
        <v>4</v>
      </c>
      <c r="B6" s="1">
        <v>100</v>
      </c>
      <c r="C6" s="1">
        <v>300</v>
      </c>
      <c r="D6" s="1">
        <v>1.01</v>
      </c>
      <c r="E6" s="1">
        <v>18</v>
      </c>
      <c r="F6" s="1" t="s">
        <v>28</v>
      </c>
      <c r="G6" s="1">
        <v>58</v>
      </c>
      <c r="H6" s="1">
        <v>10</v>
      </c>
      <c r="I6" s="1" t="s">
        <v>25</v>
      </c>
      <c r="J6" s="1">
        <v>21</v>
      </c>
      <c r="K6" s="1">
        <v>25</v>
      </c>
      <c r="L6" s="4">
        <v>40.134999999999998</v>
      </c>
      <c r="M6" s="4">
        <v>1.9259999999999999</v>
      </c>
      <c r="N6" s="1" t="s">
        <v>49</v>
      </c>
      <c r="O6" s="1" t="s">
        <v>100</v>
      </c>
      <c r="P6" s="11" t="s">
        <v>49</v>
      </c>
      <c r="Q6" t="s">
        <v>101</v>
      </c>
    </row>
    <row r="7" spans="1:17">
      <c r="A7" s="1">
        <v>3</v>
      </c>
      <c r="B7" s="1">
        <v>100</v>
      </c>
      <c r="C7" s="1" t="s">
        <v>96</v>
      </c>
      <c r="E7" s="1">
        <v>15</v>
      </c>
      <c r="F7" s="1" t="s">
        <v>47</v>
      </c>
      <c r="G7" s="1">
        <v>64</v>
      </c>
      <c r="H7" s="1" t="s">
        <v>97</v>
      </c>
      <c r="I7" s="1" t="s">
        <v>35</v>
      </c>
      <c r="J7" s="1">
        <v>3</v>
      </c>
      <c r="K7" s="1">
        <v>33</v>
      </c>
      <c r="M7" s="4" t="s">
        <v>98</v>
      </c>
      <c r="N7" s="1" t="s">
        <v>49</v>
      </c>
      <c r="O7" s="1" t="s">
        <v>99</v>
      </c>
      <c r="P7" s="11" t="s">
        <v>49</v>
      </c>
      <c r="Q7" s="1" t="s">
        <v>104</v>
      </c>
    </row>
    <row r="8" spans="1:17">
      <c r="A8" s="1">
        <v>2</v>
      </c>
      <c r="B8" s="1">
        <v>100</v>
      </c>
      <c r="C8" s="1">
        <v>100</v>
      </c>
      <c r="E8" s="1">
        <v>32</v>
      </c>
      <c r="F8" s="1" t="s">
        <v>12</v>
      </c>
      <c r="G8" s="1">
        <v>67</v>
      </c>
      <c r="H8" s="1" t="s">
        <v>102</v>
      </c>
      <c r="I8" s="1" t="s">
        <v>64</v>
      </c>
      <c r="J8" s="1">
        <v>18</v>
      </c>
      <c r="K8" s="1">
        <v>2</v>
      </c>
      <c r="L8" s="4">
        <v>4.3659999999999997</v>
      </c>
      <c r="M8" s="4">
        <v>0.69399999999999995</v>
      </c>
      <c r="N8" s="1" t="s">
        <v>49</v>
      </c>
      <c r="O8" s="1" t="s">
        <v>49</v>
      </c>
      <c r="P8" s="11" t="s">
        <v>49</v>
      </c>
    </row>
    <row r="9" spans="1:17">
      <c r="N9" s="1"/>
      <c r="O9" s="1"/>
      <c r="P9" s="1"/>
      <c r="Q9" t="s">
        <v>115</v>
      </c>
    </row>
    <row r="10" spans="1:17">
      <c r="A10" s="1">
        <v>4</v>
      </c>
      <c r="B10" s="1">
        <v>100</v>
      </c>
      <c r="C10" s="1">
        <v>300</v>
      </c>
      <c r="D10" s="1">
        <v>1</v>
      </c>
      <c r="E10" s="1">
        <v>18</v>
      </c>
      <c r="F10" s="1" t="s">
        <v>28</v>
      </c>
      <c r="G10" s="1">
        <v>58</v>
      </c>
      <c r="H10" s="1">
        <v>10</v>
      </c>
      <c r="I10" s="1" t="s">
        <v>25</v>
      </c>
      <c r="J10" s="1">
        <v>21</v>
      </c>
      <c r="K10" s="1">
        <v>25</v>
      </c>
      <c r="L10" s="4">
        <v>40.073</v>
      </c>
      <c r="M10" s="4">
        <v>1.9259999999999999</v>
      </c>
      <c r="N10" s="1" t="s">
        <v>49</v>
      </c>
      <c r="O10" s="1" t="s">
        <v>49</v>
      </c>
      <c r="P10" s="11" t="s">
        <v>49</v>
      </c>
    </row>
    <row r="11" spans="1:17">
      <c r="A11" s="1">
        <v>3</v>
      </c>
      <c r="B11" s="1">
        <v>100</v>
      </c>
      <c r="C11" s="1" t="s">
        <v>96</v>
      </c>
      <c r="E11" s="1">
        <v>15</v>
      </c>
      <c r="F11" s="1" t="s">
        <v>47</v>
      </c>
      <c r="G11" s="1">
        <v>64</v>
      </c>
      <c r="H11" s="1" t="s">
        <v>97</v>
      </c>
      <c r="I11" s="1" t="s">
        <v>35</v>
      </c>
      <c r="J11" s="1">
        <v>3</v>
      </c>
      <c r="K11" s="1">
        <v>33</v>
      </c>
      <c r="M11" s="4" t="s">
        <v>98</v>
      </c>
      <c r="N11" s="1" t="s">
        <v>49</v>
      </c>
      <c r="O11" s="1" t="s">
        <v>49</v>
      </c>
      <c r="P11" s="11" t="s">
        <v>49</v>
      </c>
      <c r="Q11" s="1" t="s">
        <v>116</v>
      </c>
    </row>
    <row r="12" spans="1:17">
      <c r="N12" s="1"/>
      <c r="O12" s="1"/>
      <c r="P12" s="1"/>
    </row>
    <row r="13" spans="1:17">
      <c r="N13" s="1"/>
      <c r="O13" s="1"/>
      <c r="P13" s="1"/>
    </row>
    <row r="14" spans="1:17">
      <c r="N14" s="1"/>
      <c r="O14" s="1"/>
      <c r="P14" s="1"/>
    </row>
    <row r="15" spans="1:17">
      <c r="A15" s="3"/>
      <c r="N15" s="1"/>
      <c r="O15" s="1"/>
      <c r="P15" s="1"/>
    </row>
    <row r="16" spans="1:17">
      <c r="N16" s="1"/>
      <c r="O16" s="1"/>
      <c r="P16" s="1"/>
    </row>
    <row r="17" spans="14:16">
      <c r="N17" s="1"/>
      <c r="O17" s="1"/>
      <c r="P17" s="1"/>
    </row>
    <row r="18" spans="14:16">
      <c r="N18" s="1"/>
      <c r="O18" s="1"/>
      <c r="P18" s="1"/>
    </row>
    <row r="19" spans="14:16">
      <c r="N19" s="1"/>
      <c r="O19" s="1"/>
      <c r="P19" s="1"/>
    </row>
    <row r="20" spans="14:16">
      <c r="N20" s="1"/>
      <c r="O20" s="1"/>
      <c r="P20" s="1"/>
    </row>
    <row r="21" spans="14:16">
      <c r="N21" s="1"/>
      <c r="O21" s="1"/>
      <c r="P21" s="1"/>
    </row>
    <row r="22" spans="14:16">
      <c r="N22" s="1"/>
      <c r="O22" s="1"/>
      <c r="P22" s="1"/>
    </row>
    <row r="23" spans="14:16">
      <c r="N23" s="1"/>
      <c r="O23" s="1"/>
      <c r="P23" s="1"/>
    </row>
    <row r="24" spans="14:16">
      <c r="N24" s="1"/>
      <c r="O24" s="1"/>
      <c r="P24" s="1"/>
    </row>
    <row r="25" spans="14:16">
      <c r="N25" s="1"/>
      <c r="O25" s="1"/>
      <c r="P25" s="1"/>
    </row>
    <row r="26" spans="14:16">
      <c r="N26" s="1"/>
      <c r="O26" s="1"/>
      <c r="P26" s="1"/>
    </row>
    <row r="27" spans="14:16">
      <c r="N27" s="1"/>
      <c r="O27" s="1"/>
      <c r="P27" s="1"/>
    </row>
    <row r="28" spans="14:16">
      <c r="N28" s="1"/>
      <c r="O28" s="1"/>
      <c r="P28" s="1"/>
    </row>
    <row r="29" spans="14:16">
      <c r="N29" s="1"/>
      <c r="O29" s="1"/>
      <c r="P29" s="1"/>
    </row>
    <row r="30" spans="14:16">
      <c r="N30" s="1"/>
      <c r="O30" s="1"/>
      <c r="P30" s="1"/>
    </row>
    <row r="31" spans="14:16">
      <c r="N31" s="1"/>
      <c r="O31" s="1"/>
      <c r="P31" s="1"/>
    </row>
    <row r="32" spans="14:16">
      <c r="N32" s="1"/>
      <c r="O32" s="1"/>
      <c r="P32" s="1"/>
    </row>
    <row r="33" spans="14:16">
      <c r="N33" s="1"/>
      <c r="O33" s="1"/>
      <c r="P33" s="1"/>
    </row>
    <row r="34" spans="14:16">
      <c r="N34" s="1"/>
      <c r="O34" s="1"/>
      <c r="P34" s="1"/>
    </row>
    <row r="35" spans="14:16">
      <c r="N35" s="1"/>
      <c r="O35" s="1"/>
      <c r="P35" s="1"/>
    </row>
    <row r="36" spans="14:16">
      <c r="N36" s="1"/>
      <c r="O36" s="1"/>
      <c r="P36" s="1"/>
    </row>
    <row r="37" spans="14:16">
      <c r="N37" s="1"/>
      <c r="O37" s="1"/>
      <c r="P37" s="1"/>
    </row>
    <row r="38" spans="14:16">
      <c r="N38" s="1"/>
      <c r="O38" s="1"/>
      <c r="P38" s="1"/>
    </row>
    <row r="39" spans="14:16">
      <c r="N39" s="1"/>
      <c r="O39" s="1"/>
      <c r="P39" s="1"/>
    </row>
    <row r="40" spans="14:16">
      <c r="N40" s="1"/>
      <c r="O40" s="1"/>
      <c r="P40" s="1"/>
    </row>
    <row r="41" spans="14:16">
      <c r="N41" s="1"/>
      <c r="O41" s="1"/>
      <c r="P41" s="1"/>
    </row>
    <row r="42" spans="14:16">
      <c r="N42" s="1"/>
      <c r="O42" s="1"/>
      <c r="P42" s="1"/>
    </row>
    <row r="43" spans="14:16">
      <c r="N43" s="1"/>
      <c r="O43" s="1"/>
      <c r="P43" s="1"/>
    </row>
    <row r="44" spans="14:16">
      <c r="N44" s="1"/>
      <c r="O44" s="1"/>
      <c r="P44" s="1"/>
    </row>
    <row r="45" spans="14:16">
      <c r="N45" s="1"/>
      <c r="O45" s="1"/>
      <c r="P45" s="1"/>
    </row>
    <row r="46" spans="14:16">
      <c r="N46" s="1"/>
      <c r="O46" s="1"/>
      <c r="P46" s="1"/>
    </row>
    <row r="47" spans="14:16">
      <c r="N47" s="1"/>
      <c r="O47" s="1"/>
      <c r="P47" s="1"/>
    </row>
    <row r="48" spans="14:16">
      <c r="N48" s="1"/>
      <c r="O48" s="1"/>
      <c r="P48" s="1"/>
    </row>
    <row r="49" spans="14:16">
      <c r="N49" s="1"/>
      <c r="O49" s="1"/>
      <c r="P49" s="1"/>
    </row>
    <row r="50" spans="14:16">
      <c r="N50" s="1"/>
      <c r="O50" s="1"/>
      <c r="P50" s="1"/>
    </row>
    <row r="51" spans="14:16">
      <c r="N51" s="1"/>
      <c r="O51" s="1"/>
      <c r="P51" s="1"/>
    </row>
    <row r="52" spans="14:16">
      <c r="N52" s="1"/>
      <c r="O52" s="1"/>
      <c r="P52" s="1"/>
    </row>
    <row r="53" spans="14:16">
      <c r="N53" s="1"/>
      <c r="O53" s="1"/>
      <c r="P53" s="1"/>
    </row>
    <row r="54" spans="14:16">
      <c r="N54" s="1"/>
      <c r="O54" s="1"/>
      <c r="P54" s="1"/>
    </row>
    <row r="55" spans="14:16">
      <c r="N55" s="1"/>
      <c r="O55" s="1"/>
      <c r="P55" s="1"/>
    </row>
    <row r="56" spans="14:16">
      <c r="N56" s="1"/>
      <c r="O56" s="1"/>
      <c r="P56" s="1"/>
    </row>
    <row r="57" spans="14:16">
      <c r="N57" s="1"/>
      <c r="O57" s="1"/>
      <c r="P57" s="1"/>
    </row>
    <row r="58" spans="14:16">
      <c r="N58" s="1"/>
      <c r="O58" s="1"/>
      <c r="P58" s="1"/>
    </row>
    <row r="59" spans="14:16">
      <c r="N59" s="1"/>
      <c r="O59" s="1"/>
      <c r="P59" s="1"/>
    </row>
    <row r="60" spans="14:16">
      <c r="N60" s="1"/>
      <c r="O60" s="1"/>
      <c r="P60" s="1"/>
    </row>
    <row r="61" spans="14:16">
      <c r="N61" s="1"/>
      <c r="O61" s="1"/>
      <c r="P61" s="1"/>
    </row>
    <row r="62" spans="14:16">
      <c r="N62" s="1"/>
      <c r="O62" s="1"/>
      <c r="P62" s="1"/>
    </row>
    <row r="63" spans="14:16">
      <c r="N63" s="1"/>
      <c r="O63" s="1"/>
      <c r="P63" s="1"/>
    </row>
    <row r="64" spans="14:16">
      <c r="N64" s="1"/>
      <c r="O64" s="1"/>
      <c r="P64" s="1"/>
    </row>
    <row r="65" spans="14:16">
      <c r="N65" s="1"/>
      <c r="O65" s="1"/>
      <c r="P65" s="1"/>
    </row>
    <row r="66" spans="14:16">
      <c r="N66" s="1"/>
      <c r="O66" s="1"/>
      <c r="P66" s="1"/>
    </row>
    <row r="67" spans="14:16">
      <c r="N67" s="1"/>
      <c r="O67" s="1"/>
      <c r="P67" s="1"/>
    </row>
    <row r="68" spans="14:16">
      <c r="N68" s="1"/>
      <c r="O68" s="1"/>
      <c r="P68" s="1"/>
    </row>
    <row r="69" spans="14:16">
      <c r="N69" s="1"/>
      <c r="O69" s="1"/>
      <c r="P69" s="1"/>
    </row>
    <row r="70" spans="14:16">
      <c r="N70" s="1"/>
      <c r="O70" s="1"/>
      <c r="P70" s="1"/>
    </row>
    <row r="71" spans="14:16">
      <c r="N71" s="1"/>
      <c r="O71" s="1"/>
      <c r="P71" s="1"/>
    </row>
    <row r="72" spans="14:16">
      <c r="N72" s="1"/>
      <c r="O72" s="1"/>
      <c r="P72" s="1"/>
    </row>
    <row r="73" spans="14:16">
      <c r="N73" s="1"/>
      <c r="O73" s="1"/>
      <c r="P73" s="1"/>
    </row>
    <row r="74" spans="14:16">
      <c r="N74" s="1"/>
      <c r="O74" s="1"/>
      <c r="P74" s="1"/>
    </row>
    <row r="75" spans="14:16">
      <c r="N75" s="1"/>
      <c r="O75" s="1"/>
      <c r="P75" s="1"/>
    </row>
    <row r="76" spans="14:16">
      <c r="N76" s="1"/>
      <c r="O76" s="1"/>
      <c r="P76" s="1"/>
    </row>
    <row r="77" spans="14:16">
      <c r="N77" s="1"/>
      <c r="O77" s="1"/>
      <c r="P77" s="1"/>
    </row>
    <row r="78" spans="14:16">
      <c r="N78" s="1"/>
      <c r="O78" s="1"/>
      <c r="P78" s="1"/>
    </row>
    <row r="79" spans="14:16">
      <c r="N79" s="1"/>
      <c r="O79" s="1"/>
      <c r="P79" s="1"/>
    </row>
    <row r="80" spans="14:16">
      <c r="N80" s="1"/>
      <c r="O80" s="1"/>
      <c r="P80" s="1"/>
    </row>
    <row r="81" spans="14:16">
      <c r="N81" s="1"/>
      <c r="O81" s="1"/>
      <c r="P81" s="1"/>
    </row>
    <row r="82" spans="14:16">
      <c r="N82" s="1"/>
      <c r="O82" s="1"/>
      <c r="P82" s="1"/>
    </row>
    <row r="83" spans="14:16">
      <c r="N83" s="1"/>
      <c r="O83" s="1"/>
      <c r="P83" s="1"/>
    </row>
    <row r="84" spans="14:16">
      <c r="N84" s="1"/>
      <c r="O84" s="1"/>
      <c r="P84" s="1"/>
    </row>
    <row r="85" spans="14:16">
      <c r="N85" s="1"/>
      <c r="O85" s="1"/>
      <c r="P85" s="1"/>
    </row>
    <row r="86" spans="14:16">
      <c r="N86" s="1"/>
      <c r="O86" s="1"/>
      <c r="P86" s="1"/>
    </row>
    <row r="87" spans="14:16">
      <c r="N87" s="1"/>
      <c r="O87" s="1"/>
      <c r="P87" s="1"/>
    </row>
    <row r="88" spans="14:16">
      <c r="N88" s="1"/>
      <c r="O88" s="1"/>
      <c r="P88" s="1"/>
    </row>
    <row r="89" spans="14:16">
      <c r="N89" s="1"/>
      <c r="O89" s="1"/>
      <c r="P89" s="1"/>
    </row>
    <row r="90" spans="14:16">
      <c r="N90" s="1"/>
      <c r="O90" s="1"/>
      <c r="P90" s="1"/>
    </row>
    <row r="91" spans="14:16">
      <c r="N91" s="1"/>
      <c r="O91" s="1"/>
      <c r="P91" s="1"/>
    </row>
    <row r="92" spans="14:16">
      <c r="N92" s="1"/>
      <c r="O92" s="1"/>
      <c r="P92" s="1"/>
    </row>
    <row r="93" spans="14:16">
      <c r="N93" s="1"/>
      <c r="O93" s="1"/>
      <c r="P93" s="1"/>
    </row>
    <row r="94" spans="14:16">
      <c r="N94" s="1"/>
      <c r="O94" s="1"/>
      <c r="P94" s="1"/>
    </row>
    <row r="95" spans="14:16">
      <c r="N95" s="1"/>
      <c r="O95" s="1"/>
      <c r="P95" s="1"/>
    </row>
    <row r="96" spans="14:16">
      <c r="N96" s="1"/>
      <c r="O96" s="1"/>
      <c r="P96" s="1"/>
    </row>
    <row r="97" spans="14:16">
      <c r="N97" s="1"/>
      <c r="O97" s="1"/>
      <c r="P97" s="1"/>
    </row>
    <row r="98" spans="14:16">
      <c r="N98" s="1"/>
      <c r="O98" s="1"/>
      <c r="P98" s="1"/>
    </row>
    <row r="99" spans="14:16">
      <c r="N99" s="1"/>
      <c r="O99" s="1"/>
      <c r="P99" s="1"/>
    </row>
    <row r="100" spans="14:16">
      <c r="N100" s="1"/>
      <c r="O100" s="1"/>
      <c r="P100" s="1"/>
    </row>
    <row r="101" spans="14:16">
      <c r="N101" s="1"/>
      <c r="O101" s="1"/>
      <c r="P101" s="1"/>
    </row>
    <row r="102" spans="14:16">
      <c r="N102" s="1"/>
      <c r="O102" s="1"/>
      <c r="P102" s="1"/>
    </row>
    <row r="103" spans="14:16">
      <c r="N103" s="1"/>
      <c r="O103" s="1"/>
      <c r="P103" s="1"/>
    </row>
    <row r="104" spans="14:16">
      <c r="N104" s="1"/>
      <c r="O104" s="1"/>
      <c r="P104" s="1"/>
    </row>
    <row r="105" spans="14:16">
      <c r="N105" s="1"/>
      <c r="O105" s="1"/>
      <c r="P105" s="1"/>
    </row>
    <row r="106" spans="14:16">
      <c r="N106" s="1"/>
      <c r="O106" s="1"/>
      <c r="P106" s="1"/>
    </row>
    <row r="107" spans="14:16">
      <c r="N107" s="1"/>
      <c r="O107" s="1"/>
      <c r="P107" s="1"/>
    </row>
    <row r="108" spans="14:16">
      <c r="N108" s="1"/>
      <c r="O108" s="1"/>
      <c r="P108" s="1"/>
    </row>
    <row r="109" spans="14:16">
      <c r="N109" s="1"/>
      <c r="O109" s="1"/>
      <c r="P109" s="1"/>
    </row>
    <row r="110" spans="14:16">
      <c r="N110" s="1"/>
      <c r="O110" s="1"/>
      <c r="P110" s="1"/>
    </row>
    <row r="111" spans="14:16">
      <c r="N111" s="1"/>
      <c r="O111" s="1"/>
      <c r="P111" s="1"/>
    </row>
    <row r="112" spans="14:16">
      <c r="N112" s="1"/>
      <c r="O112" s="1"/>
      <c r="P112" s="1"/>
    </row>
    <row r="113" spans="14:16">
      <c r="N113" s="1"/>
      <c r="O113" s="1"/>
      <c r="P113" s="1"/>
    </row>
    <row r="114" spans="14:16">
      <c r="N114" s="1"/>
      <c r="O114" s="1"/>
      <c r="P114" s="1"/>
    </row>
    <row r="115" spans="14:16">
      <c r="N115" s="1"/>
      <c r="O115" s="1"/>
      <c r="P115" s="1"/>
    </row>
    <row r="116" spans="14:16">
      <c r="N116" s="1"/>
      <c r="O116" s="1"/>
      <c r="P116" s="1"/>
    </row>
    <row r="117" spans="14:16">
      <c r="N117" s="1"/>
      <c r="O117" s="1"/>
      <c r="P117" s="1"/>
    </row>
    <row r="118" spans="14:16">
      <c r="N118" s="1"/>
      <c r="O118" s="1"/>
      <c r="P118" s="1"/>
    </row>
    <row r="119" spans="14:16">
      <c r="N119" s="1"/>
      <c r="O119" s="1"/>
      <c r="P119" s="1"/>
    </row>
    <row r="120" spans="14:16">
      <c r="N120" s="1"/>
      <c r="O120" s="1"/>
      <c r="P120" s="1"/>
    </row>
    <row r="121" spans="14:16">
      <c r="N121" s="1"/>
      <c r="O121" s="1"/>
      <c r="P121" s="1"/>
    </row>
    <row r="122" spans="14:16">
      <c r="N122" s="1"/>
      <c r="O122" s="1"/>
      <c r="P122" s="1"/>
    </row>
    <row r="123" spans="14:16">
      <c r="N123" s="1"/>
      <c r="O123" s="1"/>
      <c r="P123" s="1"/>
    </row>
    <row r="124" spans="14:16">
      <c r="N124" s="1"/>
      <c r="O124" s="1"/>
      <c r="P124" s="1"/>
    </row>
    <row r="125" spans="14:16">
      <c r="N125" s="1"/>
      <c r="O125" s="1"/>
      <c r="P125" s="1"/>
    </row>
    <row r="126" spans="14:16">
      <c r="N126" s="1"/>
      <c r="O126" s="1"/>
      <c r="P126" s="1"/>
    </row>
    <row r="127" spans="14:16">
      <c r="N127" s="1"/>
      <c r="O127" s="1"/>
      <c r="P127" s="1"/>
    </row>
    <row r="128" spans="14:16">
      <c r="N128" s="1"/>
      <c r="O128" s="1"/>
      <c r="P128" s="1"/>
    </row>
    <row r="129" spans="14:16">
      <c r="N129" s="1"/>
      <c r="O129" s="1"/>
      <c r="P129" s="1"/>
    </row>
    <row r="130" spans="14:16">
      <c r="N130" s="1"/>
      <c r="O130" s="1"/>
      <c r="P130" s="1"/>
    </row>
    <row r="131" spans="14:16">
      <c r="N131" s="1"/>
      <c r="O131" s="1"/>
      <c r="P131" s="1"/>
    </row>
    <row r="132" spans="14:16">
      <c r="N132" s="1"/>
      <c r="O132" s="1"/>
      <c r="P132" s="1"/>
    </row>
    <row r="133" spans="14:16">
      <c r="N133" s="1"/>
      <c r="O133" s="1"/>
      <c r="P133" s="1"/>
    </row>
    <row r="134" spans="14:16">
      <c r="N134" s="1"/>
      <c r="O134" s="1"/>
      <c r="P134" s="1"/>
    </row>
    <row r="135" spans="14:16">
      <c r="N135" s="1"/>
      <c r="O135" s="1"/>
      <c r="P135" s="1"/>
    </row>
    <row r="136" spans="14:16">
      <c r="N136" s="1"/>
      <c r="O136" s="1"/>
      <c r="P136" s="1"/>
    </row>
    <row r="137" spans="14:16">
      <c r="N137" s="1"/>
      <c r="O137" s="1"/>
      <c r="P137" s="1"/>
    </row>
    <row r="138" spans="14:16">
      <c r="N138" s="1"/>
      <c r="O138" s="1"/>
      <c r="P138" s="1"/>
    </row>
    <row r="139" spans="14:16">
      <c r="N139" s="1"/>
      <c r="O139" s="1"/>
      <c r="P139" s="1"/>
    </row>
    <row r="140" spans="14:16">
      <c r="N140" s="1"/>
      <c r="O140" s="1"/>
      <c r="P140" s="1"/>
    </row>
    <row r="141" spans="14:16">
      <c r="N141" s="1"/>
      <c r="O141" s="1"/>
      <c r="P141" s="1"/>
    </row>
    <row r="142" spans="14:16">
      <c r="N142" s="1"/>
      <c r="O142" s="1"/>
      <c r="P142" s="1"/>
    </row>
    <row r="143" spans="14:16">
      <c r="N143" s="1"/>
      <c r="O143" s="1"/>
      <c r="P143" s="1"/>
    </row>
    <row r="144" spans="14:16">
      <c r="N144" s="1"/>
      <c r="O144" s="1"/>
      <c r="P144" s="1"/>
    </row>
    <row r="145" spans="14:16">
      <c r="N145" s="1"/>
      <c r="O145" s="1"/>
      <c r="P145" s="1"/>
    </row>
    <row r="146" spans="14:16">
      <c r="N146" s="1"/>
      <c r="O146" s="1"/>
      <c r="P146" s="1"/>
    </row>
    <row r="147" spans="14:16">
      <c r="N147" s="1"/>
      <c r="O147" s="1"/>
      <c r="P147" s="1"/>
    </row>
    <row r="148" spans="14:16">
      <c r="N148" s="1"/>
      <c r="O148" s="1"/>
      <c r="P148" s="1"/>
    </row>
    <row r="149" spans="14:16">
      <c r="N149" s="1"/>
      <c r="O149" s="1"/>
      <c r="P149" s="1"/>
    </row>
    <row r="150" spans="14:16">
      <c r="N150" s="1"/>
      <c r="O150" s="1"/>
      <c r="P150" s="1"/>
    </row>
    <row r="151" spans="14:16">
      <c r="N151" s="1"/>
      <c r="O151" s="1"/>
      <c r="P151" s="1"/>
    </row>
    <row r="152" spans="14:16">
      <c r="N152" s="1"/>
      <c r="O152" s="1"/>
      <c r="P152" s="1"/>
    </row>
    <row r="153" spans="14:16">
      <c r="N153" s="1"/>
      <c r="O153" s="1"/>
      <c r="P153" s="1"/>
    </row>
    <row r="154" spans="14:16">
      <c r="N154" s="1"/>
      <c r="O154" s="1"/>
      <c r="P154" s="1"/>
    </row>
    <row r="155" spans="14:16">
      <c r="N155" s="1"/>
      <c r="O155" s="1"/>
      <c r="P155" s="1"/>
    </row>
    <row r="156" spans="14:16">
      <c r="N156" s="1"/>
      <c r="O156" s="1"/>
      <c r="P156" s="1"/>
    </row>
    <row r="157" spans="14:16">
      <c r="N157" s="1"/>
      <c r="O157" s="1"/>
      <c r="P157" s="1"/>
    </row>
    <row r="158" spans="14:16">
      <c r="N158" s="1"/>
      <c r="O158" s="1"/>
      <c r="P158" s="1"/>
    </row>
    <row r="159" spans="14:16">
      <c r="N159" s="1"/>
      <c r="O159" s="1"/>
      <c r="P159" s="1"/>
    </row>
    <row r="160" spans="14:16">
      <c r="N160" s="1"/>
      <c r="O160" s="1"/>
      <c r="P160" s="1"/>
    </row>
    <row r="161" spans="14:16">
      <c r="N161" s="1"/>
      <c r="O161" s="1"/>
      <c r="P161" s="1"/>
    </row>
    <row r="162" spans="14:16">
      <c r="N162" s="1"/>
      <c r="O162" s="1"/>
      <c r="P162" s="1"/>
    </row>
    <row r="163" spans="14:16">
      <c r="N163" s="1"/>
      <c r="O163" s="1"/>
      <c r="P163" s="1"/>
    </row>
    <row r="164" spans="14:16">
      <c r="N164" s="1"/>
      <c r="O164" s="1"/>
      <c r="P164" s="1"/>
    </row>
    <row r="165" spans="14:16">
      <c r="N165" s="1"/>
      <c r="O165" s="1"/>
      <c r="P165" s="1"/>
    </row>
    <row r="166" spans="14:16">
      <c r="N166" s="1"/>
      <c r="O166" s="1"/>
      <c r="P166" s="1"/>
    </row>
    <row r="167" spans="14:16">
      <c r="N167" s="1"/>
      <c r="O167" s="1"/>
      <c r="P167" s="1"/>
    </row>
    <row r="168" spans="14:16">
      <c r="N168" s="1"/>
      <c r="O168" s="1"/>
      <c r="P168" s="1"/>
    </row>
    <row r="169" spans="14:16">
      <c r="N169" s="1"/>
      <c r="O169" s="1"/>
      <c r="P169" s="1"/>
    </row>
    <row r="170" spans="14:16">
      <c r="N170" s="1"/>
      <c r="O170" s="1"/>
      <c r="P170" s="1"/>
    </row>
    <row r="171" spans="14:16">
      <c r="N171" s="1"/>
      <c r="O171" s="1"/>
      <c r="P171" s="1"/>
    </row>
    <row r="172" spans="14:16">
      <c r="N172" s="1"/>
      <c r="O172" s="1"/>
      <c r="P172" s="1"/>
    </row>
    <row r="173" spans="14:16">
      <c r="N173" s="1"/>
      <c r="O173" s="1"/>
      <c r="P173" s="1"/>
    </row>
    <row r="174" spans="14:16">
      <c r="N174" s="1"/>
      <c r="O174" s="1"/>
      <c r="P174" s="1"/>
    </row>
    <row r="175" spans="14:16">
      <c r="N175" s="1"/>
      <c r="O175" s="1"/>
      <c r="P175" s="1"/>
    </row>
    <row r="176" spans="14:16">
      <c r="N176" s="1"/>
      <c r="O176" s="1"/>
      <c r="P176" s="1"/>
    </row>
    <row r="177" spans="14:16">
      <c r="N177" s="1"/>
      <c r="O177" s="1"/>
      <c r="P177" s="1"/>
    </row>
    <row r="178" spans="14:16">
      <c r="N178" s="1"/>
      <c r="O178" s="1"/>
      <c r="P178" s="1"/>
    </row>
    <row r="179" spans="14:16">
      <c r="N179" s="1"/>
      <c r="O179" s="1"/>
      <c r="P179" s="1"/>
    </row>
    <row r="180" spans="14:16">
      <c r="N180" s="1"/>
      <c r="O180" s="1"/>
      <c r="P180" s="1"/>
    </row>
    <row r="181" spans="14:16">
      <c r="N181" s="1"/>
      <c r="O181" s="1"/>
      <c r="P181" s="1"/>
    </row>
    <row r="182" spans="14:16">
      <c r="N182" s="1"/>
      <c r="O182" s="1"/>
      <c r="P182" s="1"/>
    </row>
    <row r="183" spans="14:16">
      <c r="N183" s="1"/>
      <c r="O183" s="1"/>
      <c r="P183" s="1"/>
    </row>
    <row r="184" spans="14:16">
      <c r="N184" s="1"/>
      <c r="O184" s="1"/>
      <c r="P184" s="1"/>
    </row>
    <row r="185" spans="14:16">
      <c r="N185" s="1"/>
      <c r="O185" s="1"/>
      <c r="P185" s="1"/>
    </row>
    <row r="186" spans="14:16">
      <c r="N186" s="1"/>
      <c r="O186" s="1"/>
      <c r="P186" s="1"/>
    </row>
    <row r="187" spans="14:16">
      <c r="N187" s="1"/>
      <c r="O187" s="1"/>
      <c r="P187" s="1"/>
    </row>
    <row r="188" spans="14:16">
      <c r="N188" s="1"/>
      <c r="O188" s="1"/>
      <c r="P188" s="1"/>
    </row>
    <row r="189" spans="14:16">
      <c r="N189" s="1"/>
      <c r="O189" s="1"/>
      <c r="P189" s="1"/>
    </row>
    <row r="190" spans="14:16">
      <c r="N190" s="1"/>
      <c r="O190" s="1"/>
      <c r="P190" s="1"/>
    </row>
    <row r="191" spans="14:16">
      <c r="N191" s="1"/>
      <c r="O191" s="1"/>
      <c r="P191" s="1"/>
    </row>
    <row r="192" spans="14:16">
      <c r="N192" s="1"/>
      <c r="O192" s="1"/>
      <c r="P192" s="1"/>
    </row>
    <row r="193" spans="14:16">
      <c r="N193" s="1"/>
      <c r="O193" s="1"/>
      <c r="P193" s="1"/>
    </row>
    <row r="194" spans="14:16">
      <c r="N194" s="1"/>
      <c r="O194" s="1"/>
      <c r="P194" s="1"/>
    </row>
  </sheetData>
  <mergeCells count="6">
    <mergeCell ref="A4:D4"/>
    <mergeCell ref="E4:H4"/>
    <mergeCell ref="I4:M4"/>
    <mergeCell ref="N4:O4"/>
    <mergeCell ref="Q4:Q5"/>
    <mergeCell ref="P4:P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Sheet8"/>
  <dimension ref="A1"/>
  <sheetViews>
    <sheetView workbookViewId="0">
      <pane xSplit="1" ySplit="1" topLeftCell="B2" activePane="bottomRight" state="frozen"/>
      <selection pane="topRight" activeCell="B1" sqref="B1"/>
      <selection pane="bottomLeft" activeCell="A2" sqref="A2"/>
      <selection pane="bottomRight" activeCell="C5" sqref="C5"/>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D1:J38"/>
  <sheetViews>
    <sheetView workbookViewId="0">
      <selection activeCell="L33" sqref="L33"/>
    </sheetView>
  </sheetViews>
  <sheetFormatPr defaultRowHeight="15"/>
  <cols>
    <col min="2" max="9" width="3.7109375" customWidth="1"/>
  </cols>
  <sheetData>
    <row r="1" spans="4:10" ht="15.75" thickBot="1"/>
    <row r="2" spans="4:10" ht="15.75" thickBot="1">
      <c r="D2" s="50" t="s">
        <v>114</v>
      </c>
      <c r="E2" s="51"/>
      <c r="F2" s="51"/>
      <c r="G2" s="51"/>
      <c r="H2" s="51"/>
      <c r="I2" s="52"/>
      <c r="J2" s="33"/>
    </row>
    <row r="3" spans="4:10">
      <c r="D3" s="32">
        <v>6</v>
      </c>
      <c r="E3" s="31">
        <v>5</v>
      </c>
      <c r="F3" s="31">
        <v>4</v>
      </c>
      <c r="G3" s="31">
        <v>3</v>
      </c>
      <c r="H3" s="31">
        <v>2</v>
      </c>
      <c r="I3" s="30">
        <v>1</v>
      </c>
      <c r="J3" s="54" t="s">
        <v>113</v>
      </c>
    </row>
    <row r="4" spans="4:10">
      <c r="D4" s="21">
        <v>7</v>
      </c>
      <c r="E4" s="20">
        <v>8</v>
      </c>
      <c r="F4" s="20">
        <v>9</v>
      </c>
      <c r="G4" s="20">
        <v>10</v>
      </c>
      <c r="H4" s="20">
        <v>11</v>
      </c>
      <c r="I4" s="19">
        <v>12</v>
      </c>
      <c r="J4" s="53"/>
    </row>
    <row r="5" spans="4:10">
      <c r="D5" s="21">
        <v>18</v>
      </c>
      <c r="E5" s="20">
        <v>17</v>
      </c>
      <c r="F5" s="20">
        <v>16</v>
      </c>
      <c r="G5" s="20">
        <v>15</v>
      </c>
      <c r="H5" s="20">
        <v>14</v>
      </c>
      <c r="I5" s="19">
        <v>13</v>
      </c>
      <c r="J5" s="53"/>
    </row>
    <row r="6" spans="4:10">
      <c r="D6" s="21">
        <v>19</v>
      </c>
      <c r="E6" s="20">
        <v>20</v>
      </c>
      <c r="F6" s="20">
        <v>21</v>
      </c>
      <c r="G6" s="20">
        <v>22</v>
      </c>
      <c r="H6" s="20">
        <v>23</v>
      </c>
      <c r="I6" s="19">
        <v>24</v>
      </c>
      <c r="J6" s="53"/>
    </row>
    <row r="7" spans="4:10">
      <c r="D7" s="21">
        <v>30</v>
      </c>
      <c r="E7" s="20">
        <v>29</v>
      </c>
      <c r="F7" s="20">
        <v>28</v>
      </c>
      <c r="G7" s="20">
        <v>27</v>
      </c>
      <c r="H7" s="20">
        <v>26</v>
      </c>
      <c r="I7" s="19">
        <v>25</v>
      </c>
      <c r="J7" s="53"/>
    </row>
    <row r="8" spans="4:10" ht="15.75" thickBot="1">
      <c r="D8" s="29">
        <v>31</v>
      </c>
      <c r="E8" s="28">
        <v>32</v>
      </c>
      <c r="F8" s="28">
        <v>33</v>
      </c>
      <c r="G8" s="28">
        <v>34</v>
      </c>
      <c r="H8" s="28">
        <v>35</v>
      </c>
      <c r="I8" s="27">
        <v>36</v>
      </c>
      <c r="J8" s="55"/>
    </row>
    <row r="9" spans="4:10">
      <c r="D9" s="32">
        <v>6</v>
      </c>
      <c r="E9" s="31">
        <v>5</v>
      </c>
      <c r="F9" s="31">
        <v>4</v>
      </c>
      <c r="G9" s="31">
        <v>3</v>
      </c>
      <c r="H9" s="31">
        <v>2</v>
      </c>
      <c r="I9" s="30">
        <v>1</v>
      </c>
      <c r="J9" s="54" t="s">
        <v>112</v>
      </c>
    </row>
    <row r="10" spans="4:10">
      <c r="D10" s="21">
        <v>7</v>
      </c>
      <c r="E10" s="20">
        <v>8</v>
      </c>
      <c r="F10" s="20">
        <v>9</v>
      </c>
      <c r="G10" s="20">
        <v>10</v>
      </c>
      <c r="H10" s="20">
        <v>11</v>
      </c>
      <c r="I10" s="19">
        <v>12</v>
      </c>
      <c r="J10" s="53"/>
    </row>
    <row r="11" spans="4:10">
      <c r="D11" s="21">
        <v>18</v>
      </c>
      <c r="E11" s="20">
        <v>17</v>
      </c>
      <c r="F11" s="20">
        <v>16</v>
      </c>
      <c r="G11" s="20">
        <v>15</v>
      </c>
      <c r="H11" s="20">
        <v>14</v>
      </c>
      <c r="I11" s="19">
        <v>13</v>
      </c>
      <c r="J11" s="53"/>
    </row>
    <row r="12" spans="4:10">
      <c r="D12" s="21">
        <v>19</v>
      </c>
      <c r="E12" s="20">
        <v>20</v>
      </c>
      <c r="F12" s="20">
        <v>21</v>
      </c>
      <c r="G12" s="20">
        <v>22</v>
      </c>
      <c r="H12" s="20">
        <v>23</v>
      </c>
      <c r="I12" s="19">
        <v>24</v>
      </c>
      <c r="J12" s="53"/>
    </row>
    <row r="13" spans="4:10">
      <c r="D13" s="21">
        <v>30</v>
      </c>
      <c r="E13" s="20">
        <v>29</v>
      </c>
      <c r="F13" s="20">
        <v>28</v>
      </c>
      <c r="G13" s="20">
        <v>27</v>
      </c>
      <c r="H13" s="20">
        <v>26</v>
      </c>
      <c r="I13" s="19">
        <v>25</v>
      </c>
      <c r="J13" s="53"/>
    </row>
    <row r="14" spans="4:10" ht="15.75" thickBot="1">
      <c r="D14" s="29">
        <v>31</v>
      </c>
      <c r="E14" s="28">
        <v>32</v>
      </c>
      <c r="F14" s="28">
        <v>33</v>
      </c>
      <c r="G14" s="28">
        <v>34</v>
      </c>
      <c r="H14" s="28">
        <v>35</v>
      </c>
      <c r="I14" s="27">
        <v>36</v>
      </c>
      <c r="J14" s="55"/>
    </row>
    <row r="15" spans="4:10">
      <c r="D15" s="32">
        <v>6</v>
      </c>
      <c r="E15" s="31">
        <v>5</v>
      </c>
      <c r="F15" s="31">
        <v>4</v>
      </c>
      <c r="G15" s="31">
        <v>3</v>
      </c>
      <c r="H15" s="31">
        <v>2</v>
      </c>
      <c r="I15" s="30">
        <v>1</v>
      </c>
      <c r="J15" s="54" t="s">
        <v>111</v>
      </c>
    </row>
    <row r="16" spans="4:10">
      <c r="D16" s="21">
        <v>7</v>
      </c>
      <c r="E16" s="20">
        <v>8</v>
      </c>
      <c r="F16" s="20">
        <v>9</v>
      </c>
      <c r="G16" s="20">
        <v>10</v>
      </c>
      <c r="H16" s="20">
        <v>11</v>
      </c>
      <c r="I16" s="19">
        <v>12</v>
      </c>
      <c r="J16" s="53"/>
    </row>
    <row r="17" spans="4:10">
      <c r="D17" s="21">
        <v>18</v>
      </c>
      <c r="E17" s="20">
        <v>17</v>
      </c>
      <c r="F17" s="20">
        <v>16</v>
      </c>
      <c r="G17" s="20">
        <v>15</v>
      </c>
      <c r="H17" s="20">
        <v>14</v>
      </c>
      <c r="I17" s="19">
        <v>13</v>
      </c>
      <c r="J17" s="53"/>
    </row>
    <row r="18" spans="4:10">
      <c r="D18" s="21">
        <v>19</v>
      </c>
      <c r="E18" s="20">
        <v>20</v>
      </c>
      <c r="F18" s="20">
        <v>21</v>
      </c>
      <c r="G18" s="20">
        <v>22</v>
      </c>
      <c r="H18" s="20">
        <v>23</v>
      </c>
      <c r="I18" s="19">
        <v>24</v>
      </c>
      <c r="J18" s="53"/>
    </row>
    <row r="19" spans="4:10">
      <c r="D19" s="21">
        <v>30</v>
      </c>
      <c r="E19" s="20">
        <v>29</v>
      </c>
      <c r="F19" s="20">
        <v>28</v>
      </c>
      <c r="G19" s="20">
        <v>27</v>
      </c>
      <c r="H19" s="20">
        <v>26</v>
      </c>
      <c r="I19" s="19">
        <v>25</v>
      </c>
      <c r="J19" s="53"/>
    </row>
    <row r="20" spans="4:10" ht="15.75" thickBot="1">
      <c r="D20" s="29">
        <v>31</v>
      </c>
      <c r="E20" s="28">
        <v>32</v>
      </c>
      <c r="F20" s="28">
        <v>33</v>
      </c>
      <c r="G20" s="28">
        <v>34</v>
      </c>
      <c r="H20" s="28">
        <v>35</v>
      </c>
      <c r="I20" s="27">
        <v>36</v>
      </c>
      <c r="J20" s="55"/>
    </row>
    <row r="21" spans="4:10">
      <c r="D21" s="21">
        <v>6</v>
      </c>
      <c r="E21" s="20">
        <v>5</v>
      </c>
      <c r="F21" s="20">
        <v>4</v>
      </c>
      <c r="G21" s="20">
        <v>3</v>
      </c>
      <c r="H21" s="20">
        <v>2</v>
      </c>
      <c r="I21" s="19">
        <v>1</v>
      </c>
      <c r="J21" s="53" t="s">
        <v>110</v>
      </c>
    </row>
    <row r="22" spans="4:10">
      <c r="D22" s="21">
        <v>7</v>
      </c>
      <c r="E22" s="20">
        <v>8</v>
      </c>
      <c r="F22" s="20">
        <v>9</v>
      </c>
      <c r="G22" s="20">
        <v>10</v>
      </c>
      <c r="H22" s="20">
        <v>11</v>
      </c>
      <c r="I22" s="19">
        <v>12</v>
      </c>
      <c r="J22" s="53"/>
    </row>
    <row r="23" spans="4:10">
      <c r="D23" s="21">
        <v>18</v>
      </c>
      <c r="E23" s="20">
        <v>17</v>
      </c>
      <c r="F23" s="20">
        <v>16</v>
      </c>
      <c r="G23" s="20">
        <v>15</v>
      </c>
      <c r="H23" s="20">
        <v>14</v>
      </c>
      <c r="I23" s="19">
        <v>13</v>
      </c>
      <c r="J23" s="53"/>
    </row>
    <row r="24" spans="4:10">
      <c r="D24" s="21">
        <v>19</v>
      </c>
      <c r="E24" s="20">
        <v>20</v>
      </c>
      <c r="F24" s="20">
        <v>21</v>
      </c>
      <c r="G24" s="20">
        <v>22</v>
      </c>
      <c r="H24" s="20">
        <v>23</v>
      </c>
      <c r="I24" s="19">
        <v>24</v>
      </c>
      <c r="J24" s="53"/>
    </row>
    <row r="25" spans="4:10">
      <c r="D25" s="21">
        <v>30</v>
      </c>
      <c r="E25" s="20">
        <v>29</v>
      </c>
      <c r="F25" s="20">
        <v>28</v>
      </c>
      <c r="G25" s="20">
        <v>27</v>
      </c>
      <c r="H25" s="20">
        <v>26</v>
      </c>
      <c r="I25" s="19">
        <v>25</v>
      </c>
      <c r="J25" s="53"/>
    </row>
    <row r="26" spans="4:10">
      <c r="D26" s="21">
        <v>31</v>
      </c>
      <c r="E26" s="20">
        <v>32</v>
      </c>
      <c r="F26" s="20">
        <v>33</v>
      </c>
      <c r="G26" s="20">
        <v>34</v>
      </c>
      <c r="H26" s="20">
        <v>35</v>
      </c>
      <c r="I26" s="19">
        <v>36</v>
      </c>
      <c r="J26" s="53"/>
    </row>
    <row r="27" spans="4:10">
      <c r="D27" s="21">
        <v>6</v>
      </c>
      <c r="E27" s="20">
        <v>5</v>
      </c>
      <c r="F27" s="20">
        <v>4</v>
      </c>
      <c r="G27" s="20">
        <v>3</v>
      </c>
      <c r="H27" s="20">
        <v>2</v>
      </c>
      <c r="I27" s="19">
        <v>1</v>
      </c>
      <c r="J27" s="53" t="s">
        <v>109</v>
      </c>
    </row>
    <row r="28" spans="4:10">
      <c r="D28" s="21">
        <v>7</v>
      </c>
      <c r="E28" s="20">
        <v>8</v>
      </c>
      <c r="F28" s="20">
        <v>9</v>
      </c>
      <c r="G28" s="20">
        <v>10</v>
      </c>
      <c r="H28" s="20">
        <v>11</v>
      </c>
      <c r="I28" s="19">
        <v>12</v>
      </c>
      <c r="J28" s="53"/>
    </row>
    <row r="29" spans="4:10">
      <c r="D29" s="21">
        <v>18</v>
      </c>
      <c r="E29" s="20">
        <v>17</v>
      </c>
      <c r="F29" s="20">
        <v>16</v>
      </c>
      <c r="G29" s="20">
        <v>15</v>
      </c>
      <c r="H29" s="20">
        <v>14</v>
      </c>
      <c r="I29" s="19">
        <v>13</v>
      </c>
      <c r="J29" s="53"/>
    </row>
    <row r="30" spans="4:10">
      <c r="D30" s="21">
        <v>19</v>
      </c>
      <c r="E30" s="20">
        <v>20</v>
      </c>
      <c r="F30" s="20">
        <v>21</v>
      </c>
      <c r="G30" s="20">
        <v>22</v>
      </c>
      <c r="H30" s="20">
        <v>23</v>
      </c>
      <c r="I30" s="19">
        <v>24</v>
      </c>
      <c r="J30" s="53"/>
    </row>
    <row r="31" spans="4:10" ht="15.75" thickBot="1">
      <c r="D31" s="26">
        <v>30</v>
      </c>
      <c r="E31" s="20">
        <v>29</v>
      </c>
      <c r="F31" s="20">
        <v>28</v>
      </c>
      <c r="G31" s="20">
        <v>27</v>
      </c>
      <c r="H31" s="20">
        <v>26</v>
      </c>
      <c r="I31" s="19">
        <v>25</v>
      </c>
      <c r="J31" s="53"/>
    </row>
    <row r="32" spans="4:10" ht="15.75" thickTop="1">
      <c r="D32" s="25">
        <v>31</v>
      </c>
      <c r="E32" s="24">
        <v>32</v>
      </c>
      <c r="F32" s="25">
        <v>33</v>
      </c>
      <c r="G32" s="20">
        <v>34</v>
      </c>
      <c r="H32" s="20">
        <v>35</v>
      </c>
      <c r="I32" s="19">
        <v>36</v>
      </c>
      <c r="J32" s="53"/>
    </row>
    <row r="33" spans="4:10" ht="15.75" thickBot="1">
      <c r="D33" s="23">
        <v>6</v>
      </c>
      <c r="E33" s="24">
        <v>5</v>
      </c>
      <c r="F33" s="23">
        <v>4</v>
      </c>
      <c r="G33" s="20">
        <v>3</v>
      </c>
      <c r="H33" s="20">
        <v>2</v>
      </c>
      <c r="I33" s="19">
        <v>1</v>
      </c>
      <c r="J33" s="53" t="s">
        <v>108</v>
      </c>
    </row>
    <row r="34" spans="4:10" ht="15.75" thickTop="1">
      <c r="D34" s="22">
        <v>7</v>
      </c>
      <c r="E34" s="20">
        <v>8</v>
      </c>
      <c r="F34" s="20">
        <v>9</v>
      </c>
      <c r="G34" s="20">
        <v>10</v>
      </c>
      <c r="H34" s="20">
        <v>11</v>
      </c>
      <c r="I34" s="19">
        <v>12</v>
      </c>
      <c r="J34" s="53"/>
    </row>
    <row r="35" spans="4:10">
      <c r="D35" s="21">
        <v>18</v>
      </c>
      <c r="E35" s="20">
        <v>17</v>
      </c>
      <c r="F35" s="20">
        <v>16</v>
      </c>
      <c r="G35" s="20">
        <v>15</v>
      </c>
      <c r="H35" s="20">
        <v>14</v>
      </c>
      <c r="I35" s="19">
        <v>13</v>
      </c>
      <c r="J35" s="53"/>
    </row>
    <row r="36" spans="4:10">
      <c r="D36" s="21">
        <v>19</v>
      </c>
      <c r="E36" s="20">
        <v>20</v>
      </c>
      <c r="F36" s="20">
        <v>21</v>
      </c>
      <c r="G36" s="20">
        <v>22</v>
      </c>
      <c r="H36" s="20">
        <v>23</v>
      </c>
      <c r="I36" s="19">
        <v>24</v>
      </c>
      <c r="J36" s="53"/>
    </row>
    <row r="37" spans="4:10">
      <c r="D37" s="21">
        <v>30</v>
      </c>
      <c r="E37" s="20">
        <v>29</v>
      </c>
      <c r="F37" s="20">
        <v>28</v>
      </c>
      <c r="G37" s="20">
        <v>27</v>
      </c>
      <c r="H37" s="20">
        <v>26</v>
      </c>
      <c r="I37" s="19">
        <v>25</v>
      </c>
      <c r="J37" s="53"/>
    </row>
    <row r="38" spans="4:10">
      <c r="D38" s="21">
        <v>31</v>
      </c>
      <c r="E38" s="20">
        <v>32</v>
      </c>
      <c r="F38" s="20">
        <v>33</v>
      </c>
      <c r="G38" s="20">
        <v>34</v>
      </c>
      <c r="H38" s="20">
        <v>35</v>
      </c>
      <c r="I38" s="19">
        <v>36</v>
      </c>
      <c r="J38" s="53"/>
    </row>
  </sheetData>
  <mergeCells count="7">
    <mergeCell ref="D2:I2"/>
    <mergeCell ref="J33:J38"/>
    <mergeCell ref="J3:J8"/>
    <mergeCell ref="J9:J14"/>
    <mergeCell ref="J15:J20"/>
    <mergeCell ref="J21:J26"/>
    <mergeCell ref="J27:J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List</vt:lpstr>
      <vt:lpstr>LF_c</vt:lpstr>
      <vt:lpstr>AR_C</vt:lpstr>
      <vt:lpstr>DE</vt:lpstr>
      <vt:lpstr>DA</vt:lpstr>
      <vt:lpstr>Multiple Wells</vt:lpstr>
      <vt:lpstr>Change SP</vt:lpstr>
      <vt:lpstr>Sheet3</vt:lpstr>
      <vt:lpstr>Sheet1</vt:lpstr>
      <vt:lpstr>OUT</vt:lpstr>
    </vt:vector>
  </TitlesOfParts>
  <Company>State of Colorado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R. Halstead</dc:creator>
  <cp:lastModifiedBy>Mary R. Halstead</cp:lastModifiedBy>
  <dcterms:created xsi:type="dcterms:W3CDTF">2016-12-14T15:02:47Z</dcterms:created>
  <dcterms:modified xsi:type="dcterms:W3CDTF">2017-03-15T18:30:33Z</dcterms:modified>
</cp:coreProperties>
</file>