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hane/Desktop/"/>
    </mc:Choice>
  </mc:AlternateContent>
  <xr:revisionPtr revIDLastSave="0" documentId="13_ncr:1_{E31A3FAE-0D56-A444-A870-8AC34B0F70D7}" xr6:coauthVersionLast="45" xr6:coauthVersionMax="45" xr10:uidLastSave="{00000000-0000-0000-0000-000000000000}"/>
  <bookViews>
    <workbookView xWindow="0" yWindow="500" windowWidth="35840" windowHeight="21060" xr2:uid="{00000000-000D-0000-FFFF-FFFF00000000}"/>
  </bookViews>
  <sheets>
    <sheet name="Start_Here" sheetId="1" r:id="rId1"/>
    <sheet name="Policy" sheetId="2" r:id="rId2"/>
    <sheet name="1_-_Roles" sheetId="3" r:id="rId3"/>
    <sheet name="2_-_Licenses" sheetId="4" r:id="rId4"/>
    <sheet name="3_-_Code_Acceptance" sheetId="5" r:id="rId5"/>
    <sheet name="4_-_Incident" sheetId="6" r:id="rId6"/>
    <sheet name="5_-_Training_"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 i="5" l="1"/>
  <c r="A27" i="5" s="1"/>
  <c r="A28" i="5" s="1"/>
  <c r="A29" i="5" s="1"/>
  <c r="A30" i="5" s="1"/>
  <c r="A31" i="5" s="1"/>
  <c r="A32" i="5" s="1"/>
  <c r="A33" i="5" s="1"/>
  <c r="A4" i="5"/>
  <c r="A5" i="5" s="1"/>
  <c r="A6" i="5" s="1"/>
  <c r="A7" i="5" s="1"/>
  <c r="A8" i="5" s="1"/>
  <c r="A9"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00000000-0006-0000-0300-000002000000}">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00000000-0006-0000-0300-000003000000}">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00000000-0006-0000-0300-000004000000}">
      <text>
        <r>
          <rPr>
            <sz val="9"/>
            <color rgb="FF000000"/>
            <rFont val="Arial"/>
            <family val="2"/>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00000000-0006-0000-0400-000001000000}">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00000000-0006-0000-0400-000002000000}">
      <text>
        <r>
          <rPr>
            <sz val="9"/>
            <color rgb="FF000000"/>
            <rFont val="Arial"/>
            <family val="2"/>
          </rPr>
          <t>No software greater than 0 bytes in length falls into this category</t>
        </r>
      </text>
    </comment>
    <comment ref="B36" authorId="0" shapeId="0" xr:uid="{00000000-0006-0000-0400-000003000000}">
      <text>
        <r>
          <rPr>
            <sz val="9"/>
            <color rgb="FF000000"/>
            <rFont val="Arial"/>
            <family val="2"/>
          </rPr>
          <t>Company to determine its own filters</t>
        </r>
      </text>
    </comment>
  </commentList>
</comments>
</file>

<file path=xl/sharedStrings.xml><?xml version="1.0" encoding="utf-8"?>
<sst xmlns="http://schemas.openxmlformats.org/spreadsheetml/2006/main" count="909" uniqueCount="605">
  <si>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</si>
  <si>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</si>
  <si>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</si>
  <si>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</si>
  <si>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Contains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Artefact, although definitions are also adopted).
Column H Contains wording appropriate for a Foundation</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</si>
  <si>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</si>
  <si>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</si>
  <si>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</si>
  <si>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</si>
  <si>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</si>
  <si>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Moorcrofts LLP or Orcro Limited in the UK.</t>
  </si>
  <si>
    <t>Example Appendix 3 - Unofficial Sample Source Acceptability Process</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</si>
  <si>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</si>
  <si>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</si>
  <si>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</si>
  <si>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This example language is not supported by the OpenChain Project. If you need assistance regarding this text please contact Moorcrofts or Orcro in the UK.</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</si>
  <si>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</si>
  <si>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</si>
  <si>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</si>
  <si>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t>
  </si>
  <si>
    <t>Notes on Licensing</t>
  </si>
  <si>
    <t>This is Release 6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</si>
  <si>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</si>
  <si>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</si>
  <si>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</si>
  <si>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</si>
  <si>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</si>
  <si>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Moorcrofts LLP can be found at moorcrofts.com, and Orcro Limited at orcro.co.uk.</t>
  </si>
  <si>
    <t>OCS §</t>
  </si>
  <si>
    <t>OpenChain Specification v2.1, ISO/IEC 5230:2020</t>
  </si>
  <si>
    <t>Category</t>
  </si>
  <si>
    <t>Q No.</t>
  </si>
  <si>
    <t>Conformance Questions</t>
  </si>
  <si>
    <t>Generic Policy Text</t>
  </si>
  <si>
    <t>Foundations Specific</t>
  </si>
  <si>
    <t>TX</t>
  </si>
  <si>
    <t>(A) [COMPANY] understands that open source licenses permit the use, study, improvement and sharing of software without seeking further permission. Open source software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skilled and satisfied staff.</t>
  </si>
  <si>
    <t>The [FOUNDATION] is committed to open development, and believes that free and open source software provides the best framework for both providing value for money, [and therefore the public purse], and also the highest quality software.</t>
  </si>
  <si>
    <t xml:space="preserve">(B) [COMPANY] also understands that using open source or proprietary software presents some risks and that:
(B1) Open source software is not automatically high quality;
(B2) Open source licensing is complex, and compliance with the licensing terms needs careful consideration, documentation and following of processes;
(B3) Other software which has some similar characteristics to open source software (such as non-commercial or shared source) is not open source software;
(B4) Incorrect deployment and distribution of open source software can lead to breaches of intellectual property rights, which, if they can be remedied at, may potentially only be remediable by the release of our trade secrets, including source code;
(B5) It can be difficult to find warranty cover for open source code and performance;
(B6) Open source software can be misunderstood, and may be viewed suspiciously by customers and investors.
</t>
  </si>
  <si>
    <r>
      <t xml:space="preserve">The [FOUNDATION] recognises that using </t>
    </r>
    <r>
      <rPr>
        <b/>
        <sz val="10"/>
        <color rgb="FF000000"/>
        <rFont val="Arial"/>
        <family val="2"/>
      </rPr>
      <t>open source</t>
    </r>
    <r>
      <rPr>
        <sz val="10"/>
        <color rgb="FF000000"/>
        <rFont val="Arial"/>
        <family val="2"/>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Arial"/>
        <family val="2"/>
      </rPr>
      <t>open source</t>
    </r>
    <r>
      <rPr>
        <sz val="10"/>
        <color rgb="FF000000"/>
        <rFont val="Arial"/>
        <family val="2"/>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</si>
  <si>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</si>
  <si>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</si>
  <si>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Arial"/>
        <family val="2"/>
      </rPr>
      <t>compliance artifacts</t>
    </r>
    <r>
      <rPr>
        <sz val="10"/>
        <color rgb="FF000000"/>
        <rFont val="Arial"/>
        <family val="2"/>
      </rPr>
      <t>"</t>
    </r>
    <r>
      <rPr>
        <b/>
        <sz val="10"/>
        <color rgb="FF000000"/>
        <rFont val="Arial"/>
        <family val="2"/>
      </rPr>
      <t xml:space="preserve"> </t>
    </r>
    <r>
      <rPr>
        <sz val="10"/>
        <color rgb="FF000000"/>
        <rFont val="Arial"/>
        <family val="2"/>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</si>
  <si>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t>
    </r>
    <r>
      <rPr>
        <b/>
        <sz val="10"/>
        <color rgb="FF000000"/>
        <rFont val="Arial"/>
        <family val="2"/>
      </rPr>
      <t xml:space="preserve"> 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SPDX</t>
    </r>
    <r>
      <rPr>
        <sz val="10"/>
        <color rgb="FF000000"/>
        <rFont val="Arial"/>
        <family val="2"/>
      </rPr>
      <t xml:space="preserve"> documents and so forth.</t>
    </r>
  </si>
  <si>
    <r>
      <t>"</t>
    </r>
    <r>
      <rPr>
        <b/>
        <sz val="10"/>
        <color rgb="FF000000"/>
        <rFont val="Arial"/>
        <family val="2"/>
      </rPr>
      <t>compliance artifacts</t>
    </r>
    <r>
      <rPr>
        <sz val="10"/>
        <color rgb="FF000000"/>
        <rFont val="Arial"/>
        <family val="2"/>
      </rPr>
      <t xml:space="preserve">" - each artifact which represents the output of the </t>
    </r>
    <r>
      <rPr>
        <b/>
        <sz val="10"/>
        <color rgb="FF000000"/>
        <rFont val="Arial"/>
        <family val="2"/>
      </rPr>
      <t>open source</t>
    </r>
    <r>
      <rPr>
        <sz val="10"/>
        <color rgb="FF000000"/>
        <rFont val="Arial"/>
        <family val="2"/>
      </rPr>
      <t xml:space="preserve"> management program for each component of a </t>
    </r>
    <r>
      <rPr>
        <b/>
        <sz val="10"/>
        <color rgb="FF000000"/>
        <rFont val="Arial"/>
        <family val="2"/>
      </rPr>
      <t>supplied software</t>
    </r>
    <r>
      <rPr>
        <sz val="10"/>
        <color rgb="FF000000"/>
        <rFont val="Arial"/>
        <family val="2"/>
      </rPr>
      <t xml:space="preserve"> release. This may include (but is not limited to) one or more of the following: source code, attribution notices, copyright notices, copy of licenses, modification notifications, written offers, </t>
    </r>
    <r>
      <rPr>
        <b/>
        <sz val="10"/>
        <color rgb="FF000000"/>
        <rFont val="Arial"/>
        <family val="2"/>
      </rPr>
      <t>open source</t>
    </r>
    <r>
      <rPr>
        <sz val="10"/>
        <color rgb="FF000000"/>
        <rFont val="Arial"/>
        <family val="2"/>
      </rPr>
      <t xml:space="preserve"> component bill of materials, </t>
    </r>
    <r>
      <rPr>
        <b/>
        <sz val="10"/>
        <color rgb="FF000000"/>
        <rFont val="Arial"/>
        <family val="2"/>
      </rPr>
      <t xml:space="preserve">SPDX </t>
    </r>
    <r>
      <rPr>
        <sz val="10"/>
        <color rgb="FF000000"/>
        <rFont val="Arial"/>
        <family val="2"/>
      </rPr>
      <t>documents and so forth.</t>
    </r>
  </si>
  <si>
    <r>
      <t xml:space="preserve">"compliance log book" </t>
    </r>
    <r>
      <rPr>
        <sz val="10"/>
        <color rgb="FF000000"/>
        <rFont val="Arial"/>
        <family val="2"/>
      </rPr>
      <t xml:space="preserve">- the complete set of </t>
    </r>
    <r>
      <rPr>
        <b/>
        <sz val="10"/>
        <color rgb="FF000000"/>
        <rFont val="Arial"/>
        <family val="2"/>
      </rPr>
      <t xml:space="preserve">compliance artifacts </t>
    </r>
    <r>
      <rPr>
        <sz val="10"/>
        <color rgb="FF000000"/>
        <rFont val="Arial"/>
        <family val="2"/>
      </rPr>
      <t xml:space="preserve">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</si>
  <si>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rPr>
        <b/>
        <sz val="10"/>
        <color rgb="FF000000"/>
        <rFont val="Arial"/>
        <family val="2"/>
      </rPr>
      <t>"compliance log book"</t>
    </r>
    <r>
      <rPr>
        <sz val="10"/>
        <color rgb="FF000000"/>
        <rFont val="Arial"/>
        <family val="2"/>
      </rPr>
      <t xml:space="preserve"> - the complete set of </t>
    </r>
    <r>
      <rPr>
        <b/>
        <sz val="10"/>
        <color rgb="FF000000"/>
        <rFont val="Arial"/>
        <family val="2"/>
      </rPr>
      <t>compliance artifacts</t>
    </r>
    <r>
      <rPr>
        <sz val="10"/>
        <color rgb="FF000000"/>
        <rFont val="Arial"/>
        <family val="2"/>
      </rPr>
      <t xml:space="preserve"> which are made available to third parties to comply with the requirements of the licenses applicable to </t>
    </r>
    <r>
      <rPr>
        <b/>
        <sz val="10"/>
        <color rgb="FF000000"/>
        <rFont val="Arial"/>
        <family val="2"/>
      </rPr>
      <t>supplied software</t>
    </r>
    <r>
      <rPr>
        <sz val="10"/>
        <color rgb="FF000000"/>
        <rFont val="Arial"/>
        <family val="2"/>
      </rPr>
      <t xml:space="preserve"> for a specific release, in the appropriate form to ensure compliance (e.g. license text may be required, as opposed to a link to the license text).</t>
    </r>
  </si>
  <si>
    <r>
      <t>“</t>
    </r>
    <r>
      <rPr>
        <b/>
        <sz val="10"/>
        <color rgb="FF000000"/>
        <rFont val="Arial"/>
        <family val="2"/>
      </rPr>
      <t>identified licenses</t>
    </r>
    <r>
      <rPr>
        <sz val="10"/>
        <color rgb="FF000000"/>
        <rFont val="Arial"/>
        <family val="2"/>
      </rPr>
      <t>” - a set of open source software licenses identified as a result of following an appropriate method of identifying open source components from which the supplied software is comprised.</t>
    </r>
  </si>
  <si>
    <r>
      <t>"</t>
    </r>
    <r>
      <rPr>
        <b/>
        <sz val="10"/>
        <color rgb="FF000000"/>
        <rFont val="Arial"/>
        <family val="2"/>
      </rPr>
      <t>identified licenses</t>
    </r>
    <r>
      <rPr>
        <sz val="10"/>
        <color rgb="FF000000"/>
        <rFont val="Arial"/>
        <family val="2"/>
      </rPr>
      <t>” - a set of</t>
    </r>
    <r>
      <rPr>
        <b/>
        <sz val="10"/>
        <color rgb="FF000000"/>
        <rFont val="Arial"/>
        <family val="2"/>
      </rPr>
      <t xml:space="preserve"> 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t>
    </r>
    <r>
      <rPr>
        <b/>
        <sz val="10"/>
        <color rgb="FF000000"/>
        <rFont val="Arial"/>
        <family val="2"/>
      </rPr>
      <t xml:space="preserve"> supplied software </t>
    </r>
    <r>
      <rPr>
        <sz val="10"/>
        <color rgb="FF000000"/>
        <rFont val="Arial"/>
        <family val="2"/>
      </rPr>
      <t>is comprised.</t>
    </r>
  </si>
  <si>
    <r>
      <t>"</t>
    </r>
    <r>
      <rPr>
        <b/>
        <sz val="10"/>
        <color rgb="FF000000"/>
        <rFont val="Arial"/>
        <family val="2"/>
      </rPr>
      <t>identified licenses</t>
    </r>
    <r>
      <rPr>
        <sz val="10"/>
        <color rgb="FF000000"/>
        <rFont val="Arial"/>
        <family val="2"/>
      </rPr>
      <t xml:space="preserve">” - a set of </t>
    </r>
    <r>
      <rPr>
        <b/>
        <sz val="10"/>
        <color rgb="FF000000"/>
        <rFont val="Arial"/>
        <family val="2"/>
      </rPr>
      <t>open source</t>
    </r>
    <r>
      <rPr>
        <sz val="10"/>
        <color rgb="FF000000"/>
        <rFont val="Arial"/>
        <family val="2"/>
      </rPr>
      <t xml:space="preserve"> software licenses identified as a result of following an appropriate method of identifying </t>
    </r>
    <r>
      <rPr>
        <b/>
        <sz val="10"/>
        <color rgb="FF000000"/>
        <rFont val="Arial"/>
        <family val="2"/>
      </rPr>
      <t>open source</t>
    </r>
    <r>
      <rPr>
        <sz val="10"/>
        <color rgb="FF000000"/>
        <rFont val="Arial"/>
        <family val="2"/>
      </rPr>
      <t xml:space="preserve"> components from which the </t>
    </r>
    <r>
      <rPr>
        <b/>
        <sz val="10"/>
        <color rgb="FF000000"/>
        <rFont val="Arial"/>
        <family val="2"/>
      </rPr>
      <t>supplied software</t>
    </r>
    <r>
      <rPr>
        <sz val="10"/>
        <color rgb="FF000000"/>
        <rFont val="Arial"/>
        <family val="2"/>
      </rPr>
      <t xml:space="preserve"> is comprised.</t>
    </r>
  </si>
  <si>
    <r>
      <t>“</t>
    </r>
    <r>
      <rPr>
        <b/>
        <sz val="10"/>
        <color rgb="FF000000"/>
        <rFont val="Arial"/>
        <family val="2"/>
      </rPr>
      <t>OpenChain conformant</t>
    </r>
    <r>
      <rPr>
        <sz val="10"/>
        <color rgb="FF000000"/>
        <rFont val="Arial"/>
        <family val="2"/>
      </rPr>
      <t>” - a program that satisfies all the requirements of this document.</t>
    </r>
  </si>
  <si>
    <r>
      <t>"</t>
    </r>
    <r>
      <rPr>
        <b/>
        <sz val="10"/>
        <color rgb="FF000000"/>
        <rFont val="Arial"/>
        <family val="2"/>
      </rPr>
      <t>OpenChain conformant</t>
    </r>
    <r>
      <rPr>
        <sz val="10"/>
        <color rgb="FF000000"/>
        <rFont val="Arial"/>
        <family val="2"/>
      </rPr>
      <t xml:space="preserve">" - a </t>
    </r>
    <r>
      <rPr>
        <b/>
        <sz val="10"/>
        <color rgb="FF000000"/>
        <rFont val="Arial"/>
        <family val="2"/>
      </rPr>
      <t xml:space="preserve">program </t>
    </r>
    <r>
      <rPr>
        <sz val="10"/>
        <color rgb="FF000000"/>
        <rFont val="Arial"/>
        <family val="2"/>
      </rPr>
      <t>that satisfies all the requirements of the Linux Foundation's Open Chain Specification v2.1, ISO/IEC 5230:2020</t>
    </r>
  </si>
  <si>
    <r>
      <t>"</t>
    </r>
    <r>
      <rPr>
        <b/>
        <sz val="10"/>
        <color rgb="FF000000"/>
        <rFont val="Arial"/>
        <family val="2"/>
      </rPr>
      <t>open source</t>
    </r>
    <r>
      <rPr>
        <sz val="10"/>
        <color rgb="FF000000"/>
        <rFont val="Arial"/>
        <family val="2"/>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</si>
  <si>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t>"Open Source Compliance Board Member" the individual sitting on the board of [COMPANY] with overall responsibility for [COMPANY's] open source compliance program.</t>
  </si>
  <si>
    <t>"Open Source Compliance Board Member" the individual sitting on the [board] of [FOUNDATION] with overall responsibility for [COMPANY's] open source compliance program.</t>
  </si>
  <si>
    <t>"Open Source Compliance Lead" - the individual with day-to-day responsibility for open source compliance issues within the [Company] as detailed in Appendix 1</t>
  </si>
  <si>
    <t>"Open Source Compliance Lead" - the individual with day-to-day responsibility for open source compliance issues within the [Foundation] as detailed in Appendix 1</t>
  </si>
  <si>
    <r>
      <t>"O</t>
    </r>
    <r>
      <rPr>
        <b/>
        <sz val="10"/>
        <color rgb="FF000000"/>
        <rFont val="Arial"/>
        <family val="2"/>
      </rPr>
      <t>pen Source Liaison</t>
    </r>
    <r>
      <rPr>
        <sz val="10"/>
        <color rgb="FF000000"/>
        <rFont val="Arial"/>
        <family val="2"/>
      </rPr>
      <t>" - the individual responsible for addressing external</t>
    </r>
    <r>
      <rPr>
        <b/>
        <sz val="10"/>
        <color rgb="FF000000"/>
        <rFont val="Arial"/>
        <family val="2"/>
      </rPr>
      <t xml:space="preserve"> open source</t>
    </r>
    <r>
      <rPr>
        <sz val="10"/>
        <color rgb="FF000000"/>
        <rFont val="Arial"/>
        <family val="2"/>
      </rPr>
      <t xml:space="preserve"> compliance queries[, and </t>
    </r>
    <r>
      <rPr>
        <b/>
        <sz val="10"/>
        <color rgb="FF000000"/>
        <rFont val="Arial"/>
        <family val="2"/>
      </rPr>
      <t>open source</t>
    </r>
    <r>
      <rPr>
        <sz val="10"/>
        <color rgb="FF000000"/>
        <rFont val="Arial"/>
        <family val="2"/>
      </rPr>
      <t xml:space="preserve"> outreach with external projects]. More details can be found in Appendix 1.</t>
    </r>
  </si>
  <si>
    <r>
      <t>"O</t>
    </r>
    <r>
      <rPr>
        <b/>
        <sz val="10"/>
        <color rgb="FF000000"/>
        <rFont val="Arial"/>
        <family val="2"/>
      </rPr>
      <t>pen Source Liaison</t>
    </r>
    <r>
      <rPr>
        <sz val="10"/>
        <color rgb="FF000000"/>
        <rFont val="Arial"/>
        <family val="2"/>
      </rPr>
      <t xml:space="preserve">" - the individual responsible for addressing external </t>
    </r>
    <r>
      <rPr>
        <b/>
        <sz val="10"/>
        <color rgb="FF000000"/>
        <rFont val="Arial"/>
        <family val="2"/>
      </rPr>
      <t>open source</t>
    </r>
    <r>
      <rPr>
        <sz val="10"/>
        <color rgb="FF000000"/>
        <rFont val="Arial"/>
        <family val="2"/>
      </rPr>
      <t xml:space="preserve"> compliance queries[, and </t>
    </r>
    <r>
      <rPr>
        <b/>
        <sz val="10"/>
        <color rgb="FF000000"/>
        <rFont val="Arial"/>
        <family val="2"/>
      </rPr>
      <t xml:space="preserve">open source </t>
    </r>
    <r>
      <rPr>
        <sz val="10"/>
        <color rgb="FF000000"/>
        <rFont val="Arial"/>
        <family val="2"/>
      </rPr>
      <t>outreach with external projects]. More details can be found in Appendix 1.</t>
    </r>
  </si>
  <si>
    <r>
      <t>"</t>
    </r>
    <r>
      <rPr>
        <b/>
        <sz val="10"/>
        <color rgb="FF000000"/>
        <rFont val="Arial"/>
        <family val="2"/>
      </rPr>
      <t>open source log</t>
    </r>
    <r>
      <rPr>
        <sz val="10"/>
        <color rgb="FF000000"/>
        <rFont val="Arial"/>
        <family val="2"/>
      </rPr>
      <t xml:space="preserve">" - the record kept in [ticketing system] of determinations, queries and answers relating to [COMPANY]'s selection and incorporation of </t>
    </r>
    <r>
      <rPr>
        <b/>
        <sz val="10"/>
        <color rgb="FF000000"/>
        <rFont val="Arial"/>
        <family val="2"/>
      </rPr>
      <t xml:space="preserve">open source </t>
    </r>
    <r>
      <rPr>
        <sz val="10"/>
        <color rgb="FF000000"/>
        <rFont val="Arial"/>
        <family val="2"/>
      </rPr>
      <t>code.</t>
    </r>
  </si>
  <si>
    <r>
      <t>"</t>
    </r>
    <r>
      <rPr>
        <b/>
        <sz val="10"/>
        <color rgb="FF000000"/>
        <rFont val="Arial"/>
        <family val="2"/>
      </rPr>
      <t>open source log</t>
    </r>
    <r>
      <rPr>
        <sz val="10"/>
        <color rgb="FF000000"/>
        <rFont val="Arial"/>
        <family val="2"/>
      </rPr>
      <t xml:space="preserve">" - the record kept in [ticketing system] of determinations, queries and answers relating to the [FOUNDATION]’s selection and incorporation of </t>
    </r>
    <r>
      <rPr>
        <b/>
        <sz val="10"/>
        <color rgb="FF000000"/>
        <rFont val="Arial"/>
        <family val="2"/>
      </rPr>
      <t>open source</t>
    </r>
    <r>
      <rPr>
        <sz val="10"/>
        <color rgb="FF000000"/>
        <rFont val="Arial"/>
        <family val="2"/>
      </rPr>
      <t xml:space="preserve"> code.</t>
    </r>
  </si>
  <si>
    <r>
      <t>"</t>
    </r>
    <r>
      <rPr>
        <b/>
        <sz val="10"/>
        <color rgb="FF000000"/>
        <rFont val="Arial"/>
        <family val="2"/>
      </rPr>
      <t>program</t>
    </r>
    <r>
      <rPr>
        <sz val="10"/>
        <color rgb="FF000000"/>
        <rFont val="Arial"/>
        <family val="2"/>
      </rPr>
      <t>" - the set of policies, processes and personnel that comprise an organization’s open source license compliance activities.</t>
    </r>
  </si>
  <si>
    <r>
      <t>"</t>
    </r>
    <r>
      <rPr>
        <b/>
        <sz val="10"/>
        <color rgb="FF000000"/>
        <rFont val="Arial"/>
        <family val="2"/>
      </rPr>
      <t>program</t>
    </r>
    <r>
      <rPr>
        <sz val="10"/>
        <color rgb="FF000000"/>
        <rFont val="Arial"/>
        <family val="2"/>
      </rPr>
      <t>" - the set of policies, processes and personnel that comprise an organization’s</t>
    </r>
    <r>
      <rPr>
        <b/>
        <sz val="10"/>
        <color rgb="FF000000"/>
        <rFont val="Arial"/>
        <family val="2"/>
      </rPr>
      <t xml:space="preserve"> open source</t>
    </r>
    <r>
      <rPr>
        <sz val="10"/>
        <color rgb="FF000000"/>
        <rFont val="Arial"/>
        <family val="2"/>
      </rPr>
      <t xml:space="preserve"> license compliance activities.</t>
    </r>
  </si>
  <si>
    <r>
      <t>"</t>
    </r>
    <r>
      <rPr>
        <b/>
        <sz val="10"/>
        <color rgb="FF000000"/>
        <rFont val="Arial"/>
        <family val="2"/>
      </rPr>
      <t>program</t>
    </r>
    <r>
      <rPr>
        <sz val="10"/>
        <color rgb="FF000000"/>
        <rFont val="Arial"/>
        <family val="2"/>
      </rPr>
      <t xml:space="preserve">" - the set of policies, processes and personnel that comprise an organization’s </t>
    </r>
    <r>
      <rPr>
        <b/>
        <sz val="10"/>
        <color rgb="FF000000"/>
        <rFont val="Arial"/>
        <family val="2"/>
      </rPr>
      <t>open source</t>
    </r>
    <r>
      <rPr>
        <sz val="10"/>
        <color rgb="FF000000"/>
        <rFont val="Arial"/>
        <family val="2"/>
      </rPr>
      <t xml:space="preserve"> license compliance activities.</t>
    </r>
  </si>
  <si>
    <r>
      <t>"</t>
    </r>
    <r>
      <rPr>
        <b/>
        <sz val="10"/>
        <color rgb="FF000000"/>
        <rFont val="Arial"/>
        <family val="2"/>
      </rPr>
      <t>program participants</t>
    </r>
    <r>
      <rPr>
        <sz val="10"/>
        <color rgb="FF000000"/>
        <rFont val="Arial"/>
        <family val="2"/>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</si>
  <si>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t>
    </r>
  </si>
  <si>
    <r>
      <t>"</t>
    </r>
    <r>
      <rPr>
        <b/>
        <sz val="10"/>
        <color rgb="FF000000"/>
        <rFont val="Arial"/>
        <family val="2"/>
      </rPr>
      <t>program participants</t>
    </r>
    <r>
      <rPr>
        <sz val="10"/>
        <color rgb="FF000000"/>
        <rFont val="Arial"/>
        <family val="2"/>
      </rPr>
      <t xml:space="preserve">" - any organization employee or contractor that defines, contributes to or has responsibility for preparing </t>
    </r>
    <r>
      <rPr>
        <b/>
        <sz val="10"/>
        <color rgb="FF000000"/>
        <rFont val="Arial"/>
        <family val="2"/>
      </rPr>
      <t>supplied software</t>
    </r>
    <r>
      <rPr>
        <sz val="10"/>
        <color rgb="FF000000"/>
        <rFont val="Arial"/>
        <family val="2"/>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</si>
  <si>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</si>
  <si>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Arial"/>
        <family val="2"/>
      </rPr>
      <t>SPDX</t>
    </r>
    <r>
      <rPr>
        <sz val="10"/>
        <color rgb="FF000000"/>
        <rFont val="Arial"/>
        <family val="2"/>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</si>
  <si>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Arial"/>
        <family val="2"/>
      </rPr>
      <t>"</t>
    </r>
    <r>
      <rPr>
        <b/>
        <sz val="10"/>
        <color rgb="FF000000"/>
        <rFont val="Arial"/>
        <family val="2"/>
      </rPr>
      <t>supplied software</t>
    </r>
    <r>
      <rPr>
        <sz val="10"/>
        <color rgb="FF000000"/>
        <rFont val="Arial"/>
        <family val="2"/>
      </rPr>
      <t>" - software that an organization distributes to third parties (e.g., other organizations or individuals).</t>
    </r>
  </si>
  <si>
    <r>
      <rPr>
        <sz val="10"/>
        <color rgb="FF000000"/>
        <rFont val="Arial"/>
        <family val="2"/>
      </rP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 [or otherwise makes available to third parties, e.g. via an API or through a web interface]</t>
    </r>
  </si>
  <si>
    <r>
      <t>"</t>
    </r>
    <r>
      <rPr>
        <b/>
        <sz val="10"/>
        <color rgb="FF000000"/>
        <rFont val="Arial"/>
        <family val="2"/>
      </rPr>
      <t>supplied software</t>
    </r>
    <r>
      <rPr>
        <sz val="10"/>
        <color rgb="FF000000"/>
        <rFont val="Arial"/>
        <family val="2"/>
      </rPr>
      <t>"</t>
    </r>
    <r>
      <rPr>
        <b/>
        <sz val="10"/>
        <color rgb="FF000000"/>
        <rFont val="Arial"/>
        <family val="2"/>
      </rPr>
      <t xml:space="preserve"> </t>
    </r>
    <r>
      <rPr>
        <sz val="10"/>
        <color rgb="FF000000"/>
        <rFont val="Arial"/>
        <family val="2"/>
      </rPr>
      <t>- software that an organization distributes to third parties (e.g., other organizations or individuals).</t>
    </r>
  </si>
  <si>
    <r>
      <t>“</t>
    </r>
    <r>
      <rPr>
        <b/>
        <sz val="10"/>
        <color rgb="FF000000"/>
        <rFont val="Arial"/>
        <family val="2"/>
      </rPr>
      <t>verification materials</t>
    </r>
    <r>
      <rPr>
        <sz val="10"/>
        <color rgb="FF000000"/>
        <rFont val="Arial"/>
        <family val="2"/>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</si>
  <si>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Arial"/>
        <family val="2"/>
      </rPr>
      <t>verification materials</t>
    </r>
    <r>
      <rPr>
        <sz val="10"/>
        <color rgb="FF000000"/>
        <rFont val="Arial"/>
        <family val="2"/>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</si>
  <si>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</si>
  <si>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</si>
  <si>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</si>
  <si>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</si>
  <si>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</si>
  <si>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</si>
  <si>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</si>
  <si>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</si>
  <si>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</si>
  <si>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</si>
  <si>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</si>
  <si>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</si>
  <si>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</si>
  <si>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Arial"/>
        <family val="2"/>
      </rPr>
      <t>open source</t>
    </r>
    <r>
      <rPr>
        <sz val="10"/>
        <color rgb="FF000000"/>
        <rFont val="Arial"/>
        <family val="2"/>
      </rPr>
      <t xml:space="preserve"> policy can be found [on the [COMPANY]]intranet at [LINK].</t>
    </r>
  </si>
  <si>
    <r>
      <t xml:space="preserve">Our </t>
    </r>
    <r>
      <rPr>
        <b/>
        <sz val="10"/>
        <color rgb="FF000000"/>
        <rFont val="Arial"/>
        <family val="2"/>
      </rPr>
      <t>open source</t>
    </r>
    <r>
      <rPr>
        <sz val="10"/>
        <color rgb="FF000000"/>
        <rFont val="Arial"/>
        <family val="2"/>
      </rPr>
      <t xml:space="preserve"> policy [can be found at] [is publicly available on Github] at [&lt;insert URL&gt;].</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</si>
  <si>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</si>
  <si>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</si>
  <si>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</si>
  <si>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</si>
  <si>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Arial"/>
        <family val="2"/>
      </rPr>
      <t>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 | HR system].</t>
    </r>
  </si>
  <si>
    <r>
      <t>All joining</t>
    </r>
    <r>
      <rPr>
        <b/>
        <sz val="10"/>
        <color rgb="FF000000"/>
        <rFont val="Arial"/>
        <family val="2"/>
      </rPr>
      <t xml:space="preserve"> program participants</t>
    </r>
    <r>
      <rPr>
        <sz val="10"/>
        <color rgb="FF000000"/>
        <rFont val="Arial"/>
        <family val="2"/>
      </rPr>
      <t xml:space="preserve"> will be made aware of the </t>
    </r>
    <r>
      <rPr>
        <b/>
        <sz val="10"/>
        <color rgb="FF000000"/>
        <rFont val="Arial"/>
        <family val="2"/>
      </rPr>
      <t>open source</t>
    </r>
    <r>
      <rPr>
        <sz val="10"/>
        <color rgb="FF000000"/>
        <rFont val="Arial"/>
        <family val="2"/>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</si>
  <si>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</si>
  <si>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</si>
  <si>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</si>
  <si>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</si>
  <si>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</si>
  <si>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</si>
  <si>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</si>
  <si>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</si>
  <si>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</si>
  <si>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</si>
  <si>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</si>
  <si>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Arial"/>
        <family val="2"/>
      </rPr>
      <t>program participants</t>
    </r>
    <r>
      <rPr>
        <sz val="10"/>
        <color rgb="FF000000"/>
        <rFont val="Arial"/>
        <family val="2"/>
      </rPr>
      <t xml:space="preserve"> in [see Appendix 1 for sample].</t>
    </r>
  </si>
  <si>
    <r>
      <t xml:space="preserve">The [FOUNDATION]’s list of roles and corresponding responsibilities for the different </t>
    </r>
    <r>
      <rPr>
        <b/>
        <sz val="10"/>
        <color rgb="FF000000"/>
        <rFont val="Arial"/>
        <family val="2"/>
      </rPr>
      <t>program participants</t>
    </r>
    <r>
      <rPr>
        <sz val="10"/>
        <color rgb="FF000000"/>
        <rFont val="Arial"/>
        <family val="2"/>
      </rPr>
      <t xml:space="preserve"> can be found in [see Appendix 1 for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</si>
  <si>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</si>
  <si>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</si>
  <si>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</si>
  <si>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</si>
  <si>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sample].</t>
  </si>
  <si>
    <t>The [FOUNDATION]’s list of competencies for each role in the program can be found in [see Appendix 1 for sample].</t>
  </si>
  <si>
    <r>
      <t xml:space="preserve">All </t>
    </r>
    <r>
      <rPr>
        <b/>
        <sz val="10"/>
        <color rgb="FF000000"/>
        <rFont val="Arial"/>
        <family val="2"/>
      </rPr>
      <t xml:space="preserve">program participants </t>
    </r>
    <r>
      <rPr>
        <sz val="10"/>
        <color rgb="FF000000"/>
        <rFont val="Arial"/>
        <family val="2"/>
      </rPr>
      <t>must undertake training covering the competencies required for their role, and at a minimum basic training. Appendix 5 contains details of the training requirements for each role.</t>
    </r>
  </si>
  <si>
    <r>
      <t xml:space="preserve">All [FOUNDATION] </t>
    </r>
    <r>
      <rPr>
        <b/>
        <sz val="10"/>
        <color rgb="FF000000"/>
        <rFont val="Arial"/>
        <family val="2"/>
      </rPr>
      <t>program participants</t>
    </r>
    <r>
      <rPr>
        <sz val="10"/>
        <color rgb="FF000000"/>
        <rFont val="Arial"/>
        <family val="2"/>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</si>
  <si>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</si>
  <si>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</si>
  <si>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</si>
  <si>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</si>
  <si>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Arial"/>
        <family val="2"/>
      </rPr>
      <t>program participant</t>
    </r>
    <r>
      <rPr>
        <sz val="10"/>
        <color rgb="FF000000"/>
        <rFont val="Arial"/>
        <family val="2"/>
      </rPr>
      <t xml:space="preserve"> will be assessed, and records of the assessment will be found [in the [COMPANY] learning management system][will be kept by the HR department] and retained for [at least 6 years].</t>
    </r>
  </si>
  <si>
    <r>
      <t>Every</t>
    </r>
    <r>
      <rPr>
        <b/>
        <sz val="10"/>
        <color rgb="FF000000"/>
        <rFont val="Arial"/>
        <family val="2"/>
      </rPr>
      <t xml:space="preserve"> program participant </t>
    </r>
    <r>
      <rPr>
        <sz val="10"/>
        <color rgb="FF000000"/>
        <rFont val="Arial"/>
        <family val="2"/>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</si>
  <si>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</si>
  <si>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</si>
  <si>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</si>
  <si>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</si>
  <si>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</si>
  <si>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</si>
  <si>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</si>
  <si>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</si>
  <si>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Arial"/>
        <family val="2"/>
      </rPr>
      <t>open source</t>
    </r>
    <r>
      <rPr>
        <sz val="10"/>
        <color rgb="FF000000"/>
        <rFont val="Arial"/>
        <family val="2"/>
      </rPr>
      <t xml:space="preserve"> policy can be found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Arial"/>
        <family val="2"/>
      </rPr>
      <t xml:space="preserve"> 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 It is important that [COMPANY] adheres to this policy. Failure to do so may lead to:
• legal claims from the holders of copyright or other intellectual property rights in code we use;
• claims from our customers;
</t>
    </r>
    <r>
      <rPr>
        <sz val="10"/>
        <color rgb="FF000000"/>
        <rFont val="Arial"/>
        <family val="2"/>
      </rPr>
      <t>•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</si>
  <si>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Arial"/>
        <family val="2"/>
      </rPr>
      <t xml:space="preserve"> open source</t>
    </r>
    <r>
      <rPr>
        <sz val="10"/>
        <color rgb="FF000000"/>
        <rFont val="Arial"/>
        <family val="2"/>
      </rPr>
      <t xml:space="preserve"> policy is, and will remain available, at [insert link].
• Our </t>
    </r>
    <r>
      <rPr>
        <b/>
        <sz val="10"/>
        <color rgb="FF000000"/>
        <rFont val="Arial"/>
        <family val="2"/>
      </rPr>
      <t>open source</t>
    </r>
    <r>
      <rPr>
        <sz val="10"/>
        <color rgb="FF000000"/>
        <rFont val="Arial"/>
        <family val="2"/>
      </rPr>
      <t xml:space="preserve"> objectives are set out in the introduction to this policy.
• You contribute to the effectiveness of the </t>
    </r>
    <r>
      <rPr>
        <b/>
        <sz val="10"/>
        <color rgb="FF000000"/>
        <rFont val="Arial"/>
        <family val="2"/>
      </rPr>
      <t xml:space="preserve">program </t>
    </r>
    <r>
      <rPr>
        <sz val="10"/>
        <color rgb="FF000000"/>
        <rFont val="Arial"/>
        <family val="2"/>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maling lists], and undertaking training activities. If you have any questions relating to this policy, or to our practices and procedures relating to </t>
    </r>
    <r>
      <rPr>
        <b/>
        <sz val="10"/>
        <color rgb="FF000000"/>
        <rFont val="Arial"/>
        <family val="2"/>
      </rPr>
      <t>open source</t>
    </r>
    <r>
      <rPr>
        <sz val="10"/>
        <color rgb="FF000000"/>
        <rFont val="Arial"/>
        <family val="2"/>
      </rPr>
      <t>, please do not hesitate to contact [</t>
    </r>
    <r>
      <rPr>
        <b/>
        <sz val="10"/>
        <color rgb="FF000000"/>
        <rFont val="Arial"/>
        <family val="2"/>
      </rPr>
      <t>Open Source Compliance Lead</t>
    </r>
    <r>
      <rPr>
        <sz val="10"/>
        <color rgb="FF000000"/>
        <rFont val="Arial"/>
        <family val="2"/>
      </rPr>
      <t xml:space="preserve"> - see Appendix 1].
</t>
    </r>
    <r>
      <rPr>
        <b/>
        <sz val="10"/>
        <color rgb="FF000000"/>
        <rFont val="Arial"/>
        <family val="2"/>
      </rPr>
      <t xml:space="preserve">• </t>
    </r>
    <r>
      <rPr>
        <sz val="10"/>
        <color rgb="FF000000"/>
        <rFont val="Arial"/>
        <family val="2"/>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</si>
  <si>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</si>
  <si>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</si>
  <si>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</si>
  <si>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Arial"/>
        <family val="2"/>
      </rPr>
      <t xml:space="preserve">program </t>
    </r>
    <r>
      <rPr>
        <sz val="10"/>
        <color rgb="FF000000"/>
        <rFont val="Arial"/>
        <family val="2"/>
      </rPr>
      <t xml:space="preserve">in which you participate, your role within the </t>
    </r>
    <r>
      <rPr>
        <b/>
        <sz val="10"/>
        <color rgb="FF000000"/>
        <rFont val="Arial"/>
        <family val="2"/>
      </rPr>
      <t xml:space="preserve">program, </t>
    </r>
    <r>
      <rPr>
        <sz val="10"/>
        <color rgb="FF000000"/>
        <rFont val="Arial"/>
        <family val="2"/>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</si>
  <si>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</si>
  <si>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</si>
  <si>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</si>
  <si>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</si>
  <si>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</si>
  <si>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</si>
  <si>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</si>
  <si>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</si>
  <si>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t>The Open Source Compliance Lead will consider at the initiation of any new project within [COMPANY]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t>
  </si>
  <si>
    <t>The Open Source Compliance Lead will consider at the initiation of any new project within the [FOUNDATION]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t>
  </si>
  <si>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</si>
  <si>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</si>
  <si>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</si>
  <si>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</si>
  <si>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Arial"/>
        <family val="2"/>
      </rPr>
      <t xml:space="preserve"> open source </t>
    </r>
    <r>
      <rPr>
        <sz val="10"/>
        <color rgb="FF000000"/>
        <rFont val="Arial"/>
        <family val="2"/>
      </rPr>
      <t xml:space="preserve">policy covers [all products which COMPANY makes available or distributes externally]. [In future, the COMPANY may determine that different products and projects are part of different </t>
    </r>
    <r>
      <rPr>
        <b/>
        <sz val="10"/>
        <color rgb="FF000000"/>
        <rFont val="Arial"/>
        <family val="2"/>
      </rPr>
      <t>programs</t>
    </r>
    <r>
      <rPr>
        <sz val="10"/>
        <color rgb="FF000000"/>
        <rFont val="Arial"/>
        <family val="2"/>
      </rPr>
      <t xml:space="preserve">, and each </t>
    </r>
    <r>
      <rPr>
        <b/>
        <sz val="10"/>
        <color rgb="FF000000"/>
        <rFont val="Arial"/>
        <family val="2"/>
      </rPr>
      <t xml:space="preserve">program </t>
    </r>
    <r>
      <rPr>
        <sz val="10"/>
        <color rgb="FF000000"/>
        <rFont val="Arial"/>
        <family val="2"/>
      </rPr>
      <t>may have a different scope].</t>
    </r>
  </si>
  <si>
    <r>
      <t>This</t>
    </r>
    <r>
      <rPr>
        <b/>
        <sz val="10"/>
        <color rgb="FF000000"/>
        <rFont val="Arial"/>
        <family val="2"/>
      </rPr>
      <t xml:space="preserve"> open source</t>
    </r>
    <r>
      <rPr>
        <sz val="10"/>
        <color rgb="FF000000"/>
        <rFont val="Arial"/>
        <family val="2"/>
      </rPr>
      <t xml:space="preserve"> policy covers projects developed under the [FOUNDATION]’s program. [In future, the [FOUNDATION] may determine that different products and projects are part of different </t>
    </r>
    <r>
      <rPr>
        <b/>
        <sz val="10"/>
        <color rgb="FF000000"/>
        <rFont val="Arial"/>
        <family val="2"/>
      </rPr>
      <t>programs</t>
    </r>
    <r>
      <rPr>
        <sz val="10"/>
        <color rgb="FF000000"/>
        <rFont val="Arial"/>
        <family val="2"/>
      </rPr>
      <t>,</t>
    </r>
    <r>
      <rPr>
        <b/>
        <sz val="10"/>
        <color rgb="FF000000"/>
        <rFont val="Arial"/>
        <family val="2"/>
      </rPr>
      <t xml:space="preserve"> </t>
    </r>
    <r>
      <rPr>
        <sz val="10"/>
        <color rgb="FF000000"/>
        <rFont val="Arial"/>
        <family val="2"/>
      </rPr>
      <t xml:space="preserve">and each </t>
    </r>
    <r>
      <rPr>
        <b/>
        <sz val="10"/>
        <color rgb="FF000000"/>
        <rFont val="Arial"/>
        <family val="2"/>
      </rPr>
      <t xml:space="preserve">program </t>
    </r>
    <r>
      <rPr>
        <sz val="10"/>
        <color rgb="FF000000"/>
        <rFont val="Arial"/>
        <family val="2"/>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</si>
  <si>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</si>
  <si>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</si>
  <si>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</si>
  <si>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</si>
  <si>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</si>
  <si>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</si>
  <si>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</si>
  <si>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</si>
  <si>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</si>
  <si>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</si>
  <si>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</si>
  <si>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</si>
  <si>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Arial"/>
        <family val="2"/>
      </rPr>
      <t>Open Source Compliance Lead</t>
    </r>
    <r>
      <rPr>
        <sz val="10"/>
        <color rgb="FF000000"/>
        <rFont val="Arial"/>
        <family val="2"/>
      </rPr>
      <t>] makes a preliminary assessment of the license based on the criteria set out in [Appendix 2].
• In case of any doubt, [</t>
    </r>
    <r>
      <rPr>
        <b/>
        <sz val="10"/>
        <color rgb="FF000000"/>
        <rFont val="Arial"/>
        <family val="2"/>
      </rPr>
      <t>Open Source Compliance Lead</t>
    </r>
    <r>
      <rPr>
        <sz val="10"/>
        <color rgb="FF000000"/>
        <rFont val="Arial"/>
        <family val="2"/>
      </rPr>
      <t xml:space="preserve">] refers the question to [External Legal Counsel][whose details are in Appendix 1].
• The outcome of any determination, and associated rationale (whether internal or external) is recorded in the </t>
    </r>
    <r>
      <rPr>
        <b/>
        <sz val="10"/>
        <color rgb="FF000000"/>
        <rFont val="Arial"/>
        <family val="2"/>
      </rPr>
      <t>open source log</t>
    </r>
    <r>
      <rPr>
        <sz val="10"/>
        <color rgb="FF000000"/>
        <rFont val="Arial"/>
        <family val="2"/>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</si>
  <si>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</si>
  <si>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</si>
  <si>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</si>
  <si>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</si>
  <si>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</si>
  <si>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</si>
  <si>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</si>
  <si>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</si>
  <si>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</si>
  <si>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</si>
  <si>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</si>
  <si>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</si>
  <si>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</si>
  <si>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Details of our O</t>
    </r>
    <r>
      <rPr>
        <b/>
        <sz val="10"/>
        <color rgb="FF000000"/>
        <rFont val="Arial"/>
        <family val="2"/>
      </rPr>
      <t>pen Source Liaison</t>
    </r>
    <r>
      <rPr>
        <sz val="10"/>
        <color rgb="FF000000"/>
        <rFont val="Arial"/>
        <family val="2"/>
      </rPr>
      <t xml:space="preserve"> can be found at [link to externally facing website]. Further details of our O</t>
    </r>
    <r>
      <rPr>
        <b/>
        <sz val="10"/>
        <color rgb="FF000000"/>
        <rFont val="Arial"/>
        <family val="2"/>
      </rPr>
      <t>pen Source Liaison</t>
    </r>
    <r>
      <rPr>
        <sz val="10"/>
        <color rgb="FF000000"/>
        <rFont val="Arial"/>
        <family val="2"/>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</si>
  <si>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</si>
  <si>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</si>
  <si>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</si>
  <si>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</si>
  <si>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t>
    </r>
    <r>
      <rPr>
        <b/>
        <sz val="10"/>
        <color rgb="FF000000"/>
        <rFont val="Arial"/>
        <family val="2"/>
      </rPr>
      <t xml:space="preserve"> open source</t>
    </r>
    <r>
      <rPr>
        <sz val="10"/>
        <color rgb="FF000000"/>
        <rFont val="Arial"/>
        <family val="2"/>
      </rPr>
      <t xml:space="preserve"> compliance inquiry from outside the [COMPANY]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</si>
  <si>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Arial"/>
        <family val="2"/>
      </rPr>
      <t>open source</t>
    </r>
    <r>
      <rPr>
        <sz val="10"/>
        <color rgb="FF000000"/>
        <rFont val="Arial"/>
        <family val="2"/>
      </rPr>
      <t xml:space="preserve"> compliance enquiry from outside the [FOUNDATION] shall refer it to the </t>
    </r>
    <r>
      <rPr>
        <b/>
        <sz val="10"/>
        <color rgb="FF000000"/>
        <rFont val="Arial"/>
        <family val="2"/>
      </rPr>
      <t>Open Source Liaison</t>
    </r>
    <r>
      <rPr>
        <sz val="10"/>
        <color rgb="FF000000"/>
        <rFont val="Arial"/>
        <family val="2"/>
      </rPr>
      <t xml:space="preserve"> who shall, in consultation with the </t>
    </r>
    <r>
      <rPr>
        <b/>
        <sz val="10"/>
        <color rgb="FF000000"/>
        <rFont val="Arial"/>
        <family val="2"/>
      </rPr>
      <t>Open Source Compliance Lead</t>
    </r>
    <r>
      <rPr>
        <sz val="10"/>
        <color rgb="FF000000"/>
        <rFont val="Arial"/>
        <family val="2"/>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</si>
  <si>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</si>
  <si>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</si>
  <si>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</si>
  <si>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</si>
  <si>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</si>
  <si>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</si>
  <si>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</si>
  <si>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</si>
  <si>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</si>
  <si>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</si>
  <si>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Open Source Compliance Lead is primarily responsible for day-to-day internal </t>
    </r>
    <r>
      <rPr>
        <b/>
        <sz val="10"/>
        <color rgb="FF000000"/>
        <rFont val="Arial"/>
        <family val="2"/>
      </rPr>
      <t>open source</t>
    </r>
    <r>
      <rPr>
        <sz val="10"/>
        <color rgb="FF000000"/>
        <rFont val="Arial"/>
        <family val="2"/>
      </rPr>
      <t xml:space="preserve"> compliance issues, supported by the [list persons, groups and their functions whose details are in Appendix 1].</t>
    </r>
  </si>
  <si>
    <r>
      <t>The Open Source Compliance Lead is primarily responsible for day-to-day internal</t>
    </r>
    <r>
      <rPr>
        <b/>
        <sz val="10"/>
        <color rgb="FF000000"/>
        <rFont val="Arial"/>
        <family val="2"/>
      </rPr>
      <t xml:space="preserve"> open source </t>
    </r>
    <r>
      <rPr>
        <sz val="10"/>
        <color rgb="FF000000"/>
        <rFont val="Arial"/>
        <family val="2"/>
      </rPr>
      <t xml:space="preserve">compliance issues, supported by the [list persons, groups and their functions whose details are in Appendix 1]. The [FOUNDATION] may outsource the role of </t>
    </r>
    <r>
      <rPr>
        <b/>
        <sz val="10"/>
        <color rgb="FF000000"/>
        <rFont val="Arial"/>
        <family val="2"/>
      </rPr>
      <t>Open Source Compliance Lead</t>
    </r>
    <r>
      <rPr>
        <sz val="10"/>
        <color rgb="FF000000"/>
        <rFont val="Arial"/>
        <family val="2"/>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</si>
  <si>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</si>
  <si>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</si>
  <si>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</si>
  <si>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</si>
  <si>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t>
    </r>
  </si>
  <si>
    <r>
      <t xml:space="preserve">The [FOUNDATION] shall ensure that the identified </t>
    </r>
    <r>
      <rPr>
        <b/>
        <sz val="10"/>
        <color rgb="FF000000"/>
        <rFont val="Arial"/>
        <family val="2"/>
      </rPr>
      <t xml:space="preserve">program </t>
    </r>
    <r>
      <rPr>
        <sz val="10"/>
        <color rgb="FF000000"/>
        <rFont val="Arial"/>
        <family val="2"/>
      </rPr>
      <t xml:space="preserve">roles are staffed, adequately funded and allocated with time to perform their duties. Any individual in an identified </t>
    </r>
    <r>
      <rPr>
        <b/>
        <sz val="10"/>
        <color rgb="FF000000"/>
        <rFont val="Arial"/>
        <family val="2"/>
      </rPr>
      <t xml:space="preserve">program </t>
    </r>
    <r>
      <rPr>
        <sz val="10"/>
        <color rgb="FF000000"/>
        <rFont val="Arial"/>
        <family val="2"/>
      </rPr>
      <t xml:space="preserve">role who believes that their role is inadequately resourced and funded must take up the issue with the Open Source Compliance Lead </t>
    </r>
    <r>
      <rPr>
        <sz val="10"/>
        <color rgb="FF000000"/>
        <rFont val="Arial"/>
        <family val="2"/>
      </rPr>
      <t>who shall investigate and seek to resolve the issue promptly, and failing effective resolution of the issue, shall take it up with the Open Source Compliance Board Member.</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</si>
  <si>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</si>
  <si>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</si>
  <si>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</si>
  <si>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</si>
  <si>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t>We engage [Moorcrofts LLP, supported by their compliance partner Orcro Limited] to provide legal and associated advice. Any legal requests should be routed to [Open Source Compliance Lead] who will determine whether it is necessary to involve external advisers. The efficacy and appopriateness of our external advisers shall be assessed and reviewed at least annually by the Open Source Compliance Lead.</t>
  </si>
  <si>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</si>
  <si>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</si>
  <si>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</si>
  <si>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</si>
  <si>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Arial"/>
        <family val="2"/>
      </rPr>
      <t>Open Source Compliance Lead</t>
    </r>
    <r>
      <rPr>
        <sz val="10"/>
        <color rgb="FF000000"/>
        <rFont val="Arial"/>
        <family val="2"/>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Arial"/>
        <family val="2"/>
      </rPr>
      <t>Open Source Liaison</t>
    </r>
    <r>
      <rPr>
        <sz val="10"/>
        <color rgb="FF000000"/>
        <rFont val="Arial"/>
        <family val="2"/>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</si>
  <si>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r>
      <t xml:space="preserve">The Open Source Compliance Lead [and &lt;list supporting persons, groups and their functions as set out in Appendix 1&gt;] shall be primarily responsible for the resolution of day-to-day internal compliance issues, as well as updating and reviewing this policy.
The </t>
    </r>
    <r>
      <rPr>
        <b/>
        <sz val="10"/>
        <color rgb="FF000000"/>
        <rFont val="Arial"/>
        <family val="2"/>
      </rPr>
      <t>Open Source Compliance Lead</t>
    </r>
    <r>
      <rPr>
        <sz val="10"/>
        <color rgb="FF000000"/>
        <rFont val="Arial"/>
        <family val="2"/>
      </rPr>
      <t xml:space="preserve"> shall be responsible for
• Reviewing, implementing and communicating this policy;
• Reviewing and implementing training and assessment for open source compliance related issues;
• Overseeing the activities of the </t>
    </r>
    <r>
      <rPr>
        <b/>
        <sz val="10"/>
        <color rgb="FF000000"/>
        <rFont val="Arial"/>
        <family val="2"/>
      </rPr>
      <t>Open Source Liaison</t>
    </r>
    <r>
      <rPr>
        <sz val="10"/>
        <color rgb="FF000000"/>
        <rFont val="Arial"/>
        <family val="2"/>
      </rPr>
      <t>;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t>
    </r>
    <r>
      <rPr>
        <b/>
        <sz val="10"/>
        <color rgb="FF000000"/>
        <rFont val="Arial"/>
        <family val="2"/>
      </rPr>
      <t xml:space="preserve"> Open Source Compliance Board Member</t>
    </r>
    <r>
      <rPr>
        <sz val="10"/>
        <color rgb="FF000000"/>
        <rFont val="Arial"/>
        <family val="2"/>
      </rPr>
      <t xml:space="preserve">, up to date with activities affected by this </t>
    </r>
    <r>
      <rPr>
        <b/>
        <sz val="10"/>
        <color rgb="FF000000"/>
        <rFont val="Arial"/>
        <family val="2"/>
      </rPr>
      <t>open source</t>
    </r>
    <r>
      <rPr>
        <sz val="10"/>
        <color rgb="FF000000"/>
        <rFont val="Arial"/>
        <family val="2"/>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</si>
  <si>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</si>
  <si>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</si>
  <si>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</si>
  <si>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</si>
  <si>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Arial"/>
        <family val="2"/>
      </rPr>
      <t>open source log</t>
    </r>
    <r>
      <rPr>
        <sz val="10"/>
        <color rgb="FF000000"/>
        <rFont val="Arial"/>
        <family val="2"/>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</si>
  <si>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</si>
  <si>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</si>
  <si>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</si>
  <si>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</si>
  <si>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</si>
  <si>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</si>
  <si>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</si>
  <si>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t>
    </r>
  </si>
  <si>
    <r>
      <t xml:space="preserve">We have a process for ensuring that only code meeting our quality, licensing, provenance and functional requirements is incorporated into our code base and </t>
    </r>
    <r>
      <rPr>
        <b/>
        <sz val="10"/>
        <color rgb="FF000000"/>
        <rFont val="Arial"/>
        <family val="2"/>
      </rPr>
      <t>supplied software</t>
    </r>
    <r>
      <rPr>
        <sz val="10"/>
        <color rgb="FF000000"/>
        <rFont val="Arial"/>
        <family val="2"/>
      </rPr>
      <t xml:space="preserve">. All code must be approved before incorporation, and all code use (and the decisions that led to its inclusion) must be properly documented in the </t>
    </r>
    <r>
      <rPr>
        <b/>
        <sz val="10"/>
        <color rgb="FF000000"/>
        <rFont val="Arial"/>
        <family val="2"/>
      </rPr>
      <t>open source log</t>
    </r>
    <r>
      <rPr>
        <sz val="10"/>
        <color rgb="FF000000"/>
        <rFont val="Arial"/>
        <family val="2"/>
      </rPr>
      <t xml:space="preserve">.
All projects which are within the scope of this </t>
    </r>
    <r>
      <rPr>
        <b/>
        <sz val="10"/>
        <color rgb="FF000000"/>
        <rFont val="Arial"/>
        <family val="2"/>
      </rPr>
      <t>program</t>
    </r>
    <r>
      <rPr>
        <sz val="10"/>
        <color rgb="FF000000"/>
        <rFont val="Arial"/>
        <family val="2"/>
      </rPr>
      <t xml:space="preserve"> will accept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Open Source Compliance Lead or other authorised program participant in accordance with the code selection procedure and requirements set out in this policy.
Although external contributors are not required to adhere to this policy, they are encouraged to read it and familiarise themselves with it, as they will be asked to provide information about the provenance of any third party code which they propose to incorporate into the code base, so that the Open Source Compliance Lead (or authorised program participant) can make a determination, in accordance with this policy, as to whether it should be included or not. Understanding the criteria for inclusion (and asking appropriate questions before starting to consider third party code) will save time for both the contributor and the Open Source Compliance Lead.</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</si>
  <si>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</si>
  <si>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</si>
  <si>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</si>
  <si>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</si>
  <si>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Arial"/>
        <family val="2"/>
      </rPr>
      <t>open source log</t>
    </r>
    <r>
      <rPr>
        <sz val="10"/>
        <color rgb="FF000000"/>
        <rFont val="Arial"/>
        <family val="2"/>
      </rPr>
      <t xml:space="preserve">, with details of the background, decision made, date, source of request, and name of the decision maker.
The </t>
    </r>
    <r>
      <rPr>
        <b/>
        <sz val="10"/>
        <color rgb="FF000000"/>
        <rFont val="Arial"/>
        <family val="2"/>
      </rPr>
      <t>open source log</t>
    </r>
    <r>
      <rPr>
        <sz val="10"/>
        <color rgb="FF000000"/>
        <rFont val="Arial"/>
        <family val="2"/>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</si>
  <si>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</si>
  <si>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</si>
  <si>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</si>
  <si>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</si>
  <si>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Arial"/>
        <family val="2"/>
      </rPr>
      <t>open source log</t>
    </r>
    <r>
      <rPr>
        <sz val="10"/>
        <color rgb="FF000000"/>
        <rFont val="Arial"/>
        <family val="2"/>
      </rPr>
      <t xml:space="preserve"> shall be maintained so as to ensure that each entry is cross referenced to the</t>
    </r>
    <r>
      <rPr>
        <b/>
        <sz val="10"/>
        <color rgb="FF000000"/>
        <rFont val="Arial"/>
        <family val="2"/>
      </rPr>
      <t xml:space="preserve"> supplied software</t>
    </r>
    <r>
      <rPr>
        <sz val="10"/>
        <color rgb="FF000000"/>
        <rFont val="Arial"/>
        <family val="2"/>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</si>
  <si>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</si>
  <si>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</si>
  <si>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</si>
  <si>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</si>
  <si>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</si>
  <si>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</si>
  <si>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</si>
  <si>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</si>
  <si>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</si>
  <si>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</si>
  <si>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the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</si>
  <si>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</si>
  <si>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</si>
  <si>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</si>
  <si>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</si>
  <si>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</si>
  <si>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</si>
  <si>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</si>
  <si>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Arial"/>
        <family val="2"/>
      </rPr>
      <t>Open source</t>
    </r>
    <r>
      <rPr>
        <sz val="10"/>
        <color rgb="FF000000"/>
        <rFont val="Arial"/>
        <family val="2"/>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t>
    </r>
    <r>
      <rPr>
        <b/>
        <sz val="10"/>
        <color rgb="FF000000"/>
        <rFont val="Arial"/>
        <family val="2"/>
      </rPr>
      <t>compliance artifacts</t>
    </r>
    <r>
      <rPr>
        <sz val="10"/>
        <color rgb="FF000000"/>
        <rFont val="Arial"/>
        <family val="2"/>
      </rPr>
      <t xml:space="preserve">", and the compilation of them into a specific release of </t>
    </r>
    <r>
      <rPr>
        <b/>
        <sz val="10"/>
        <color rgb="FF000000"/>
        <rFont val="Arial"/>
        <family val="2"/>
      </rPr>
      <t xml:space="preserve">supplied software </t>
    </r>
    <r>
      <rPr>
        <sz val="10"/>
        <color rgb="FF000000"/>
        <rFont val="Arial"/>
        <family val="2"/>
      </rPr>
      <t xml:space="preserve">is called the </t>
    </r>
    <r>
      <rPr>
        <b/>
        <sz val="10"/>
        <color rgb="FF000000"/>
        <rFont val="Arial"/>
        <family val="2"/>
      </rPr>
      <t>compliance log book</t>
    </r>
    <r>
      <rPr>
        <sz val="10"/>
        <color rgb="FF000000"/>
        <rFont val="Arial"/>
        <family val="2"/>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</si>
  <si>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</si>
  <si>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</si>
  <si>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</si>
  <si>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</si>
  <si>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Arial"/>
        <family val="2"/>
      </rPr>
      <t>supplied software</t>
    </r>
    <r>
      <rPr>
        <sz val="10"/>
        <color rgb="FF000000"/>
        <rFont val="Arial"/>
        <family val="2"/>
      </rPr>
      <t xml:space="preserve"> 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</si>
  <si>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r>
      <t xml:space="preserve">For each component which is incorporated into a </t>
    </r>
    <r>
      <rPr>
        <b/>
        <sz val="10"/>
        <color rgb="FF000000"/>
        <rFont val="Arial"/>
        <family val="2"/>
      </rPr>
      <t xml:space="preserve">supplied software </t>
    </r>
    <r>
      <rPr>
        <sz val="10"/>
        <color rgb="FF000000"/>
        <rFont val="Arial"/>
        <family val="2"/>
      </rPr>
      <t xml:space="preserve">release, the appropriate </t>
    </r>
    <r>
      <rPr>
        <b/>
        <sz val="10"/>
        <color rgb="FF000000"/>
        <rFont val="Arial"/>
        <family val="2"/>
      </rPr>
      <t>compliance artifacts</t>
    </r>
    <r>
      <rPr>
        <sz val="10"/>
        <color rgb="FF000000"/>
        <rFont val="Arial"/>
        <family val="2"/>
      </rPr>
      <t xml:space="preserve"> shall be compiled into the </t>
    </r>
    <r>
      <rPr>
        <b/>
        <sz val="10"/>
        <color rgb="FF000000"/>
        <rFont val="Arial"/>
        <family val="2"/>
      </rPr>
      <t>compliance log book</t>
    </r>
    <r>
      <rPr>
        <sz val="10"/>
        <color rgb="FF000000"/>
        <rFont val="Arial"/>
        <family val="2"/>
      </rPr>
      <t xml:space="preserve"> for that release. The </t>
    </r>
    <r>
      <rPr>
        <b/>
        <sz val="10"/>
        <color rgb="FF000000"/>
        <rFont val="Arial"/>
        <family val="2"/>
      </rPr>
      <t>compliance log book</t>
    </r>
    <r>
      <rPr>
        <sz val="10"/>
        <color rgb="FF000000"/>
        <rFont val="Arial"/>
        <family val="2"/>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Arial"/>
        <family val="2"/>
      </rPr>
      <t>compliance log book</t>
    </r>
    <r>
      <rPr>
        <sz val="10"/>
        <color rgb="FF000000"/>
        <rFont val="Arial"/>
        <family val="2"/>
      </rPr>
      <t xml:space="preserve"> shall also be published online at [insert link].
Where the distribution mode of the </t>
    </r>
    <r>
      <rPr>
        <b/>
        <sz val="10"/>
        <color rgb="FF000000"/>
        <rFont val="Arial"/>
        <family val="2"/>
      </rPr>
      <t>supplied software</t>
    </r>
    <r>
      <rPr>
        <sz val="10"/>
        <color rgb="FF000000"/>
        <rFont val="Arial"/>
        <family val="2"/>
      </rPr>
      <t xml:space="preserve"> release is from a specific repository which also contains the source code, the project repository shall be considered to be the “</t>
    </r>
    <r>
      <rPr>
        <b/>
        <sz val="10"/>
        <color rgb="FF000000"/>
        <rFont val="Arial"/>
        <family val="2"/>
      </rPr>
      <t>compliance log book</t>
    </r>
    <r>
      <rPr>
        <sz val="10"/>
        <color rgb="FF000000"/>
        <rFont val="Arial"/>
        <family val="2"/>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Arial"/>
        <family val="2"/>
      </rPr>
      <t>compliance log book</t>
    </r>
    <r>
      <rPr>
        <sz val="10"/>
        <color rgb="FF000000"/>
        <rFont val="Arial"/>
        <family val="2"/>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</si>
  <si>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</si>
  <si>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</si>
  <si>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</si>
  <si>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</si>
  <si>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Arial"/>
        <family val="2"/>
      </rPr>
      <t>compliance artifacts</t>
    </r>
    <r>
      <rPr>
        <sz val="10"/>
        <color rgb="FF000000"/>
        <rFont val="Arial"/>
        <family val="2"/>
      </rPr>
      <t xml:space="preserve"> for all previous releases of</t>
    </r>
    <r>
      <rPr>
        <b/>
        <sz val="10"/>
        <color rgb="FF000000"/>
        <rFont val="Arial"/>
        <family val="2"/>
      </rPr>
      <t xml:space="preserve"> 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</si>
  <si>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r>
      <t xml:space="preserve">The </t>
    </r>
    <r>
      <rPr>
        <b/>
        <sz val="10"/>
        <color rgb="FF000000"/>
        <rFont val="Arial"/>
        <family val="2"/>
      </rPr>
      <t>compliance artifacts</t>
    </r>
    <r>
      <rPr>
        <sz val="10"/>
        <color rgb="FF000000"/>
        <rFont val="Arial"/>
        <family val="2"/>
      </rPr>
      <t xml:space="preserve"> for all previous releases of </t>
    </r>
    <r>
      <rPr>
        <b/>
        <sz val="10"/>
        <color rgb="FF000000"/>
        <rFont val="Arial"/>
        <family val="2"/>
      </rPr>
      <t>supplied software</t>
    </r>
    <r>
      <rPr>
        <sz val="10"/>
        <color rgb="FF000000"/>
        <rFont val="Arial"/>
        <family val="2"/>
      </rPr>
      <t xml:space="preserve"> shall be retained [in the </t>
    </r>
    <r>
      <rPr>
        <b/>
        <sz val="10"/>
        <color rgb="FF000000"/>
        <rFont val="Arial"/>
        <family val="2"/>
      </rPr>
      <t>open source log</t>
    </r>
    <r>
      <rPr>
        <sz val="10"/>
        <color rgb="FF000000"/>
        <rFont val="Arial"/>
        <family val="2"/>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</si>
  <si>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</si>
  <si>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</si>
  <si>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</si>
  <si>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</si>
  <si>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</si>
  <si>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</si>
  <si>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</si>
  <si>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</si>
  <si>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</si>
  <si>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Arial"/>
        <family val="2"/>
      </rPr>
      <t>open source</t>
    </r>
    <r>
      <rPr>
        <sz val="10"/>
        <color rgb="FF000000"/>
        <rFont val="Arial"/>
        <family val="2"/>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Arial"/>
        <family val="2"/>
      </rPr>
      <t>open source</t>
    </r>
    <r>
      <rPr>
        <sz val="10"/>
        <color rgb="FF000000"/>
        <rFont val="Arial"/>
        <family val="2"/>
      </rPr>
      <t xml:space="preserve"> projects and are supportive of their goals. Where deemed appropriate by the </t>
    </r>
    <r>
      <rPr>
        <b/>
        <sz val="10"/>
        <color rgb="FF000000"/>
        <rFont val="Arial"/>
        <family val="2"/>
      </rPr>
      <t>Open Source Liaison</t>
    </r>
    <r>
      <rPr>
        <sz val="10"/>
        <color rgb="FF000000"/>
        <rFont val="Arial"/>
        <family val="2"/>
      </rPr>
      <t xml:space="preserve"> we may contribute bug fixes or other material to projects of our choosing. Unapproved contributions may not be made by any staff of the company at any time.</t>
    </r>
  </si>
  <si>
    <r>
      <t>Our own</t>
    </r>
    <r>
      <rPr>
        <b/>
        <sz val="10"/>
        <color rgb="FF000000"/>
        <rFont val="Arial"/>
        <family val="2"/>
      </rPr>
      <t xml:space="preserve"> open source</t>
    </r>
    <r>
      <rPr>
        <sz val="10"/>
        <color rgb="FF000000"/>
        <rFont val="Arial"/>
        <family val="2"/>
      </rPr>
      <t xml:space="preserve"> projects have a vibrant community around them, and we encourage participation from people both inside and outside the [FOUNDATION].
We recognise the benefits of becoming involved in other relevant </t>
    </r>
    <r>
      <rPr>
        <b/>
        <sz val="10"/>
        <color rgb="FF000000"/>
        <rFont val="Arial"/>
        <family val="2"/>
      </rPr>
      <t>open source</t>
    </r>
    <r>
      <rPr>
        <sz val="10"/>
        <color rgb="FF000000"/>
        <rFont val="Arial"/>
        <family val="2"/>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</si>
  <si>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</si>
  <si>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</si>
  <si>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Arial"/>
        <family val="2"/>
      </rPr>
      <t xml:space="preserve"> open source </t>
    </r>
    <r>
      <rPr>
        <sz val="10"/>
        <color rgb="FF000000"/>
        <rFont val="Arial"/>
        <family val="2"/>
      </rPr>
      <t>(and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Compliance Lead before starting to contribute to projects which may have some connection with your work for [COMPANY].
OR
We do not generally encourage involvement in</t>
    </r>
    <r>
      <rPr>
        <b/>
        <sz val="10"/>
        <color rgb="FF000000"/>
        <rFont val="Arial"/>
        <family val="2"/>
      </rPr>
      <t xml:space="preserve"> open source</t>
    </r>
    <r>
      <rPr>
        <sz val="10"/>
        <color rgb="FF000000"/>
        <rFont val="Arial"/>
        <family val="2"/>
      </rPr>
      <t xml:space="preserve"> (and similar) projects outside [COMPANY]. If you wish to become involved in a project outside [COMPANY] please seek explicit permission from the </t>
    </r>
    <r>
      <rPr>
        <b/>
        <sz val="10"/>
        <color rgb="FF000000"/>
        <rFont val="Arial"/>
        <family val="2"/>
      </rPr>
      <t>Open Source Liaison</t>
    </r>
    <r>
      <rPr>
        <sz val="10"/>
        <color rgb="FF000000"/>
        <rFont val="Arial"/>
        <family val="2"/>
      </rPr>
      <t>. This is required given your obligations to [COMPANY] relating to trade secrets and our intellectual property.</t>
    </r>
  </si>
  <si>
    <r>
      <t xml:space="preserve">We encourage our team to get involved in </t>
    </r>
    <r>
      <rPr>
        <b/>
        <sz val="10"/>
        <color rgb="FF000000"/>
        <rFont val="Arial"/>
        <family val="2"/>
      </rPr>
      <t>open source</t>
    </r>
    <r>
      <rPr>
        <sz val="10"/>
        <color rgb="FF000000"/>
        <rFont val="Arial"/>
        <family val="2"/>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our own intellectual property. For this reason, you must clear any participation with the [Open Source Compliance Lead B | Open Source Liaison]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</si>
  <si>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</si>
  <si>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</si>
  <si>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</si>
  <si>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</si>
  <si>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Arial"/>
        <family val="2"/>
      </rPr>
      <t>open source</t>
    </r>
    <r>
      <rPr>
        <sz val="10"/>
        <color rgb="FF000000"/>
        <rFont val="Arial"/>
        <family val="2"/>
      </rPr>
      <t xml:space="preserve"> project, you may be asked to sign a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</si>
  <si>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Arial"/>
        <family val="2"/>
      </rPr>
      <t>open source</t>
    </r>
    <r>
      <rPr>
        <sz val="10"/>
        <color rgb="FF000000"/>
        <rFont val="Arial"/>
        <family val="2"/>
      </rPr>
      <t xml:space="preserve"> project on behalf of the [FOUNDATION], you may be asked to sign a certificate of origin, a contributor license agreement, or other document. It may be the case that we already have a signed blanket agreement in place, for example. Before contributing to any </t>
    </r>
    <r>
      <rPr>
        <b/>
        <sz val="10"/>
        <color rgb="FF000000"/>
        <rFont val="Arial"/>
        <family val="2"/>
      </rPr>
      <t>open source</t>
    </r>
    <r>
      <rPr>
        <sz val="10"/>
        <color rgb="FF000000"/>
        <rFont val="Arial"/>
        <family val="2"/>
      </rPr>
      <t xml:space="preserve"> projects, you must check with </t>
    </r>
    <r>
      <rPr>
        <b/>
        <sz val="10"/>
        <color rgb="FF000000"/>
        <rFont val="Arial"/>
        <family val="2"/>
      </rPr>
      <t>Open Source Compliance Lead</t>
    </r>
    <r>
      <rPr>
        <sz val="10"/>
        <color rgb="FF000000"/>
        <rFont val="Arial"/>
        <family val="2"/>
      </rPr>
      <t>, and make sure that all requirements relating to documentation are fulfilled. You may use your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</si>
  <si>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</si>
  <si>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</si>
  <si>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</si>
  <si>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</si>
  <si>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
</t>
    </r>
  </si>
  <si>
    <r>
      <t xml:space="preserve">More information about contributing to </t>
    </r>
    <r>
      <rPr>
        <b/>
        <sz val="10"/>
        <color rgb="FF000000"/>
        <rFont val="Arial"/>
        <family val="2"/>
      </rPr>
      <t>open source</t>
    </r>
    <r>
      <rPr>
        <sz val="10"/>
        <color rgb="FF000000"/>
        <rFont val="Arial"/>
        <family val="2"/>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</si>
  <si>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</si>
  <si>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</si>
  <si>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</si>
  <si>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</si>
  <si>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</si>
  <si>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</si>
  <si>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</si>
  <si>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[COMPANY], and that [COMPANY] has both internally- and externally-facing </t>
    </r>
    <r>
      <rPr>
        <b/>
        <sz val="10"/>
        <color rgb="FF000000"/>
        <rFont val="Arial"/>
        <family val="2"/>
      </rPr>
      <t>open source</t>
    </r>
    <r>
      <rPr>
        <sz val="10"/>
        <color rgb="FF000000"/>
        <rFont val="Arial"/>
        <family val="2"/>
      </rPr>
      <t xml:space="preserve"> officers who are able to handle queries and support COMPANY's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</si>
  <si>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Arial"/>
        <family val="2"/>
      </rPr>
      <t>open source</t>
    </r>
    <r>
      <rPr>
        <sz val="10"/>
        <color rgb="FF000000"/>
        <rFont val="Arial"/>
        <family val="2"/>
      </rPr>
      <t xml:space="preserve"> licensing and their use and deployment of code within the [FOUNDATION], and that the [FOUNDATION] has both internally- and externally-facing </t>
    </r>
    <r>
      <rPr>
        <b/>
        <sz val="10"/>
        <color rgb="FF000000"/>
        <rFont val="Arial"/>
        <family val="2"/>
      </rPr>
      <t>open source</t>
    </r>
    <r>
      <rPr>
        <sz val="10"/>
        <color rgb="FF000000"/>
        <rFont val="Arial"/>
        <family val="2"/>
      </rPr>
      <t xml:space="preserve"> officers who are able to handle queries and support the [FOUNDATION]'s </t>
    </r>
    <r>
      <rPr>
        <b/>
        <sz val="10"/>
        <color rgb="FF000000"/>
        <rFont val="Arial"/>
        <family val="2"/>
      </rPr>
      <t>open source</t>
    </r>
    <r>
      <rPr>
        <sz val="10"/>
        <color rgb="FF000000"/>
        <rFont val="Arial"/>
        <family val="2"/>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</si>
  <si>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</si>
  <si>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</si>
  <si>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</si>
  <si>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</si>
  <si>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</si>
  <si>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Arial"/>
        <family val="2"/>
      </rPr>
      <t>supplied software</t>
    </r>
    <r>
      <rPr>
        <sz val="10"/>
        <color rgb="FF000000"/>
        <rFont val="Arial"/>
        <family val="2"/>
      </rPr>
      <t xml:space="preserve"> A]
• [insert date] and in respect of [describe </t>
    </r>
    <r>
      <rPr>
        <b/>
        <sz val="10"/>
        <color rgb="FF000000"/>
        <rFont val="Arial"/>
        <family val="2"/>
      </rPr>
      <t>supplied software</t>
    </r>
    <r>
      <rPr>
        <sz val="10"/>
        <color rgb="FF000000"/>
        <rFont val="Arial"/>
        <family val="2"/>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</si>
  <si>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</si>
  <si>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</si>
  <si>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</si>
  <si>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</si>
  <si>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</si>
  <si>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</si>
  <si>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</si>
  <si>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</si>
  <si>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</si>
  <si>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</si>
  <si>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Arial"/>
        <family val="2"/>
      </rPr>
      <t>open source</t>
    </r>
    <r>
      <rPr>
        <sz val="10"/>
        <color rgb="FF000000"/>
        <rFont val="Arial"/>
        <family val="2"/>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</si>
  <si>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Arial"/>
        <family val="2"/>
      </rPr>
      <t xml:space="preserve"> open source</t>
    </r>
    <r>
      <rPr>
        <sz val="10"/>
        <color rgb="FF000000"/>
        <rFont val="Arial"/>
        <family val="2"/>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</si>
  <si>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</si>
  <si>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</si>
  <si>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t>
    </r>
    <r>
      <rPr>
        <b/>
        <sz val="10"/>
        <color rgb="FF000000"/>
        <rFont val="Arial"/>
        <family val="2"/>
      </rPr>
      <t xml:space="preserve"> </t>
    </r>
    <r>
      <rPr>
        <sz val="10"/>
        <color rgb="FF000000"/>
        <rFont val="Arial"/>
        <family val="2"/>
      </rPr>
      <t xml:space="preserve">and the implications of </t>
    </r>
    <r>
      <rPr>
        <b/>
        <sz val="10"/>
        <color rgb="FF000000"/>
        <rFont val="Arial"/>
        <family val="2"/>
      </rPr>
      <t xml:space="preserve">program </t>
    </r>
    <r>
      <rPr>
        <sz val="10"/>
        <color rgb="FF000000"/>
        <rFont val="Arial"/>
        <family val="2"/>
      </rPr>
      <t xml:space="preserve">non-conformance.
This policy shall not form part of your employment contract with [COMPANY] and you hereby consent to the [COMPANY] varying this </t>
    </r>
    <r>
      <rPr>
        <b/>
        <sz val="10"/>
        <color rgb="FF000000"/>
        <rFont val="Arial"/>
        <family val="2"/>
      </rPr>
      <t xml:space="preserve">open source </t>
    </r>
    <r>
      <rPr>
        <sz val="10"/>
        <color rgb="FF000000"/>
        <rFont val="Arial"/>
        <family val="2"/>
      </rPr>
      <t xml:space="preserve">policy and the related </t>
    </r>
    <r>
      <rPr>
        <b/>
        <sz val="10"/>
        <color rgb="FF000000"/>
        <rFont val="Arial"/>
        <family val="2"/>
      </rPr>
      <t xml:space="preserve">program </t>
    </r>
    <r>
      <rPr>
        <sz val="10"/>
        <color rgb="FF000000"/>
        <rFont val="Arial"/>
        <family val="2"/>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</si>
  <si>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Arial"/>
        <family val="2"/>
      </rPr>
      <t>open source</t>
    </r>
    <r>
      <rPr>
        <sz val="10"/>
        <color rgb="FF000000"/>
        <rFont val="Arial"/>
        <family val="2"/>
      </rPr>
      <t xml:space="preserve"> policy and that you are aware of each </t>
    </r>
    <r>
      <rPr>
        <b/>
        <sz val="10"/>
        <color rgb="FF000000"/>
        <rFont val="Arial"/>
        <family val="2"/>
      </rPr>
      <t xml:space="preserve">program </t>
    </r>
    <r>
      <rPr>
        <sz val="10"/>
        <color rgb="FF000000"/>
        <rFont val="Arial"/>
        <family val="2"/>
      </rPr>
      <t xml:space="preserve">personnel and the </t>
    </r>
    <r>
      <rPr>
        <b/>
        <sz val="10"/>
        <color rgb="FF000000"/>
        <rFont val="Arial"/>
        <family val="2"/>
      </rPr>
      <t>program</t>
    </r>
    <r>
      <rPr>
        <sz val="10"/>
        <color rgb="FF000000"/>
        <rFont val="Arial"/>
        <family val="2"/>
      </rPr>
      <t xml:space="preserve">'s objectives, your contribution within the </t>
    </r>
    <r>
      <rPr>
        <b/>
        <sz val="10"/>
        <color rgb="FF000000"/>
        <rFont val="Arial"/>
        <family val="2"/>
      </rPr>
      <t>program</t>
    </r>
    <r>
      <rPr>
        <sz val="10"/>
        <color rgb="FF000000"/>
        <rFont val="Arial"/>
        <family val="2"/>
      </rPr>
      <t xml:space="preserve">, and the implications of </t>
    </r>
    <r>
      <rPr>
        <b/>
        <sz val="10"/>
        <color rgb="FF000000"/>
        <rFont val="Arial"/>
        <family val="2"/>
      </rPr>
      <t xml:space="preserve">program </t>
    </r>
    <r>
      <rPr>
        <sz val="10"/>
        <color rgb="FF000000"/>
        <rFont val="Arial"/>
        <family val="2"/>
      </rPr>
      <t>non-conformance.
This policy shall not form part of any employment contract with the [FOUNDATION] and you hereby consent to the [FOUNDATION] varying this</t>
    </r>
    <r>
      <rPr>
        <b/>
        <sz val="10"/>
        <color rgb="FF000000"/>
        <rFont val="Arial"/>
        <family val="2"/>
      </rPr>
      <t xml:space="preserve"> open source</t>
    </r>
    <r>
      <rPr>
        <sz val="10"/>
        <color rgb="FF000000"/>
        <rFont val="Arial"/>
        <family val="2"/>
      </rPr>
      <t xml:space="preserve"> policy and the related </t>
    </r>
    <r>
      <rPr>
        <b/>
        <sz val="10"/>
        <color rgb="FF000000"/>
        <rFont val="Arial"/>
        <family val="2"/>
      </rPr>
      <t xml:space="preserve">program </t>
    </r>
    <r>
      <rPr>
        <sz val="10"/>
        <color rgb="FF000000"/>
        <rFont val="Arial"/>
        <family val="2"/>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</si>
  <si>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</si>
  <si>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</si>
  <si>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</si>
  <si>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</si>
  <si>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</si>
  <si>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</si>
  <si>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</si>
  <si>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</si>
  <si>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</si>
  <si>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</si>
  <si>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</si>
  <si>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</si>
  <si>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</si>
  <si>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</si>
  <si>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</si>
  <si>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</si>
  <si>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</si>
  <si>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</si>
  <si>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</si>
  <si>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</si>
  <si>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</si>
  <si>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</si>
  <si>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</si>
  <si>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</si>
  <si>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</si>
  <si>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</si>
  <si>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</si>
  <si>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</si>
  <si>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</si>
  <si>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</si>
  <si>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</si>
  <si>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</si>
  <si>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</si>
  <si>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</si>
  <si>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</si>
  <si>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</si>
  <si>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</si>
  <si>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</si>
  <si>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</si>
  <si>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</si>
  <si>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</si>
  <si>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</si>
  <si>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</si>
  <si>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</si>
  <si>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</si>
  <si>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</si>
  <si>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</si>
  <si>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</si>
  <si>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</si>
  <si>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</si>
  <si>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</si>
  <si>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</si>
  <si>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</si>
  <si>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</si>
  <si>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</si>
  <si>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</si>
  <si>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</si>
  <si>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</si>
  <si>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</si>
  <si>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</si>
  <si>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</si>
  <si>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</si>
  <si>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</si>
  <si>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</si>
  <si>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</si>
  <si>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</si>
  <si>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</si>
  <si>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</si>
  <si>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</si>
  <si>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</si>
  <si>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</si>
  <si>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</si>
  <si>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</si>
  <si>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</si>
  <si>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</si>
  <si>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</si>
  <si>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</si>
  <si>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</si>
  <si>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</si>
  <si>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</si>
  <si>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</si>
  <si>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</si>
  <si>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</si>
  <si>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</si>
  <si>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</si>
  <si>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</si>
  <si>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</si>
  <si>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</si>
  <si>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</si>
  <si>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</si>
  <si>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</si>
  <si>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</si>
  <si>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</si>
  <si>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</si>
  <si>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</si>
  <si>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</si>
  <si>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</si>
  <si>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</si>
  <si>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</si>
  <si>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</si>
  <si>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License Categorization - SAMPLE - UNOFFICIAL</t>
  </si>
  <si>
    <t>SPDX Identifier</t>
  </si>
  <si>
    <t>Type</t>
  </si>
  <si>
    <t>Copyleft</t>
  </si>
  <si>
    <t>SaaS Deemed Distribution</t>
  </si>
  <si>
    <t>BSD-3-Clause</t>
  </si>
  <si>
    <t>no</t>
  </si>
  <si>
    <t>Apache-2.0</t>
  </si>
  <si>
    <t>AGPL-3.0</t>
  </si>
  <si>
    <t>strong</t>
  </si>
  <si>
    <t>yes</t>
  </si>
  <si>
    <t>GPL-2.0</t>
  </si>
  <si>
    <t>copyleft</t>
  </si>
  <si>
    <t>GPL-3.0</t>
  </si>
  <si>
    <t>LGPL-2.1</t>
  </si>
  <si>
    <t>weak</t>
  </si>
  <si>
    <t>LGPL-3.0</t>
  </si>
  <si>
    <t>MIT</t>
  </si>
  <si>
    <t>MPL-1.0</t>
  </si>
  <si>
    <t>MPL-1.1</t>
  </si>
  <si>
    <t>MPL-2.0</t>
  </si>
  <si>
    <t>License Types</t>
  </si>
  <si>
    <t>Permissive</t>
  </si>
  <si>
    <t>Code may be distributed under a different license (including proprietary), with no requirement to release source</t>
  </si>
  <si>
    <t>Weak copyleft</t>
  </si>
  <si>
    <t>If distributed, the relevant file must be released under the same license, and source made available. The copyleft effect does not extend to other files linked to it.</t>
  </si>
  <si>
    <t>Strong Copyleft</t>
  </si>
  <si>
    <t>If distributed, the relevant file must be released under the same license, and source made available. The copyleft effect extends to other files linked to it.</t>
  </si>
  <si>
    <t>SaaS</t>
  </si>
  <si>
    <t>Similar to strong copyleft, except making the software's functionality available across a network counts as distribution.</t>
  </si>
  <si>
    <t>Proprietary</t>
  </si>
  <si>
    <t>Any license not falling within the above categories</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</si>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</sst>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family val="2"/>
    </font>
    <font>
      <sz val="10"/>
      <color rgb="FF000000"/>
      <name val="Arial"/>
      <family val="2"/>
    </font>
    <font>
      <b/>
      <sz val="10"/>
      <color rgb="FF000000"/>
      <name val="Arial"/>
      <family val="2"/>
    </font>
    <font>
      <sz val="10"/>
      <color rgb="FFFFFFFF"/>
      <name val="Arial"/>
      <family val="2"/>
    </font>
    <font>
      <sz val="10"/>
      <color rgb="FFCC0000"/>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996600"/>
      <name val="Arial"/>
      <family val="2"/>
    </font>
    <font>
      <sz val="10"/>
      <color rgb="FF333333"/>
      <name val="Arial"/>
      <family val="2"/>
    </font>
    <font>
      <b/>
      <sz val="12"/>
      <color rgb="FF000000"/>
      <name val="Arial"/>
      <family val="2"/>
    </font>
    <font>
      <sz val="9"/>
      <color rgb="FF000000"/>
      <name val="Arial"/>
      <family val="2"/>
    </font>
    <font>
      <sz val="9"/>
      <color rgb="FF24292E"/>
      <name val="Arial"/>
      <family val="2"/>
    </font>
    <font>
      <sz val="12"/>
      <color rgb="FF24292E"/>
      <name val="-apple-system"/>
    </font>
    <font>
      <b/>
      <sz val="9"/>
      <color rgb="FF000000"/>
      <name val="Arial"/>
      <family val="2"/>
    </font>
    <font>
      <sz val="10"/>
      <color rgb="FF538DD5"/>
      <name val="Arial"/>
      <family val="2"/>
    </font>
    <font>
      <b/>
      <sz val="10"/>
      <color rgb="FF538DD5"/>
      <name val="Arial"/>
      <family val="2"/>
    </font>
    <font>
      <u/>
      <sz val="11"/>
      <color rgb="FF1E531D"/>
      <name val="Arial"/>
      <family val="2"/>
    </font>
    <font>
      <sz val="10"/>
      <color rgb="FF000000"/>
      <name val="Roboto"/>
    </font>
    <font>
      <i/>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1">
    <xf numFmtId="0" fontId="0" fillId="0" borderId="0"/>
    <xf numFmtId="0" fontId="9" fillId="0" borderId="0"/>
    <xf numFmtId="0" fontId="10" fillId="0" borderId="0"/>
    <xf numFmtId="0" fontId="7" fillId="10" borderId="0"/>
    <xf numFmtId="0" fontId="4" fillId="5" borderId="0"/>
    <xf numFmtId="0" fontId="12" fillId="11" borderId="0"/>
    <xf numFmtId="0" fontId="13"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9" borderId="0"/>
    <xf numFmtId="0" fontId="6" fillId="0" borderId="0"/>
    <xf numFmtId="0" fontId="8" fillId="0" borderId="0"/>
    <xf numFmtId="0" fontId="11" fillId="0" borderId="0"/>
    <xf numFmtId="0" fontId="1" fillId="0" borderId="0"/>
    <xf numFmtId="0" fontId="1" fillId="0" borderId="0"/>
    <xf numFmtId="0" fontId="4" fillId="0" borderId="0"/>
  </cellStyleXfs>
  <cellXfs count="53">
    <xf numFmtId="0" fontId="0" fillId="0" borderId="0" xfId="0"/>
    <xf numFmtId="0" fontId="14" fillId="0" borderId="0" xfId="0" applyFont="1" applyAlignment="1">
      <alignment vertical="top" wrapText="1"/>
    </xf>
    <xf numFmtId="0" fontId="10" fillId="0" borderId="0" xfId="0" applyFont="1"/>
    <xf numFmtId="0" fontId="15" fillId="0" borderId="0" xfId="0" applyFont="1" applyAlignment="1">
      <alignment vertical="top" wrapText="1"/>
    </xf>
    <xf numFmtId="0" fontId="16" fillId="0" borderId="0" xfId="0" applyFont="1" applyAlignment="1">
      <alignment wrapText="1"/>
    </xf>
    <xf numFmtId="0" fontId="17" fillId="0" borderId="0" xfId="0" applyFont="1"/>
    <xf numFmtId="0" fontId="18" fillId="0" borderId="0" xfId="0" applyFont="1" applyAlignment="1">
      <alignment vertical="top" wrapText="1"/>
    </xf>
    <xf numFmtId="0" fontId="2" fillId="0" borderId="0" xfId="0" applyFont="1" applyAlignment="1">
      <alignment wrapText="1"/>
    </xf>
    <xf numFmtId="0" fontId="15" fillId="0" borderId="0" xfId="0" applyFont="1" applyAlignment="1">
      <alignment wrapText="1"/>
    </xf>
    <xf numFmtId="0" fontId="2" fillId="0" borderId="0" xfId="0" applyFont="1"/>
    <xf numFmtId="0" fontId="19" fillId="0" borderId="0" xfId="0" applyFont="1"/>
    <xf numFmtId="0" fontId="0"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0" fillId="0" borderId="4" xfId="0" applyFont="1" applyBorder="1" applyAlignment="1">
      <alignment vertical="top" wrapText="1"/>
    </xf>
    <xf numFmtId="0" fontId="2" fillId="0" borderId="3" xfId="0" applyFont="1" applyBorder="1" applyAlignment="1">
      <alignment vertical="top"/>
    </xf>
    <xf numFmtId="0" fontId="0" fillId="0" borderId="3" xfId="0" applyFont="1" applyBorder="1" applyAlignment="1">
      <alignment horizontal="left" vertical="top" wrapText="1"/>
    </xf>
    <xf numFmtId="0" fontId="19" fillId="0" borderId="3" xfId="0" applyFont="1" applyBorder="1" applyAlignment="1">
      <alignment vertical="top" wrapText="1"/>
    </xf>
    <xf numFmtId="0" fontId="0" fillId="0" borderId="5" xfId="0" applyFont="1" applyBorder="1" applyAlignment="1">
      <alignment vertical="top" wrapText="1"/>
    </xf>
    <xf numFmtId="0" fontId="0" fillId="0" borderId="5" xfId="0" applyBorder="1" applyAlignment="1">
      <alignment vertical="top" wrapText="1"/>
    </xf>
    <xf numFmtId="0" fontId="0" fillId="0" borderId="3" xfId="0" applyFont="1" applyBorder="1" applyAlignment="1">
      <alignment vertical="top" wrapText="1"/>
    </xf>
    <xf numFmtId="0" fontId="0" fillId="0" borderId="3" xfId="0" applyBorder="1" applyAlignment="1">
      <alignment vertical="top" wrapText="1"/>
    </xf>
    <xf numFmtId="0" fontId="0" fillId="0" borderId="3" xfId="0" applyFont="1" applyBorder="1"/>
    <xf numFmtId="0" fontId="0" fillId="12" borderId="3" xfId="0" applyFont="1" applyFill="1" applyBorder="1" applyAlignment="1">
      <alignment vertical="top" wrapText="1"/>
    </xf>
    <xf numFmtId="0" fontId="0" fillId="0" borderId="3" xfId="0" applyBorder="1" applyAlignment="1">
      <alignment vertical="top"/>
    </xf>
    <xf numFmtId="0" fontId="0" fillId="0" borderId="0" xfId="0" applyFont="1" applyAlignment="1">
      <alignment vertical="top" wrapText="1"/>
    </xf>
    <xf numFmtId="0" fontId="0" fillId="12" borderId="3" xfId="0" applyFont="1" applyFill="1" applyBorder="1" applyAlignment="1">
      <alignment horizontal="left" vertical="top" wrapText="1"/>
    </xf>
    <xf numFmtId="0" fontId="0" fillId="0" borderId="3" xfId="0" applyFont="1" applyBorder="1" applyAlignment="1">
      <alignment vertical="top"/>
    </xf>
    <xf numFmtId="0" fontId="0" fillId="0" borderId="0" xfId="0" applyAlignment="1">
      <alignment vertical="top" wrapText="1"/>
    </xf>
    <xf numFmtId="0" fontId="0" fillId="0" borderId="3" xfId="0" applyFont="1" applyBorder="1" applyAlignment="1">
      <alignment horizontal="left" wrapText="1"/>
    </xf>
    <xf numFmtId="0" fontId="0" fillId="0" borderId="3" xfId="0" applyFont="1"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0" borderId="3" xfId="0" applyFont="1" applyBorder="1"/>
    <xf numFmtId="0" fontId="21" fillId="0" borderId="6" xfId="0" applyFont="1" applyBorder="1"/>
    <xf numFmtId="0" fontId="22" fillId="12" borderId="6" xfId="0" applyFont="1" applyFill="1" applyBorder="1"/>
    <xf numFmtId="0" fontId="0" fillId="0" borderId="6" xfId="0" applyFont="1" applyBorder="1"/>
    <xf numFmtId="0" fontId="0" fillId="13" borderId="0" xfId="0" applyFont="1" applyFill="1"/>
    <xf numFmtId="0" fontId="22" fillId="12" borderId="7" xfId="0" applyFont="1" applyFill="1" applyBorder="1"/>
    <xf numFmtId="0" fontId="0" fillId="7" borderId="0" xfId="0" applyFont="1" applyFill="1"/>
    <xf numFmtId="0" fontId="0" fillId="0" borderId="8" xfId="0" applyBorder="1"/>
    <xf numFmtId="0" fontId="21" fillId="0" borderId="5" xfId="0" applyFont="1" applyBorder="1"/>
    <xf numFmtId="0" fontId="22" fillId="12" borderId="9" xfId="0" applyFont="1" applyFill="1" applyBorder="1"/>
    <xf numFmtId="0" fontId="0" fillId="0" borderId="5" xfId="0" applyFont="1" applyBorder="1"/>
    <xf numFmtId="0" fontId="0" fillId="7" borderId="8" xfId="0" applyFont="1" applyFill="1" applyBorder="1"/>
    <xf numFmtId="0" fontId="23" fillId="0" borderId="0" xfId="0" applyFont="1" applyAlignment="1">
      <alignment vertical="top" wrapText="1"/>
    </xf>
    <xf numFmtId="0" fontId="0" fillId="0" borderId="0" xfId="0" applyFont="1" applyAlignment="1">
      <alignment vertical="top"/>
    </xf>
    <xf numFmtId="0" fontId="23" fillId="0" borderId="0" xfId="0" applyFont="1" applyAlignment="1">
      <alignment horizontal="right" vertical="top" wrapText="1"/>
    </xf>
    <xf numFmtId="0" fontId="0" fillId="0" borderId="0" xfId="0" applyFont="1" applyAlignment="1">
      <alignment horizontal="center" vertical="top" wrapText="1"/>
    </xf>
    <xf numFmtId="0" fontId="0" fillId="0" borderId="3" xfId="0" applyFill="1" applyBorder="1" applyAlignment="1">
      <alignment horizontal="left" vertical="top" wrapText="1"/>
    </xf>
  </cellXfs>
  <cellStyles count="21">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cf1" xfId="11" xr:uid="{00000000-0005-0000-0000-000005000000}"/>
    <cellStyle name="cf2" xfId="12" xr:uid="{00000000-0005-0000-0000-000006000000}"/>
    <cellStyle name="cf3" xfId="13" xr:uid="{00000000-0005-0000-0000-000007000000}"/>
    <cellStyle name="Error" xfId="14" xr:uid="{00000000-0005-0000-0000-000008000000}"/>
    <cellStyle name="Footnote" xfId="15" xr:uid="{00000000-0005-0000-0000-000009000000}"/>
    <cellStyle name="Good" xfId="3" builtinId="26" customBuiltin="1"/>
    <cellStyle name="Heading" xfId="16" xr:uid="{00000000-0005-0000-0000-00000B000000}"/>
    <cellStyle name="Heading 1" xfId="1" builtinId="16" customBuiltin="1"/>
    <cellStyle name="Heading 2" xfId="2" builtinId="17" customBuiltin="1"/>
    <cellStyle name="Hyperlink" xfId="17" xr:uid="{00000000-0005-0000-0000-00000E000000}"/>
    <cellStyle name="Neutral" xfId="5" builtinId="28" customBuiltin="1"/>
    <cellStyle name="Normal" xfId="0" builtinId="0" customBuiltin="1"/>
    <cellStyle name="Note" xfId="6" builtinId="10" customBuiltin="1"/>
    <cellStyle name="Status" xfId="18" xr:uid="{00000000-0005-0000-0000-000012000000}"/>
    <cellStyle name="Text" xfId="19" xr:uid="{00000000-0005-0000-0000-000013000000}"/>
    <cellStyle name="Warning" xfId="20" xr:uid="{00000000-0005-0000-0000-000014000000}"/>
  </cellStyles>
  <dxfs count="4">
    <dxf>
      <font>
        <color rgb="FF000000"/>
        <family val="2"/>
      </font>
      <fill>
        <patternFill patternType="solid">
          <fgColor rgb="FFFCE8B2"/>
          <bgColor rgb="FFFCE8B2"/>
        </patternFill>
      </fill>
    </dxf>
    <dxf>
      <font>
        <color rgb="FF000000"/>
        <family val="2"/>
      </font>
      <fill>
        <patternFill patternType="solid">
          <fgColor rgb="FFF4C7C3"/>
          <bgColor rgb="FFF4C7C3"/>
        </patternFill>
      </fill>
    </dxf>
    <dxf>
      <font>
        <color rgb="FF000000"/>
        <family val="2"/>
      </font>
      <fill>
        <patternFill patternType="solid">
          <fgColor rgb="FFFCE8B2"/>
          <bgColor rgb="FFFCE8B2"/>
        </patternFill>
      </fill>
    </dxf>
    <dxf>
      <font>
        <color rgb="FF000000"/>
        <family val="2"/>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160866</xdr:rowOff>
    </xdr:from>
    <xdr:to>
      <xdr:col>0</xdr:col>
      <xdr:colOff>7772400</xdr:colOff>
      <xdr:row>0</xdr:row>
      <xdr:rowOff>955094</xdr:rowOff>
    </xdr:to>
    <xdr:pic>
      <xdr:nvPicPr>
        <xdr:cNvPr id="2" name="Picture 1">
          <a:extLst>
            <a:ext uri="{FF2B5EF4-FFF2-40B4-BE49-F238E27FC236}">
              <a16:creationId xmlns:a16="http://schemas.microsoft.com/office/drawing/2014/main" id="{590AE6E5-4548-7841-BAF5-052C92F12F43}"/>
            </a:ext>
          </a:extLst>
        </xdr:cNvPr>
        <xdr:cNvPicPr>
          <a:picLocks noChangeAspect="1"/>
        </xdr:cNvPicPr>
      </xdr:nvPicPr>
      <xdr:blipFill>
        <a:blip xmlns:r="http://schemas.openxmlformats.org/officeDocument/2006/relationships" r:embed="rId1"/>
        <a:stretch>
          <a:fillRect/>
        </a:stretch>
      </xdr:blipFill>
      <xdr:spPr>
        <a:xfrm>
          <a:off x="0" y="160866"/>
          <a:ext cx="7772400" cy="7942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
  <sheetViews>
    <sheetView tabSelected="1" zoomScale="150" workbookViewId="0">
      <selection activeCell="B8" sqref="B8"/>
    </sheetView>
  </sheetViews>
  <sheetFormatPr baseColWidth="10" defaultRowHeight="13"/>
  <cols>
    <col min="1" max="1" width="121.5" customWidth="1"/>
    <col min="2" max="1023" width="14.5" customWidth="1"/>
    <col min="1024" max="1024" width="8.83203125" customWidth="1"/>
  </cols>
  <sheetData>
    <row r="1" spans="1:26" ht="88" customHeight="1"/>
    <row r="2" spans="1:26" ht="17">
      <c r="A2" s="1" t="s">
        <v>0</v>
      </c>
      <c r="B2" s="2"/>
      <c r="C2" s="2"/>
      <c r="D2" s="2"/>
      <c r="E2" s="2"/>
      <c r="F2" s="2"/>
      <c r="G2" s="2"/>
      <c r="H2" s="2"/>
      <c r="I2" s="2"/>
      <c r="J2" s="2"/>
      <c r="K2" s="2"/>
      <c r="L2" s="2"/>
      <c r="M2" s="2"/>
      <c r="N2" s="2"/>
      <c r="O2" s="2"/>
      <c r="P2" s="2"/>
      <c r="Q2" s="2"/>
      <c r="R2" s="2"/>
      <c r="S2" s="2"/>
      <c r="T2" s="2"/>
      <c r="U2" s="2"/>
      <c r="V2" s="2"/>
      <c r="W2" s="2"/>
      <c r="X2" s="2"/>
      <c r="Y2" s="2"/>
      <c r="Z2" s="2"/>
    </row>
    <row r="3" spans="1:26" ht="39">
      <c r="A3" s="3" t="s">
        <v>1</v>
      </c>
    </row>
    <row r="4" spans="1:26" ht="26">
      <c r="A4" s="4" t="s">
        <v>2</v>
      </c>
    </row>
    <row r="5" spans="1:26" ht="16">
      <c r="A5" s="5"/>
    </row>
    <row r="6" spans="1:26" ht="17">
      <c r="A6" s="1" t="s">
        <v>3</v>
      </c>
    </row>
    <row r="7" spans="1:26">
      <c r="A7" s="3"/>
    </row>
    <row r="8" spans="1:26" ht="260">
      <c r="A8" s="3" t="s">
        <v>4</v>
      </c>
    </row>
    <row r="9" spans="1:26">
      <c r="A9" s="3"/>
    </row>
    <row r="10" spans="1:26">
      <c r="A10" s="3"/>
    </row>
    <row r="11" spans="1:26" ht="17">
      <c r="A11" s="1" t="s">
        <v>5</v>
      </c>
    </row>
    <row r="12" spans="1:26" ht="12.75" customHeight="1">
      <c r="A12" s="1"/>
    </row>
    <row r="13" spans="1:26" ht="26">
      <c r="A13" s="3" t="s">
        <v>6</v>
      </c>
    </row>
    <row r="14" spans="1:26">
      <c r="A14" s="3" t="s">
        <v>7</v>
      </c>
    </row>
    <row r="15" spans="1:26">
      <c r="A15" s="3"/>
    </row>
    <row r="16" spans="1:26" ht="17">
      <c r="A16" s="1" t="s">
        <v>8</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26">
      <c r="A18" s="3" t="s">
        <v>9</v>
      </c>
    </row>
    <row r="19" spans="1:26">
      <c r="A19" s="3" t="s">
        <v>10</v>
      </c>
    </row>
    <row r="20" spans="1:26">
      <c r="A20" s="3"/>
    </row>
    <row r="21" spans="1:26" ht="17">
      <c r="A21" s="1" t="s">
        <v>11</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c r="A23" s="3" t="s">
        <v>12</v>
      </c>
    </row>
    <row r="24" spans="1:26">
      <c r="A24" s="3" t="s">
        <v>13</v>
      </c>
    </row>
    <row r="25" spans="1:26" ht="26">
      <c r="A25" s="3" t="s">
        <v>14</v>
      </c>
    </row>
    <row r="26" spans="1:26">
      <c r="A26" s="3" t="s">
        <v>15</v>
      </c>
    </row>
    <row r="27" spans="1:26">
      <c r="A27" s="3"/>
    </row>
    <row r="28" spans="1:26" ht="17">
      <c r="A28" s="1" t="s">
        <v>16</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c r="A30" s="3" t="s">
        <v>17</v>
      </c>
    </row>
    <row r="31" spans="1:26">
      <c r="A31" s="3" t="s">
        <v>15</v>
      </c>
    </row>
    <row r="32" spans="1:26">
      <c r="A32" s="6"/>
    </row>
    <row r="33" spans="1:1" ht="17">
      <c r="A33" s="1" t="s">
        <v>18</v>
      </c>
    </row>
    <row r="34" spans="1:1">
      <c r="A34" s="6"/>
    </row>
    <row r="35" spans="1:1" ht="39">
      <c r="A35" s="3" t="s">
        <v>19</v>
      </c>
    </row>
    <row r="36" spans="1:1">
      <c r="A36" s="6"/>
    </row>
    <row r="37" spans="1:1">
      <c r="A37" s="6" t="s">
        <v>20</v>
      </c>
    </row>
    <row r="38" spans="1:1">
      <c r="A38" s="3" t="s">
        <v>21</v>
      </c>
    </row>
    <row r="39" spans="1:1" ht="26">
      <c r="A39" s="3" t="s">
        <v>22</v>
      </c>
    </row>
    <row r="40" spans="1:1" ht="26">
      <c r="A40" s="3" t="s">
        <v>23</v>
      </c>
    </row>
    <row r="43" spans="1:1" ht="14">
      <c r="A43" s="7" t="s">
        <v>24</v>
      </c>
    </row>
    <row r="44" spans="1:1" ht="52">
      <c r="A44" s="8" t="s">
        <v>25</v>
      </c>
    </row>
    <row r="46" spans="1:1">
      <c r="A46" s="9" t="s">
        <v>26</v>
      </c>
    </row>
    <row r="47" spans="1:1">
      <c r="A47" t="s">
        <v>27</v>
      </c>
    </row>
  </sheetData>
  <pageMargins left="0.70000000000000007" right="0.70000000000000007" top="0.75" bottom="0.75" header="0.51181102362204722" footer="0.51181102362204722"/>
  <pageSetup paperSize="0" fitToWidth="0" fitToHeight="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92"/>
  <sheetViews>
    <sheetView zoomScale="144" workbookViewId="0"/>
  </sheetViews>
  <sheetFormatPr baseColWidth="10" defaultRowHeight="13"/>
  <cols>
    <col min="1" max="1" width="3" customWidth="1"/>
    <col min="2" max="2" width="13.33203125" customWidth="1"/>
    <col min="3" max="3" width="60.6640625" customWidth="1"/>
    <col min="4" max="4" width="13.33203125" style="10" customWidth="1"/>
    <col min="5" max="5" width="13.33203125" style="11" customWidth="1"/>
    <col min="6" max="6" width="50.6640625" style="11" customWidth="1"/>
    <col min="7" max="7" width="60.6640625" customWidth="1"/>
    <col min="8" max="8" width="60.6640625" style="32" customWidth="1"/>
    <col min="9" max="11" width="60.6640625" customWidth="1"/>
    <col min="12" max="1023" width="14.5" customWidth="1"/>
    <col min="1024" max="1024" width="8.83203125" customWidth="1"/>
  </cols>
  <sheetData>
    <row r="1" spans="2:8">
      <c r="H1" s="12"/>
    </row>
    <row r="2" spans="2:8" ht="14">
      <c r="B2" s="13" t="s">
        <v>28</v>
      </c>
      <c r="C2" s="14" t="s">
        <v>29</v>
      </c>
      <c r="D2" s="15" t="s">
        <v>30</v>
      </c>
      <c r="E2" s="14" t="s">
        <v>31</v>
      </c>
      <c r="F2" s="14" t="s">
        <v>32</v>
      </c>
      <c r="G2" s="14" t="s">
        <v>33</v>
      </c>
      <c r="H2" s="16" t="s">
        <v>34</v>
      </c>
    </row>
    <row r="3" spans="2:8" ht="126">
      <c r="B3" s="17"/>
      <c r="C3" s="17"/>
      <c r="D3" s="18" t="s">
        <v>35</v>
      </c>
      <c r="E3" s="19"/>
      <c r="F3" s="19"/>
      <c r="G3" s="19" t="s">
        <v>36</v>
      </c>
      <c r="H3" s="20" t="s">
        <v>37</v>
      </c>
    </row>
    <row r="4" spans="2:8" ht="252">
      <c r="B4" s="17"/>
      <c r="C4" s="17"/>
      <c r="D4" s="18" t="s">
        <v>35</v>
      </c>
      <c r="E4" s="21"/>
      <c r="F4" s="21"/>
      <c r="G4" s="21" t="s">
        <v>38</v>
      </c>
      <c r="H4" s="22" t="s">
        <v>39</v>
      </c>
    </row>
    <row r="5" spans="2:8" ht="126">
      <c r="B5" s="17"/>
      <c r="C5" s="17"/>
      <c r="D5" s="18" t="s">
        <v>35</v>
      </c>
      <c r="E5" s="21"/>
      <c r="F5" s="21"/>
      <c r="G5" s="21" t="s">
        <v>40</v>
      </c>
      <c r="H5" s="22" t="s">
        <v>41</v>
      </c>
    </row>
    <row r="6" spans="2:8" ht="84">
      <c r="B6" s="17">
        <v>2.1</v>
      </c>
      <c r="C6" s="21" t="s">
        <v>42</v>
      </c>
      <c r="D6" s="18" t="s">
        <v>35</v>
      </c>
      <c r="E6" s="21"/>
      <c r="F6" s="21"/>
      <c r="G6" s="21" t="s">
        <v>43</v>
      </c>
      <c r="H6" s="22" t="s">
        <v>44</v>
      </c>
    </row>
    <row r="7" spans="2:8" ht="70">
      <c r="B7" s="17"/>
      <c r="C7" s="21"/>
      <c r="D7" s="18" t="s">
        <v>35</v>
      </c>
      <c r="E7" s="21"/>
      <c r="F7" s="21"/>
      <c r="G7" s="14" t="s">
        <v>45</v>
      </c>
      <c r="H7" s="22" t="s">
        <v>46</v>
      </c>
    </row>
    <row r="8" spans="2:8" ht="42">
      <c r="B8" s="17">
        <v>2.2000000000000002</v>
      </c>
      <c r="C8" s="21" t="s">
        <v>47</v>
      </c>
      <c r="D8" s="18" t="s">
        <v>35</v>
      </c>
      <c r="E8" s="21"/>
      <c r="F8" s="21"/>
      <c r="G8" s="21" t="s">
        <v>48</v>
      </c>
      <c r="H8" s="22" t="s">
        <v>49</v>
      </c>
    </row>
    <row r="9" spans="2:8" ht="28">
      <c r="B9" s="17">
        <v>2.2999999999999998</v>
      </c>
      <c r="C9" s="21" t="s">
        <v>50</v>
      </c>
      <c r="D9" s="18" t="s">
        <v>35</v>
      </c>
      <c r="E9" s="21"/>
      <c r="F9" s="21"/>
      <c r="G9" s="21" t="s">
        <v>51</v>
      </c>
      <c r="H9" s="22" t="s">
        <v>51</v>
      </c>
    </row>
    <row r="10" spans="2:8" ht="70">
      <c r="B10" s="17">
        <v>2.4</v>
      </c>
      <c r="C10" s="21" t="s">
        <v>52</v>
      </c>
      <c r="D10" s="18" t="s">
        <v>35</v>
      </c>
      <c r="E10" s="21"/>
      <c r="F10" s="21"/>
      <c r="G10" s="21" t="s">
        <v>52</v>
      </c>
      <c r="H10" s="22" t="s">
        <v>52</v>
      </c>
    </row>
    <row r="11" spans="2:8" ht="42">
      <c r="B11" s="17"/>
      <c r="C11" s="21"/>
      <c r="D11" s="18"/>
      <c r="E11" s="21"/>
      <c r="F11" s="21"/>
      <c r="G11" s="21" t="s">
        <v>53</v>
      </c>
      <c r="H11" s="21" t="s">
        <v>54</v>
      </c>
    </row>
    <row r="12" spans="2:8" ht="42">
      <c r="B12" s="17"/>
      <c r="C12" s="21"/>
      <c r="D12" s="18"/>
      <c r="E12" s="21"/>
      <c r="F12" s="21"/>
      <c r="G12" s="21" t="s">
        <v>55</v>
      </c>
      <c r="H12" s="22" t="s">
        <v>56</v>
      </c>
    </row>
    <row r="13" spans="2:8" ht="42">
      <c r="B13" s="17"/>
      <c r="C13" s="21"/>
      <c r="D13" s="18" t="s">
        <v>35</v>
      </c>
      <c r="E13" s="21"/>
      <c r="F13" s="21"/>
      <c r="G13" s="21" t="s">
        <v>57</v>
      </c>
      <c r="H13" s="21" t="s">
        <v>58</v>
      </c>
    </row>
    <row r="14" spans="2:8" ht="42">
      <c r="B14" s="23"/>
      <c r="C14" s="23"/>
      <c r="D14" s="18" t="s">
        <v>35</v>
      </c>
      <c r="E14" s="21"/>
      <c r="F14" s="21"/>
      <c r="G14" s="21" t="s">
        <v>59</v>
      </c>
      <c r="H14" s="22" t="s">
        <v>60</v>
      </c>
    </row>
    <row r="15" spans="2:8" ht="28">
      <c r="B15" s="17">
        <v>2.5</v>
      </c>
      <c r="C15" s="24" t="s">
        <v>61</v>
      </c>
      <c r="D15" s="18" t="s">
        <v>35</v>
      </c>
      <c r="E15" s="21"/>
      <c r="F15" s="21"/>
      <c r="G15" s="24" t="s">
        <v>62</v>
      </c>
      <c r="H15" s="22" t="s">
        <v>63</v>
      </c>
    </row>
    <row r="16" spans="2:8" ht="98">
      <c r="B16" s="17">
        <v>2.6</v>
      </c>
      <c r="C16" s="24" t="s">
        <v>64</v>
      </c>
      <c r="D16" s="18" t="s">
        <v>35</v>
      </c>
      <c r="E16" s="21"/>
      <c r="F16" s="21"/>
      <c r="G16" s="24" t="s">
        <v>65</v>
      </c>
      <c r="H16" s="22" t="s">
        <v>66</v>
      </c>
    </row>
    <row r="17" spans="2:8" ht="56">
      <c r="B17" s="17">
        <v>2.7</v>
      </c>
      <c r="C17" s="21" t="s">
        <v>67</v>
      </c>
      <c r="D17" s="18" t="s">
        <v>35</v>
      </c>
      <c r="E17" s="21"/>
      <c r="F17" s="21"/>
      <c r="G17" s="21" t="s">
        <v>68</v>
      </c>
      <c r="H17" s="22" t="s">
        <v>68</v>
      </c>
    </row>
    <row r="18" spans="2:8" ht="42">
      <c r="B18" s="17">
        <v>2.8</v>
      </c>
      <c r="C18" s="14" t="s">
        <v>69</v>
      </c>
      <c r="D18" s="18" t="s">
        <v>35</v>
      </c>
      <c r="E18" s="21"/>
      <c r="F18" s="21"/>
      <c r="G18" s="14" t="s">
        <v>70</v>
      </c>
      <c r="H18" s="22" t="s">
        <v>71</v>
      </c>
    </row>
    <row r="19" spans="2:8" ht="98">
      <c r="B19" s="17">
        <v>2.9</v>
      </c>
      <c r="C19" s="21" t="s">
        <v>72</v>
      </c>
      <c r="D19" s="18" t="s">
        <v>35</v>
      </c>
      <c r="E19" s="21"/>
      <c r="F19" s="21"/>
      <c r="G19" s="22" t="s">
        <v>73</v>
      </c>
      <c r="H19" s="22" t="s">
        <v>73</v>
      </c>
    </row>
    <row r="20" spans="2:8" ht="14">
      <c r="B20" s="17">
        <v>3</v>
      </c>
      <c r="C20" s="13" t="s">
        <v>74</v>
      </c>
      <c r="D20" s="18" t="s">
        <v>75</v>
      </c>
      <c r="E20" s="21"/>
      <c r="F20" s="21"/>
      <c r="G20" s="23"/>
      <c r="H20" s="16"/>
    </row>
    <row r="21" spans="2:8" ht="14">
      <c r="B21" s="17">
        <v>3.1</v>
      </c>
      <c r="C21" s="13" t="s">
        <v>76</v>
      </c>
      <c r="D21" s="18" t="s">
        <v>75</v>
      </c>
      <c r="E21" s="21"/>
      <c r="F21" s="21"/>
      <c r="G21" s="14"/>
      <c r="H21" s="16"/>
    </row>
    <row r="22" spans="2:8" ht="14">
      <c r="B22" s="17" t="s">
        <v>77</v>
      </c>
      <c r="C22" s="13" t="s">
        <v>78</v>
      </c>
      <c r="D22" s="18" t="s">
        <v>75</v>
      </c>
      <c r="E22" s="21"/>
      <c r="F22" s="21"/>
      <c r="G22" s="14"/>
      <c r="H22" s="16"/>
    </row>
    <row r="23" spans="2:8" ht="42">
      <c r="B23" s="17" t="s">
        <v>79</v>
      </c>
      <c r="C23" s="17" t="s">
        <v>80</v>
      </c>
      <c r="D23" s="18" t="s">
        <v>81</v>
      </c>
      <c r="E23" s="21"/>
      <c r="F23" s="21"/>
      <c r="G23" s="21"/>
      <c r="H23" s="25"/>
    </row>
    <row r="24" spans="2:8" ht="56">
      <c r="B24" s="17" t="s">
        <v>82</v>
      </c>
      <c r="C24" s="17" t="s">
        <v>83</v>
      </c>
      <c r="D24" s="18" t="s">
        <v>84</v>
      </c>
      <c r="E24" s="21" t="s">
        <v>85</v>
      </c>
      <c r="F24" s="21" t="s">
        <v>86</v>
      </c>
      <c r="G24" s="21" t="s">
        <v>87</v>
      </c>
      <c r="H24" s="22" t="s">
        <v>88</v>
      </c>
    </row>
    <row r="25" spans="2:8" ht="42">
      <c r="B25" s="17" t="s">
        <v>89</v>
      </c>
      <c r="C25" s="17" t="s">
        <v>90</v>
      </c>
      <c r="D25" s="18" t="s">
        <v>84</v>
      </c>
      <c r="E25" s="21" t="s">
        <v>91</v>
      </c>
      <c r="F25" s="21" t="s">
        <v>92</v>
      </c>
      <c r="G25" s="21" t="s">
        <v>93</v>
      </c>
      <c r="H25" s="22" t="s">
        <v>94</v>
      </c>
    </row>
    <row r="26" spans="2:8" ht="56">
      <c r="B26" s="17" t="s">
        <v>95</v>
      </c>
      <c r="C26" s="17" t="s">
        <v>96</v>
      </c>
      <c r="D26" s="18" t="s">
        <v>97</v>
      </c>
      <c r="E26" s="21"/>
      <c r="F26" s="21"/>
      <c r="G26" s="21"/>
      <c r="H26" s="25"/>
    </row>
    <row r="27" spans="2:8" ht="14">
      <c r="B27" s="17" t="s">
        <v>98</v>
      </c>
      <c r="C27" s="13" t="s">
        <v>99</v>
      </c>
      <c r="D27" s="18" t="s">
        <v>75</v>
      </c>
      <c r="E27" s="21"/>
      <c r="F27" s="21"/>
      <c r="G27" s="14"/>
      <c r="H27" s="16"/>
    </row>
    <row r="28" spans="2:8" ht="140">
      <c r="B28" s="17" t="s">
        <v>100</v>
      </c>
      <c r="C28" s="17" t="s">
        <v>101</v>
      </c>
      <c r="D28" s="18" t="s">
        <v>81</v>
      </c>
      <c r="E28" s="21"/>
      <c r="F28" s="21"/>
      <c r="G28" s="21"/>
      <c r="H28" s="25"/>
    </row>
    <row r="29" spans="2:8" ht="42">
      <c r="B29" s="17" t="s">
        <v>102</v>
      </c>
      <c r="C29" s="17" t="s">
        <v>103</v>
      </c>
      <c r="D29" s="18" t="s">
        <v>84</v>
      </c>
      <c r="E29" s="21" t="s">
        <v>104</v>
      </c>
      <c r="F29" s="21" t="s">
        <v>105</v>
      </c>
      <c r="G29" s="21" t="s">
        <v>106</v>
      </c>
      <c r="H29" s="22" t="s">
        <v>107</v>
      </c>
    </row>
    <row r="30" spans="2:8" ht="42">
      <c r="B30" s="17" t="s">
        <v>108</v>
      </c>
      <c r="C30" s="17" t="s">
        <v>109</v>
      </c>
      <c r="D30" s="18" t="s">
        <v>84</v>
      </c>
      <c r="E30" s="21" t="s">
        <v>110</v>
      </c>
      <c r="F30" s="21" t="s">
        <v>111</v>
      </c>
      <c r="G30" s="21" t="s">
        <v>112</v>
      </c>
      <c r="H30" s="22" t="s">
        <v>113</v>
      </c>
    </row>
    <row r="31" spans="2:8" ht="42">
      <c r="B31" s="17"/>
      <c r="C31" s="17"/>
      <c r="D31" s="18" t="s">
        <v>35</v>
      </c>
      <c r="E31" s="21"/>
      <c r="F31" s="21"/>
      <c r="G31" s="21" t="s">
        <v>114</v>
      </c>
      <c r="H31" s="22" t="s">
        <v>115</v>
      </c>
    </row>
    <row r="32" spans="2:8" ht="56">
      <c r="B32" s="17" t="s">
        <v>116</v>
      </c>
      <c r="C32" s="17" t="s">
        <v>117</v>
      </c>
      <c r="D32" s="18" t="s">
        <v>84</v>
      </c>
      <c r="E32" s="21" t="s">
        <v>118</v>
      </c>
      <c r="F32" s="21" t="s">
        <v>119</v>
      </c>
      <c r="G32" s="21" t="s">
        <v>120</v>
      </c>
      <c r="H32" s="22" t="s">
        <v>121</v>
      </c>
    </row>
    <row r="33" spans="2:9" ht="28">
      <c r="B33" s="17" t="s">
        <v>122</v>
      </c>
      <c r="C33" s="17" t="s">
        <v>123</v>
      </c>
      <c r="D33" s="18" t="s">
        <v>97</v>
      </c>
      <c r="E33" s="21"/>
      <c r="F33" s="21"/>
      <c r="G33" s="21"/>
      <c r="H33" s="25"/>
    </row>
    <row r="34" spans="2:9" ht="14">
      <c r="B34" s="17" t="s">
        <v>124</v>
      </c>
      <c r="C34" s="13" t="s">
        <v>125</v>
      </c>
      <c r="D34" s="18" t="s">
        <v>75</v>
      </c>
      <c r="E34" s="21"/>
      <c r="F34" s="21"/>
      <c r="G34" s="21"/>
      <c r="H34" s="25"/>
    </row>
    <row r="35" spans="2:9" ht="345">
      <c r="B35" s="17" t="s">
        <v>126</v>
      </c>
      <c r="C35" s="17" t="s">
        <v>127</v>
      </c>
      <c r="D35" s="18" t="s">
        <v>81</v>
      </c>
      <c r="E35" s="21" t="s">
        <v>128</v>
      </c>
      <c r="F35" s="21" t="s">
        <v>129</v>
      </c>
      <c r="G35" s="24" t="s">
        <v>130</v>
      </c>
      <c r="H35" s="22" t="s">
        <v>131</v>
      </c>
    </row>
    <row r="36" spans="2:9" ht="84">
      <c r="B36" s="17" t="s">
        <v>132</v>
      </c>
      <c r="C36" s="17" t="s">
        <v>133</v>
      </c>
      <c r="D36" s="18" t="s">
        <v>84</v>
      </c>
      <c r="E36" s="21"/>
      <c r="F36" s="21"/>
      <c r="G36" s="21" t="s">
        <v>134</v>
      </c>
      <c r="H36" s="22" t="s">
        <v>135</v>
      </c>
    </row>
    <row r="37" spans="2:9" ht="28">
      <c r="B37" s="17" t="s">
        <v>136</v>
      </c>
      <c r="C37" s="17" t="s">
        <v>137</v>
      </c>
      <c r="D37" s="18" t="s">
        <v>97</v>
      </c>
      <c r="E37" s="21"/>
      <c r="F37" s="21"/>
      <c r="G37" s="21"/>
      <c r="H37" s="25"/>
    </row>
    <row r="38" spans="2:9" ht="14">
      <c r="B38" s="17" t="s">
        <v>138</v>
      </c>
      <c r="C38" s="13" t="s">
        <v>139</v>
      </c>
      <c r="D38" s="18" t="s">
        <v>75</v>
      </c>
      <c r="E38" s="21"/>
      <c r="F38" s="21"/>
      <c r="G38" s="21"/>
      <c r="H38" s="25"/>
    </row>
    <row r="39" spans="2:9" ht="112">
      <c r="B39" s="17" t="s">
        <v>140</v>
      </c>
      <c r="C39" s="17" t="s">
        <v>141</v>
      </c>
      <c r="D39" s="18" t="s">
        <v>81</v>
      </c>
      <c r="E39" s="21" t="s">
        <v>142</v>
      </c>
      <c r="F39" s="21" t="s">
        <v>143</v>
      </c>
      <c r="G39" s="21" t="s">
        <v>144</v>
      </c>
      <c r="H39" s="22" t="s">
        <v>145</v>
      </c>
    </row>
    <row r="40" spans="2:9" ht="56">
      <c r="B40" s="17" t="s">
        <v>146</v>
      </c>
      <c r="C40" s="17" t="s">
        <v>147</v>
      </c>
      <c r="D40" s="18" t="s">
        <v>84</v>
      </c>
      <c r="E40" s="21" t="s">
        <v>148</v>
      </c>
      <c r="F40" s="21" t="s">
        <v>149</v>
      </c>
      <c r="G40" s="21" t="s">
        <v>150</v>
      </c>
      <c r="H40" s="22" t="s">
        <v>151</v>
      </c>
      <c r="I40" s="26"/>
    </row>
    <row r="41" spans="2:9" ht="56">
      <c r="B41" s="17" t="s">
        <v>152</v>
      </c>
      <c r="C41" s="17" t="s">
        <v>153</v>
      </c>
      <c r="D41" s="18" t="s">
        <v>97</v>
      </c>
      <c r="E41" s="21"/>
      <c r="F41" s="21"/>
      <c r="G41" s="21"/>
      <c r="H41" s="25"/>
      <c r="I41" s="26"/>
    </row>
    <row r="42" spans="2:9" ht="14">
      <c r="B42" s="17" t="s">
        <v>154</v>
      </c>
      <c r="C42" s="13" t="s">
        <v>155</v>
      </c>
      <c r="D42" s="18" t="s">
        <v>75</v>
      </c>
      <c r="E42" s="21"/>
      <c r="F42" s="21"/>
      <c r="G42" s="21"/>
      <c r="H42" s="25"/>
    </row>
    <row r="43" spans="2:9" ht="42">
      <c r="B43" s="17" t="s">
        <v>156</v>
      </c>
      <c r="C43" s="17" t="s">
        <v>157</v>
      </c>
      <c r="D43" s="18" t="s">
        <v>81</v>
      </c>
      <c r="E43" s="21" t="s">
        <v>158</v>
      </c>
      <c r="F43" s="21" t="s">
        <v>159</v>
      </c>
      <c r="G43" s="21"/>
      <c r="H43" s="25"/>
    </row>
    <row r="44" spans="2:9" ht="112">
      <c r="B44" s="17" t="s">
        <v>160</v>
      </c>
      <c r="C44" s="17" t="s">
        <v>161</v>
      </c>
      <c r="D44" s="18" t="s">
        <v>84</v>
      </c>
      <c r="E44" s="21" t="s">
        <v>162</v>
      </c>
      <c r="F44" s="21" t="s">
        <v>163</v>
      </c>
      <c r="G44" s="21" t="s">
        <v>164</v>
      </c>
      <c r="H44" s="22" t="s">
        <v>164</v>
      </c>
    </row>
    <row r="45" spans="2:9" ht="42">
      <c r="B45" s="27" t="s">
        <v>165</v>
      </c>
      <c r="C45" s="17" t="s">
        <v>166</v>
      </c>
      <c r="D45" s="18" t="s">
        <v>97</v>
      </c>
      <c r="E45" s="21"/>
      <c r="F45" s="21"/>
      <c r="G45" s="21"/>
      <c r="H45" s="25"/>
    </row>
    <row r="46" spans="2:9" ht="14">
      <c r="B46" s="17">
        <v>3.2</v>
      </c>
      <c r="C46" s="13" t="s">
        <v>167</v>
      </c>
      <c r="D46" s="18" t="s">
        <v>75</v>
      </c>
      <c r="E46" s="21"/>
      <c r="F46" s="21"/>
      <c r="G46" s="14"/>
      <c r="H46" s="25"/>
    </row>
    <row r="47" spans="2:9" ht="14">
      <c r="B47" s="17" t="s">
        <v>168</v>
      </c>
      <c r="C47" s="13" t="s">
        <v>169</v>
      </c>
      <c r="D47" s="18" t="s">
        <v>75</v>
      </c>
      <c r="E47" s="21"/>
      <c r="F47" s="21"/>
      <c r="G47" s="14"/>
      <c r="H47" s="25"/>
    </row>
    <row r="48" spans="2:9" ht="56">
      <c r="B48" s="17" t="s">
        <v>170</v>
      </c>
      <c r="C48" s="17" t="s">
        <v>171</v>
      </c>
      <c r="D48" s="18" t="s">
        <v>81</v>
      </c>
      <c r="E48" s="21" t="s">
        <v>172</v>
      </c>
      <c r="F48" s="21" t="s">
        <v>173</v>
      </c>
      <c r="G48" s="28"/>
      <c r="H48" s="25"/>
    </row>
    <row r="49" spans="2:8" ht="56">
      <c r="B49" s="17" t="s">
        <v>174</v>
      </c>
      <c r="C49" s="17" t="s">
        <v>175</v>
      </c>
      <c r="D49" s="18" t="s">
        <v>84</v>
      </c>
      <c r="E49" s="21" t="s">
        <v>176</v>
      </c>
      <c r="F49" s="21" t="s">
        <v>177</v>
      </c>
      <c r="G49" s="21" t="s">
        <v>178</v>
      </c>
      <c r="H49" s="22" t="s">
        <v>178</v>
      </c>
    </row>
    <row r="50" spans="2:8" ht="112">
      <c r="B50" s="17" t="s">
        <v>179</v>
      </c>
      <c r="C50" s="17" t="s">
        <v>180</v>
      </c>
      <c r="D50" s="18" t="s">
        <v>84</v>
      </c>
      <c r="E50" s="21" t="s">
        <v>181</v>
      </c>
      <c r="F50" s="21" t="s">
        <v>182</v>
      </c>
      <c r="G50" s="21" t="s">
        <v>183</v>
      </c>
      <c r="H50" s="22" t="s">
        <v>184</v>
      </c>
    </row>
    <row r="51" spans="2:8" ht="42">
      <c r="B51" s="17" t="s">
        <v>185</v>
      </c>
      <c r="C51" s="17" t="s">
        <v>186</v>
      </c>
      <c r="D51" s="18" t="s">
        <v>97</v>
      </c>
      <c r="E51" s="21"/>
      <c r="F51" s="21"/>
      <c r="G51" s="21"/>
      <c r="H51" s="25"/>
    </row>
    <row r="52" spans="2:8" ht="14">
      <c r="B52" s="17" t="s">
        <v>187</v>
      </c>
      <c r="C52" s="13" t="s">
        <v>188</v>
      </c>
      <c r="D52" s="18" t="s">
        <v>75</v>
      </c>
      <c r="E52" s="21"/>
      <c r="F52" s="21"/>
      <c r="G52" s="21"/>
      <c r="H52" s="25"/>
    </row>
    <row r="53" spans="2:8" ht="168">
      <c r="B53" s="17" t="s">
        <v>189</v>
      </c>
      <c r="C53" s="17" t="s">
        <v>190</v>
      </c>
      <c r="D53" s="18" t="s">
        <v>81</v>
      </c>
      <c r="E53" s="21"/>
      <c r="F53" s="21"/>
      <c r="G53" s="21"/>
      <c r="H53" s="25"/>
    </row>
    <row r="54" spans="2:8" ht="84">
      <c r="B54" s="17" t="s">
        <v>191</v>
      </c>
      <c r="C54" s="17" t="s">
        <v>192</v>
      </c>
      <c r="D54" s="18" t="s">
        <v>84</v>
      </c>
      <c r="E54" s="21" t="s">
        <v>193</v>
      </c>
      <c r="F54" s="21" t="s">
        <v>194</v>
      </c>
      <c r="G54" s="21" t="s">
        <v>195</v>
      </c>
      <c r="H54" s="22" t="s">
        <v>196</v>
      </c>
    </row>
    <row r="55" spans="2:8" ht="98">
      <c r="B55" s="17" t="s">
        <v>197</v>
      </c>
      <c r="C55" s="17" t="s">
        <v>198</v>
      </c>
      <c r="D55" s="18" t="s">
        <v>84</v>
      </c>
      <c r="E55" s="21" t="s">
        <v>199</v>
      </c>
      <c r="F55" s="21" t="s">
        <v>200</v>
      </c>
      <c r="G55" s="21" t="s">
        <v>201</v>
      </c>
      <c r="H55" s="22" t="s">
        <v>202</v>
      </c>
    </row>
    <row r="56" spans="2:8" ht="84">
      <c r="B56" s="17" t="s">
        <v>203</v>
      </c>
      <c r="C56" s="17" t="s">
        <v>204</v>
      </c>
      <c r="D56" s="18" t="s">
        <v>84</v>
      </c>
      <c r="E56" s="21" t="s">
        <v>205</v>
      </c>
      <c r="F56" s="21" t="s">
        <v>206</v>
      </c>
      <c r="G56" s="21" t="s">
        <v>207</v>
      </c>
      <c r="H56" s="22" t="s">
        <v>207</v>
      </c>
    </row>
    <row r="57" spans="2:8" ht="280">
      <c r="B57" s="17" t="s">
        <v>208</v>
      </c>
      <c r="C57" s="17" t="s">
        <v>209</v>
      </c>
      <c r="D57" s="18" t="s">
        <v>84</v>
      </c>
      <c r="E57" s="21" t="s">
        <v>210</v>
      </c>
      <c r="F57" s="21" t="s">
        <v>211</v>
      </c>
      <c r="G57" s="21" t="s">
        <v>212</v>
      </c>
      <c r="H57" s="22" t="s">
        <v>213</v>
      </c>
    </row>
    <row r="58" spans="2:8" ht="196">
      <c r="B58" s="17" t="s">
        <v>214</v>
      </c>
      <c r="C58" s="17" t="s">
        <v>215</v>
      </c>
      <c r="D58" s="18" t="s">
        <v>84</v>
      </c>
      <c r="E58" s="21" t="s">
        <v>216</v>
      </c>
      <c r="F58" s="21" t="s">
        <v>217</v>
      </c>
      <c r="G58" s="21" t="s">
        <v>218</v>
      </c>
      <c r="H58" s="21" t="s">
        <v>218</v>
      </c>
    </row>
    <row r="59" spans="2:8" ht="42">
      <c r="B59" s="17" t="s">
        <v>219</v>
      </c>
      <c r="C59" s="17" t="s">
        <v>220</v>
      </c>
      <c r="D59" s="18" t="s">
        <v>97</v>
      </c>
      <c r="E59" s="21"/>
      <c r="F59" s="21"/>
      <c r="G59" s="21"/>
      <c r="H59" s="25"/>
    </row>
    <row r="60" spans="2:8" ht="14">
      <c r="B60" s="17">
        <v>3.3</v>
      </c>
      <c r="C60" s="13" t="s">
        <v>221</v>
      </c>
      <c r="D60" s="18" t="s">
        <v>75</v>
      </c>
      <c r="E60" s="21"/>
      <c r="F60" s="21"/>
      <c r="G60" s="21"/>
      <c r="H60" s="25"/>
    </row>
    <row r="61" spans="2:8" ht="14">
      <c r="B61" s="17" t="s">
        <v>222</v>
      </c>
      <c r="C61" s="13" t="s">
        <v>223</v>
      </c>
      <c r="D61" s="18" t="s">
        <v>75</v>
      </c>
      <c r="E61" s="21"/>
      <c r="F61" s="21"/>
      <c r="G61" s="21"/>
      <c r="H61" s="25"/>
    </row>
    <row r="62" spans="2:8" ht="345">
      <c r="B62" s="17" t="s">
        <v>224</v>
      </c>
      <c r="C62" s="17" t="s">
        <v>225</v>
      </c>
      <c r="D62" s="18" t="s">
        <v>81</v>
      </c>
      <c r="E62" s="21"/>
      <c r="F62" s="21"/>
      <c r="G62" s="21" t="s">
        <v>226</v>
      </c>
      <c r="H62" s="22" t="s">
        <v>227</v>
      </c>
    </row>
    <row r="63" spans="2:8" ht="112">
      <c r="B63" s="17" t="s">
        <v>228</v>
      </c>
      <c r="C63" s="17" t="s">
        <v>229</v>
      </c>
      <c r="D63" s="18" t="s">
        <v>84</v>
      </c>
      <c r="E63" s="21" t="s">
        <v>230</v>
      </c>
      <c r="F63" s="21" t="s">
        <v>231</v>
      </c>
      <c r="G63" s="27" t="s">
        <v>232</v>
      </c>
      <c r="H63" s="22" t="s">
        <v>232</v>
      </c>
    </row>
    <row r="64" spans="2:8" ht="70">
      <c r="B64" s="17" t="s">
        <v>233</v>
      </c>
      <c r="C64" s="17" t="s">
        <v>234</v>
      </c>
      <c r="D64" s="18" t="s">
        <v>84</v>
      </c>
      <c r="E64" s="21" t="s">
        <v>235</v>
      </c>
      <c r="F64" s="21" t="s">
        <v>236</v>
      </c>
      <c r="G64" s="21" t="s">
        <v>237</v>
      </c>
      <c r="H64" s="22" t="s">
        <v>237</v>
      </c>
    </row>
    <row r="65" spans="2:9" ht="70">
      <c r="B65" s="17" t="s">
        <v>238</v>
      </c>
      <c r="C65" s="17" t="s">
        <v>239</v>
      </c>
      <c r="D65" s="18" t="s">
        <v>97</v>
      </c>
      <c r="E65" s="21"/>
      <c r="F65" s="21"/>
      <c r="G65" s="21"/>
      <c r="H65" s="25"/>
    </row>
    <row r="66" spans="2:9" ht="14">
      <c r="B66" s="17" t="s">
        <v>240</v>
      </c>
      <c r="C66" s="13" t="s">
        <v>241</v>
      </c>
      <c r="D66" s="18" t="s">
        <v>75</v>
      </c>
      <c r="E66" s="21"/>
      <c r="F66" s="21"/>
      <c r="G66" s="21"/>
      <c r="H66" s="25"/>
    </row>
    <row r="67" spans="2:9" ht="168">
      <c r="B67" s="17" t="s">
        <v>242</v>
      </c>
      <c r="C67" s="17" t="s">
        <v>243</v>
      </c>
      <c r="D67" s="18" t="s">
        <v>81</v>
      </c>
      <c r="E67" s="21"/>
      <c r="F67" s="21"/>
      <c r="G67" s="21"/>
      <c r="H67" s="25"/>
    </row>
    <row r="68" spans="2:9" ht="280">
      <c r="B68" s="17" t="s">
        <v>244</v>
      </c>
      <c r="C68" s="17" t="s">
        <v>245</v>
      </c>
      <c r="D68" s="18" t="s">
        <v>84</v>
      </c>
      <c r="E68" s="21" t="s">
        <v>246</v>
      </c>
      <c r="F68" s="21" t="s">
        <v>247</v>
      </c>
      <c r="G68" s="22" t="s">
        <v>248</v>
      </c>
      <c r="H68" s="22" t="s">
        <v>248</v>
      </c>
    </row>
    <row r="69" spans="2:9" ht="42">
      <c r="B69" s="17" t="s">
        <v>249</v>
      </c>
      <c r="C69" s="17" t="s">
        <v>250</v>
      </c>
      <c r="D69" s="18" t="s">
        <v>97</v>
      </c>
      <c r="E69" s="21"/>
      <c r="F69" s="21"/>
      <c r="G69" s="21"/>
      <c r="H69" s="25"/>
    </row>
    <row r="70" spans="2:9" ht="14">
      <c r="B70" s="17">
        <v>3.4</v>
      </c>
      <c r="C70" s="13" t="s">
        <v>251</v>
      </c>
      <c r="D70" s="18" t="s">
        <v>75</v>
      </c>
      <c r="E70" s="21"/>
      <c r="F70" s="21"/>
      <c r="G70" s="14"/>
      <c r="H70" s="25"/>
    </row>
    <row r="71" spans="2:9" ht="14">
      <c r="B71" s="17" t="s">
        <v>252</v>
      </c>
      <c r="C71" s="13" t="s">
        <v>253</v>
      </c>
      <c r="D71" s="18" t="s">
        <v>75</v>
      </c>
      <c r="E71" s="21"/>
      <c r="F71" s="21"/>
      <c r="G71" s="14"/>
      <c r="H71" s="25"/>
    </row>
    <row r="72" spans="2:9" ht="154">
      <c r="B72" s="17" t="s">
        <v>254</v>
      </c>
      <c r="C72" s="17" t="s">
        <v>255</v>
      </c>
      <c r="D72" s="18" t="s">
        <v>81</v>
      </c>
      <c r="E72" s="21"/>
      <c r="F72" s="21"/>
      <c r="G72" s="17" t="s">
        <v>256</v>
      </c>
      <c r="H72" s="22" t="s">
        <v>256</v>
      </c>
    </row>
    <row r="73" spans="2:9" ht="266">
      <c r="B73" s="17" t="s">
        <v>257</v>
      </c>
      <c r="C73" s="17" t="s">
        <v>258</v>
      </c>
      <c r="D73" s="18" t="s">
        <v>84</v>
      </c>
      <c r="E73" s="21" t="s">
        <v>259</v>
      </c>
      <c r="F73" s="21" t="s">
        <v>260</v>
      </c>
      <c r="G73" s="17" t="s">
        <v>261</v>
      </c>
      <c r="H73" s="22" t="s">
        <v>262</v>
      </c>
    </row>
    <row r="74" spans="2:9" ht="84">
      <c r="B74" s="17" t="s">
        <v>263</v>
      </c>
      <c r="C74" s="17" t="s">
        <v>264</v>
      </c>
      <c r="D74" s="18" t="s">
        <v>84</v>
      </c>
      <c r="E74" s="21" t="s">
        <v>265</v>
      </c>
      <c r="F74" s="21" t="s">
        <v>266</v>
      </c>
      <c r="G74" s="21" t="s">
        <v>267</v>
      </c>
      <c r="H74" s="22" t="s">
        <v>268</v>
      </c>
    </row>
    <row r="75" spans="2:9" ht="42">
      <c r="B75" s="17" t="s">
        <v>269</v>
      </c>
      <c r="C75" s="17" t="s">
        <v>270</v>
      </c>
      <c r="D75" s="18" t="s">
        <v>97</v>
      </c>
      <c r="E75" s="21"/>
      <c r="F75" s="21"/>
      <c r="G75" s="21"/>
      <c r="H75" s="25"/>
    </row>
    <row r="76" spans="2:9" ht="14">
      <c r="B76" s="17">
        <v>3.5</v>
      </c>
      <c r="C76" s="13" t="s">
        <v>271</v>
      </c>
      <c r="D76" s="18" t="s">
        <v>75</v>
      </c>
      <c r="E76" s="21"/>
      <c r="F76" s="21"/>
      <c r="G76" s="14"/>
      <c r="H76" s="25"/>
    </row>
    <row r="77" spans="2:9" ht="14">
      <c r="B77" s="17" t="s">
        <v>272</v>
      </c>
      <c r="C77" s="13" t="s">
        <v>273</v>
      </c>
      <c r="D77" s="18" t="s">
        <v>75</v>
      </c>
      <c r="E77" s="21"/>
      <c r="F77" s="21"/>
      <c r="G77" s="14"/>
      <c r="H77" s="25"/>
    </row>
    <row r="78" spans="2:9" ht="306">
      <c r="B78" s="17" t="s">
        <v>274</v>
      </c>
      <c r="C78" s="17" t="s">
        <v>275</v>
      </c>
      <c r="D78" s="18" t="s">
        <v>81</v>
      </c>
      <c r="E78" s="21" t="s">
        <v>276</v>
      </c>
      <c r="F78" s="21" t="s">
        <v>277</v>
      </c>
      <c r="G78" s="21" t="s">
        <v>278</v>
      </c>
      <c r="H78" s="22" t="s">
        <v>279</v>
      </c>
      <c r="I78" s="29"/>
    </row>
    <row r="79" spans="2:9" ht="252">
      <c r="B79" s="17" t="s">
        <v>280</v>
      </c>
      <c r="C79" s="17" t="s">
        <v>281</v>
      </c>
      <c r="D79" s="18" t="s">
        <v>84</v>
      </c>
      <c r="E79" s="21"/>
      <c r="F79" s="21"/>
      <c r="G79" s="27" t="s">
        <v>282</v>
      </c>
      <c r="H79" s="22" t="s">
        <v>283</v>
      </c>
    </row>
    <row r="80" spans="2:9" ht="126">
      <c r="B80" s="17" t="s">
        <v>284</v>
      </c>
      <c r="C80" s="17" t="s">
        <v>285</v>
      </c>
      <c r="D80" s="18" t="s">
        <v>84</v>
      </c>
      <c r="E80" s="21" t="s">
        <v>286</v>
      </c>
      <c r="F80" s="21" t="s">
        <v>287</v>
      </c>
      <c r="G80" s="21" t="s">
        <v>288</v>
      </c>
      <c r="H80" s="22" t="s">
        <v>289</v>
      </c>
    </row>
    <row r="81" spans="2:8" ht="70">
      <c r="B81" s="17" t="s">
        <v>290</v>
      </c>
      <c r="C81" s="17" t="s">
        <v>291</v>
      </c>
      <c r="D81" s="18" t="s">
        <v>84</v>
      </c>
      <c r="E81" s="21" t="s">
        <v>292</v>
      </c>
      <c r="F81" s="21" t="s">
        <v>293</v>
      </c>
      <c r="G81" s="21" t="s">
        <v>294</v>
      </c>
      <c r="H81" s="22" t="s">
        <v>295</v>
      </c>
    </row>
    <row r="82" spans="2:8" ht="70">
      <c r="B82" s="17" t="s">
        <v>296</v>
      </c>
      <c r="C82" s="17" t="s">
        <v>297</v>
      </c>
      <c r="D82" s="18" t="s">
        <v>97</v>
      </c>
      <c r="E82" s="21"/>
      <c r="F82" s="21"/>
      <c r="G82" s="21"/>
      <c r="H82" s="25"/>
    </row>
    <row r="83" spans="2:8" ht="14">
      <c r="B83" s="17">
        <v>3.6</v>
      </c>
      <c r="C83" s="13" t="s">
        <v>298</v>
      </c>
      <c r="D83" s="18" t="s">
        <v>75</v>
      </c>
      <c r="E83" s="21"/>
      <c r="F83" s="21"/>
      <c r="G83" s="14"/>
      <c r="H83" s="25"/>
    </row>
    <row r="84" spans="2:8" ht="14">
      <c r="B84" s="17" t="s">
        <v>299</v>
      </c>
      <c r="C84" s="13" t="s">
        <v>300</v>
      </c>
      <c r="D84" s="18" t="s">
        <v>75</v>
      </c>
      <c r="E84" s="21"/>
      <c r="F84" s="21"/>
      <c r="G84" s="14"/>
      <c r="H84" s="25"/>
    </row>
    <row r="85" spans="2:8" ht="154">
      <c r="B85" s="17" t="s">
        <v>301</v>
      </c>
      <c r="C85" s="17" t="s">
        <v>302</v>
      </c>
      <c r="D85" s="18" t="s">
        <v>81</v>
      </c>
      <c r="E85" s="21"/>
      <c r="F85" s="21"/>
      <c r="G85" s="21" t="s">
        <v>303</v>
      </c>
      <c r="H85" s="22" t="s">
        <v>304</v>
      </c>
    </row>
    <row r="86" spans="2:8" ht="70">
      <c r="B86" s="17" t="s">
        <v>305</v>
      </c>
      <c r="C86" s="17" t="s">
        <v>306</v>
      </c>
      <c r="D86" s="18" t="s">
        <v>84</v>
      </c>
      <c r="E86" s="21" t="s">
        <v>307</v>
      </c>
      <c r="F86" s="21" t="s">
        <v>308</v>
      </c>
      <c r="G86" s="27" t="s">
        <v>309</v>
      </c>
      <c r="H86" s="22" t="s">
        <v>310</v>
      </c>
    </row>
    <row r="87" spans="2:8" ht="56">
      <c r="B87" s="17" t="s">
        <v>311</v>
      </c>
      <c r="C87" s="17" t="s">
        <v>312</v>
      </c>
      <c r="D87" s="18" t="s">
        <v>97</v>
      </c>
      <c r="E87" s="21"/>
      <c r="G87" s="21"/>
      <c r="H87" s="25"/>
    </row>
    <row r="88" spans="2:8" ht="14">
      <c r="B88" s="17" t="s">
        <v>313</v>
      </c>
      <c r="C88" s="13" t="s">
        <v>314</v>
      </c>
      <c r="D88" s="18" t="s">
        <v>75</v>
      </c>
      <c r="E88" s="21"/>
      <c r="F88" s="21"/>
      <c r="G88" s="21"/>
      <c r="H88" s="25"/>
    </row>
    <row r="89" spans="2:8" ht="56">
      <c r="B89" s="17" t="s">
        <v>315</v>
      </c>
      <c r="C89" s="17" t="s">
        <v>316</v>
      </c>
      <c r="D89" s="18" t="s">
        <v>81</v>
      </c>
      <c r="E89" s="21"/>
      <c r="F89" s="21"/>
      <c r="G89" s="21"/>
      <c r="H89" s="25"/>
    </row>
    <row r="90" spans="2:8" ht="154">
      <c r="B90" s="17" t="s">
        <v>317</v>
      </c>
      <c r="C90" s="17" t="s">
        <v>318</v>
      </c>
      <c r="D90" s="18" t="s">
        <v>84</v>
      </c>
      <c r="E90" s="21" t="s">
        <v>319</v>
      </c>
      <c r="F90" s="21" t="s">
        <v>320</v>
      </c>
      <c r="G90" s="21" t="s">
        <v>321</v>
      </c>
      <c r="H90" s="22" t="s">
        <v>322</v>
      </c>
    </row>
    <row r="91" spans="2:8" ht="70">
      <c r="B91" s="17" t="s">
        <v>323</v>
      </c>
      <c r="C91" s="17" t="s">
        <v>324</v>
      </c>
      <c r="D91" s="18" t="s">
        <v>97</v>
      </c>
      <c r="E91" s="21"/>
      <c r="F91" s="21"/>
      <c r="G91" s="21"/>
      <c r="H91" s="25"/>
    </row>
    <row r="92" spans="2:8" ht="168">
      <c r="B92" s="30"/>
      <c r="C92" s="31"/>
      <c r="D92" s="18" t="s">
        <v>35</v>
      </c>
      <c r="E92" s="21"/>
      <c r="F92" s="21"/>
      <c r="G92" s="21" t="s">
        <v>325</v>
      </c>
      <c r="H92" s="22" t="s">
        <v>326</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33"/>
  <sheetViews>
    <sheetView zoomScale="230" workbookViewId="0"/>
  </sheetViews>
  <sheetFormatPr baseColWidth="10" defaultRowHeight="13"/>
  <cols>
    <col min="1" max="1" width="56.6640625" customWidth="1"/>
    <col min="2" max="2" width="11.5" customWidth="1"/>
    <col min="3" max="3" width="14.1640625" customWidth="1"/>
    <col min="4" max="4" width="19.83203125" customWidth="1"/>
    <col min="5" max="5" width="19.1640625" customWidth="1"/>
    <col min="6" max="6" width="19.33203125" customWidth="1"/>
    <col min="7" max="9" width="37.6640625" style="29" customWidth="1"/>
    <col min="10" max="10" width="20.6640625" style="33" customWidth="1"/>
    <col min="11" max="11" width="19.6640625" customWidth="1"/>
    <col min="12" max="1023" width="10.5" customWidth="1"/>
    <col min="1024" max="1024" width="8.83203125" customWidth="1"/>
  </cols>
  <sheetData>
    <row r="1" spans="1:64">
      <c r="A1" s="9" t="s">
        <v>327</v>
      </c>
      <c r="B1" s="9"/>
    </row>
    <row r="2" spans="1:64">
      <c r="A2" s="9"/>
      <c r="B2" s="9"/>
    </row>
    <row r="3" spans="1:64">
      <c r="A3" s="9"/>
      <c r="B3" s="9"/>
    </row>
    <row r="4" spans="1:64" ht="28">
      <c r="A4" s="34"/>
      <c r="B4" s="34" t="s">
        <v>328</v>
      </c>
      <c r="C4" s="34" t="s">
        <v>329</v>
      </c>
      <c r="D4" s="34" t="s">
        <v>330</v>
      </c>
      <c r="E4" s="34" t="s">
        <v>331</v>
      </c>
      <c r="F4" s="34" t="s">
        <v>332</v>
      </c>
      <c r="G4" s="35" t="s">
        <v>333</v>
      </c>
      <c r="H4" s="35" t="s">
        <v>334</v>
      </c>
      <c r="I4" s="35" t="s">
        <v>335</v>
      </c>
      <c r="J4" s="35" t="s">
        <v>336</v>
      </c>
      <c r="K4" s="34"/>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row>
    <row r="5" spans="1:64" ht="84">
      <c r="A5" s="34" t="s">
        <v>337</v>
      </c>
      <c r="B5" s="32" t="s">
        <v>338</v>
      </c>
      <c r="C5" s="32" t="s">
        <v>339</v>
      </c>
      <c r="D5" s="32" t="s">
        <v>340</v>
      </c>
      <c r="E5" s="32" t="s">
        <v>341</v>
      </c>
      <c r="F5" s="32" t="s">
        <v>342</v>
      </c>
      <c r="G5" s="29" t="s">
        <v>343</v>
      </c>
      <c r="H5" s="29" t="s">
        <v>344</v>
      </c>
      <c r="I5" s="29" t="s">
        <v>345</v>
      </c>
      <c r="J5" s="29" t="s">
        <v>346</v>
      </c>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row>
    <row r="6" spans="1:64" ht="56">
      <c r="A6" s="34" t="s">
        <v>347</v>
      </c>
      <c r="B6" s="32" t="s">
        <v>348</v>
      </c>
      <c r="C6" s="32" t="s">
        <v>339</v>
      </c>
      <c r="D6" s="32" t="s">
        <v>340</v>
      </c>
      <c r="E6" s="32" t="s">
        <v>341</v>
      </c>
      <c r="F6" s="32" t="s">
        <v>342</v>
      </c>
      <c r="G6" s="29" t="s">
        <v>349</v>
      </c>
      <c r="H6" s="29" t="s">
        <v>350</v>
      </c>
      <c r="I6" s="29" t="s">
        <v>351</v>
      </c>
      <c r="J6" s="29" t="s">
        <v>352</v>
      </c>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row>
    <row r="7" spans="1:64" ht="168">
      <c r="A7" s="34" t="s">
        <v>353</v>
      </c>
      <c r="B7" s="32" t="s">
        <v>354</v>
      </c>
      <c r="C7" s="32" t="s">
        <v>339</v>
      </c>
      <c r="D7" s="32" t="s">
        <v>340</v>
      </c>
      <c r="E7" s="32" t="s">
        <v>341</v>
      </c>
      <c r="F7" s="32" t="s">
        <v>342</v>
      </c>
      <c r="G7" s="29" t="s">
        <v>355</v>
      </c>
      <c r="H7" s="29" t="s">
        <v>350</v>
      </c>
      <c r="I7" s="29" t="s">
        <v>356</v>
      </c>
      <c r="J7" s="29" t="s">
        <v>357</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ht="84">
      <c r="A8" s="34" t="s">
        <v>358</v>
      </c>
      <c r="B8" s="32" t="s">
        <v>359</v>
      </c>
      <c r="C8" s="32" t="s">
        <v>339</v>
      </c>
      <c r="D8" s="32" t="s">
        <v>340</v>
      </c>
      <c r="E8" s="32" t="s">
        <v>341</v>
      </c>
      <c r="F8" s="32" t="s">
        <v>342</v>
      </c>
      <c r="G8" s="29" t="s">
        <v>360</v>
      </c>
      <c r="H8" s="29" t="s">
        <v>350</v>
      </c>
      <c r="I8" s="29" t="s">
        <v>361</v>
      </c>
      <c r="J8" s="29" t="s">
        <v>362</v>
      </c>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row>
    <row r="9" spans="1:64" ht="42">
      <c r="A9" s="34" t="s">
        <v>363</v>
      </c>
      <c r="B9" s="32" t="s">
        <v>364</v>
      </c>
      <c r="C9" s="32" t="s">
        <v>339</v>
      </c>
      <c r="D9" s="32" t="s">
        <v>340</v>
      </c>
      <c r="E9" s="32" t="s">
        <v>341</v>
      </c>
      <c r="F9" s="32" t="s">
        <v>342</v>
      </c>
      <c r="G9" s="29" t="s">
        <v>365</v>
      </c>
      <c r="H9" s="29" t="s">
        <v>366</v>
      </c>
      <c r="I9" s="29" t="s">
        <v>367</v>
      </c>
    </row>
    <row r="10" spans="1:64" ht="28">
      <c r="A10" s="34" t="s">
        <v>368</v>
      </c>
      <c r="B10" s="32" t="s">
        <v>369</v>
      </c>
      <c r="C10" s="32" t="s">
        <v>339</v>
      </c>
      <c r="D10" s="32" t="s">
        <v>340</v>
      </c>
      <c r="E10" s="32" t="s">
        <v>341</v>
      </c>
      <c r="F10" s="32" t="s">
        <v>342</v>
      </c>
      <c r="G10" s="29" t="s">
        <v>370</v>
      </c>
      <c r="H10" s="29" t="s">
        <v>350</v>
      </c>
      <c r="I10" s="29" t="s">
        <v>371</v>
      </c>
    </row>
    <row r="11" spans="1:64" ht="42">
      <c r="A11" s="34" t="s">
        <v>372</v>
      </c>
      <c r="B11" s="32" t="s">
        <v>373</v>
      </c>
      <c r="C11" s="32" t="s">
        <v>339</v>
      </c>
      <c r="D11" s="32" t="s">
        <v>340</v>
      </c>
      <c r="E11" s="32" t="s">
        <v>341</v>
      </c>
      <c r="F11" s="32" t="s">
        <v>342</v>
      </c>
      <c r="G11" s="29" t="s">
        <v>374</v>
      </c>
      <c r="H11" s="29" t="s">
        <v>350</v>
      </c>
      <c r="I11" s="29" t="s">
        <v>375</v>
      </c>
    </row>
    <row r="12" spans="1:64" ht="84">
      <c r="A12" s="34" t="s">
        <v>376</v>
      </c>
      <c r="B12" s="32" t="s">
        <v>377</v>
      </c>
      <c r="C12" s="32" t="s">
        <v>339</v>
      </c>
      <c r="D12" s="32" t="s">
        <v>340</v>
      </c>
      <c r="E12" s="32" t="s">
        <v>341</v>
      </c>
      <c r="F12" s="32" t="s">
        <v>342</v>
      </c>
      <c r="G12" s="29" t="s">
        <v>378</v>
      </c>
      <c r="H12" s="29" t="s">
        <v>379</v>
      </c>
      <c r="I12" s="29" t="s">
        <v>380</v>
      </c>
    </row>
    <row r="13" spans="1:64" ht="42">
      <c r="A13" s="34" t="s">
        <v>381</v>
      </c>
      <c r="B13" s="32" t="s">
        <v>382</v>
      </c>
      <c r="C13" s="32" t="s">
        <v>339</v>
      </c>
      <c r="D13" s="32" t="s">
        <v>340</v>
      </c>
      <c r="E13" s="32" t="s">
        <v>341</v>
      </c>
      <c r="F13" s="32" t="s">
        <v>342</v>
      </c>
      <c r="G13" s="29" t="s">
        <v>383</v>
      </c>
      <c r="H13" s="29" t="s">
        <v>379</v>
      </c>
      <c r="I13" s="29" t="s">
        <v>384</v>
      </c>
    </row>
    <row r="14" spans="1:64" ht="28">
      <c r="A14" s="34" t="s">
        <v>385</v>
      </c>
      <c r="B14" s="32" t="s">
        <v>386</v>
      </c>
      <c r="C14" s="32" t="s">
        <v>339</v>
      </c>
      <c r="D14" s="32" t="s">
        <v>340</v>
      </c>
      <c r="E14" s="32" t="s">
        <v>341</v>
      </c>
      <c r="F14" s="32" t="s">
        <v>342</v>
      </c>
      <c r="G14" s="29" t="s">
        <v>387</v>
      </c>
      <c r="H14" s="29" t="s">
        <v>379</v>
      </c>
      <c r="I14" s="29" t="s">
        <v>388</v>
      </c>
    </row>
    <row r="15" spans="1:64" ht="84">
      <c r="A15" s="34" t="s">
        <v>389</v>
      </c>
      <c r="B15" s="32" t="s">
        <v>390</v>
      </c>
      <c r="C15" s="32" t="s">
        <v>339</v>
      </c>
      <c r="D15" s="32" t="s">
        <v>340</v>
      </c>
      <c r="E15" s="32" t="s">
        <v>341</v>
      </c>
      <c r="F15" s="32" t="s">
        <v>342</v>
      </c>
      <c r="G15" s="29" t="s">
        <v>391</v>
      </c>
      <c r="H15" s="29" t="s">
        <v>379</v>
      </c>
      <c r="I15" s="29" t="s">
        <v>392</v>
      </c>
    </row>
    <row r="16" spans="1:64" ht="28">
      <c r="A16" s="34" t="s">
        <v>393</v>
      </c>
      <c r="B16" s="32" t="s">
        <v>394</v>
      </c>
      <c r="C16" s="32" t="s">
        <v>339</v>
      </c>
      <c r="D16" s="32" t="s">
        <v>340</v>
      </c>
      <c r="E16" s="32" t="s">
        <v>341</v>
      </c>
      <c r="F16" s="32" t="s">
        <v>342</v>
      </c>
      <c r="G16" s="29" t="s">
        <v>395</v>
      </c>
      <c r="H16" s="29" t="s">
        <v>396</v>
      </c>
      <c r="I16" s="29" t="s">
        <v>397</v>
      </c>
    </row>
    <row r="17" spans="1:9" ht="28">
      <c r="A17" s="34" t="s">
        <v>398</v>
      </c>
      <c r="B17" s="32" t="s">
        <v>399</v>
      </c>
      <c r="C17" s="32" t="s">
        <v>339</v>
      </c>
      <c r="D17" s="32" t="s">
        <v>340</v>
      </c>
      <c r="E17" s="32" t="s">
        <v>341</v>
      </c>
      <c r="F17" s="32" t="s">
        <v>342</v>
      </c>
      <c r="G17" s="29" t="s">
        <v>400</v>
      </c>
      <c r="H17" s="29" t="s">
        <v>401</v>
      </c>
      <c r="I17" s="29" t="s">
        <v>402</v>
      </c>
    </row>
    <row r="18" spans="1:9" ht="70">
      <c r="A18" s="34" t="s">
        <v>403</v>
      </c>
      <c r="B18" s="32" t="s">
        <v>404</v>
      </c>
      <c r="C18" s="32" t="s">
        <v>339</v>
      </c>
      <c r="D18" s="32" t="s">
        <v>340</v>
      </c>
      <c r="E18" s="32" t="s">
        <v>341</v>
      </c>
      <c r="F18" s="32" t="s">
        <v>342</v>
      </c>
      <c r="G18" s="29" t="s">
        <v>405</v>
      </c>
      <c r="H18" s="29" t="s">
        <v>379</v>
      </c>
      <c r="I18" s="29" t="s">
        <v>406</v>
      </c>
    </row>
    <row r="19" spans="1:9" ht="28">
      <c r="A19" s="34" t="s">
        <v>407</v>
      </c>
      <c r="B19" s="32" t="s">
        <v>408</v>
      </c>
      <c r="C19" s="32" t="s">
        <v>339</v>
      </c>
      <c r="D19" s="32" t="s">
        <v>340</v>
      </c>
      <c r="E19" s="32" t="s">
        <v>341</v>
      </c>
      <c r="F19" s="32" t="s">
        <v>342</v>
      </c>
      <c r="G19" s="29" t="s">
        <v>409</v>
      </c>
      <c r="H19" s="29" t="s">
        <v>410</v>
      </c>
      <c r="I19" s="29" t="s">
        <v>411</v>
      </c>
    </row>
    <row r="20" spans="1:9" ht="28">
      <c r="A20" s="34" t="s">
        <v>412</v>
      </c>
      <c r="B20" s="32" t="s">
        <v>413</v>
      </c>
      <c r="C20" s="32" t="s">
        <v>339</v>
      </c>
      <c r="D20" s="32" t="s">
        <v>340</v>
      </c>
      <c r="E20" s="32" t="s">
        <v>341</v>
      </c>
      <c r="F20" s="32" t="s">
        <v>342</v>
      </c>
      <c r="G20" s="29" t="s">
        <v>414</v>
      </c>
      <c r="H20" s="29" t="s">
        <v>415</v>
      </c>
      <c r="I20" s="29" t="s">
        <v>416</v>
      </c>
    </row>
    <row r="21" spans="1:9" ht="42">
      <c r="A21" s="34" t="s">
        <v>417</v>
      </c>
      <c r="B21" s="32" t="s">
        <v>418</v>
      </c>
      <c r="C21" s="32" t="s">
        <v>339</v>
      </c>
      <c r="D21" s="32" t="s">
        <v>340</v>
      </c>
      <c r="E21" s="32" t="s">
        <v>341</v>
      </c>
      <c r="F21" s="32" t="s">
        <v>342</v>
      </c>
      <c r="G21" s="29" t="s">
        <v>419</v>
      </c>
      <c r="H21" s="29" t="s">
        <v>420</v>
      </c>
      <c r="I21" s="29" t="s">
        <v>421</v>
      </c>
    </row>
    <row r="22" spans="1:9" ht="42">
      <c r="A22" s="34" t="s">
        <v>422</v>
      </c>
      <c r="B22" s="32" t="s">
        <v>423</v>
      </c>
      <c r="C22" s="32" t="s">
        <v>339</v>
      </c>
      <c r="D22" s="32" t="s">
        <v>340</v>
      </c>
      <c r="E22" s="32" t="s">
        <v>341</v>
      </c>
      <c r="F22" s="32" t="s">
        <v>342</v>
      </c>
      <c r="G22" s="29" t="s">
        <v>424</v>
      </c>
      <c r="H22" s="29" t="s">
        <v>425</v>
      </c>
      <c r="I22" s="29" t="s">
        <v>426</v>
      </c>
    </row>
    <row r="33" spans="1:2">
      <c r="A33" s="26"/>
      <c r="B33" s="26"/>
    </row>
  </sheetData>
  <pageMargins left="0.74999999999999989" right="0.74999999999999989" top="1" bottom="1" header="0.51181102362204722" footer="0.51181102362204722"/>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zoomScale="200" workbookViewId="0"/>
  </sheetViews>
  <sheetFormatPr baseColWidth="10" defaultRowHeight="13"/>
  <cols>
    <col min="1" max="1" width="3.83203125" customWidth="1"/>
    <col min="2" max="2" width="59.6640625" customWidth="1"/>
    <col min="3" max="6" width="24.6640625" customWidth="1"/>
    <col min="7" max="1007" width="14.5" customWidth="1"/>
    <col min="1008" max="1024" width="8.83203125" customWidth="1"/>
  </cols>
  <sheetData>
    <row r="1" spans="1:6" ht="19" customHeight="1">
      <c r="B1" s="34" t="s">
        <v>427</v>
      </c>
    </row>
    <row r="2" spans="1:6" ht="15.75" customHeight="1">
      <c r="B2" s="36" t="s">
        <v>329</v>
      </c>
      <c r="C2" s="36" t="s">
        <v>428</v>
      </c>
      <c r="D2" s="36" t="s">
        <v>429</v>
      </c>
      <c r="E2" s="36" t="s">
        <v>430</v>
      </c>
      <c r="F2" s="36" t="s">
        <v>431</v>
      </c>
    </row>
    <row r="3" spans="1:6" ht="15.75" customHeight="1">
      <c r="B3" s="37" t="str">
        <f>HYPERLINK("https://opensource.org/licenses/BSD-3-Clause","3-clause BSD License")</f>
        <v>3-clause BSD License</v>
      </c>
      <c r="C3" s="38" t="s">
        <v>432</v>
      </c>
      <c r="D3" s="39" t="str">
        <f>IF(F3="yes","SaaS",IF(E3="no","permissive",IF(E3="yes","copyleft",E3)))</f>
        <v>permissive</v>
      </c>
      <c r="E3" s="40" t="s">
        <v>433</v>
      </c>
      <c r="F3" s="39" t="s">
        <v>433</v>
      </c>
    </row>
    <row r="4" spans="1:6" ht="15.75" customHeight="1">
      <c r="B4" s="37" t="str">
        <f>HYPERLINK("https://opensource.org/licenses/Apache-2.0","Apache License 2.0")</f>
        <v>Apache License 2.0</v>
      </c>
      <c r="C4" s="38" t="s">
        <v>434</v>
      </c>
      <c r="D4" s="39" t="str">
        <f>IF(F4="yes","SaaS",IF(E4="no","permissive",E4))</f>
        <v>permissive</v>
      </c>
      <c r="E4" s="40" t="s">
        <v>433</v>
      </c>
      <c r="F4" s="39" t="s">
        <v>433</v>
      </c>
    </row>
    <row r="5" spans="1:6" ht="14">
      <c r="B5" s="37" t="str">
        <f>HYPERLINK("https://opensource.org/licenses/AGPL-3.0","GNU Affero General Public License version 3")</f>
        <v>GNU Affero General Public License version 3</v>
      </c>
      <c r="C5" s="41" t="s">
        <v>435</v>
      </c>
      <c r="D5" s="39" t="str">
        <f>IF(F5="yes","SaaS",IF(E5="no","permissive",IF(E5="yes","copyleft",E5)))</f>
        <v>SaaS</v>
      </c>
      <c r="E5" s="42" t="s">
        <v>436</v>
      </c>
      <c r="F5" s="39" t="s">
        <v>437</v>
      </c>
    </row>
    <row r="6" spans="1:6" ht="14">
      <c r="B6" s="37" t="str">
        <f>HYPERLINK("https://opensource.org/licenses/GPL-2.0","GNU General Public License version 2")</f>
        <v>GNU General Public License version 2</v>
      </c>
      <c r="C6" s="41" t="s">
        <v>438</v>
      </c>
      <c r="D6" s="39" t="s">
        <v>439</v>
      </c>
      <c r="E6" s="42" t="s">
        <v>436</v>
      </c>
      <c r="F6" s="39" t="s">
        <v>433</v>
      </c>
    </row>
    <row r="7" spans="1:6" ht="14">
      <c r="B7" s="37" t="str">
        <f>HYPERLINK("https://opensource.org/licenses/GPL-3.0","GNU General Public License version 3")</f>
        <v>GNU General Public License version 3</v>
      </c>
      <c r="C7" s="41" t="s">
        <v>440</v>
      </c>
      <c r="D7" s="39" t="s">
        <v>439</v>
      </c>
      <c r="E7" s="42" t="s">
        <v>436</v>
      </c>
      <c r="F7" s="39" t="s">
        <v>433</v>
      </c>
    </row>
    <row r="8" spans="1:6" ht="14">
      <c r="B8" s="37" t="str">
        <f>HYPERLINK("https://opensource.org/licenses/LGPL-2.1","GNU Lesser General Public License version 2.1")</f>
        <v>GNU Lesser General Public License version 2.1</v>
      </c>
      <c r="C8" s="41" t="s">
        <v>441</v>
      </c>
      <c r="D8" s="39" t="s">
        <v>439</v>
      </c>
      <c r="E8" s="42" t="s">
        <v>442</v>
      </c>
      <c r="F8" s="39" t="s">
        <v>433</v>
      </c>
    </row>
    <row r="9" spans="1:6" ht="14">
      <c r="B9" s="37" t="str">
        <f>HYPERLINK("https://opensource.org/licenses/LGPL-3.0","GNU Lesser General Public License version 3")</f>
        <v>GNU Lesser General Public License version 3</v>
      </c>
      <c r="C9" s="41" t="s">
        <v>443</v>
      </c>
      <c r="D9" s="39" t="s">
        <v>439</v>
      </c>
      <c r="E9" s="42" t="s">
        <v>442</v>
      </c>
      <c r="F9" s="39" t="s">
        <v>433</v>
      </c>
    </row>
    <row r="10" spans="1:6" ht="14">
      <c r="B10" s="37" t="str">
        <f>HYPERLINK("https://opensource.org/licenses/MIT","MIT License ")</f>
        <v xml:space="preserve">MIT License </v>
      </c>
      <c r="C10" s="41" t="s">
        <v>444</v>
      </c>
      <c r="D10" s="39" t="str">
        <f>IF(F10="yes","SaaS",IF(E10="no","permissive",IF(E10="yes","copyleft",E10)))</f>
        <v>permissive</v>
      </c>
      <c r="E10" s="40" t="s">
        <v>433</v>
      </c>
      <c r="F10" s="39" t="s">
        <v>433</v>
      </c>
    </row>
    <row r="11" spans="1:6" ht="14">
      <c r="B11" s="37" t="str">
        <f>HYPERLINK("https://opensource.org/licenses/MPL-1.0","Mozilla Public License 1.0 ")</f>
        <v xml:space="preserve">Mozilla Public License 1.0 </v>
      </c>
      <c r="C11" s="41" t="s">
        <v>445</v>
      </c>
      <c r="D11" s="39" t="s">
        <v>439</v>
      </c>
      <c r="E11" s="42" t="s">
        <v>442</v>
      </c>
      <c r="F11" s="39" t="s">
        <v>433</v>
      </c>
    </row>
    <row r="12" spans="1:6" ht="14">
      <c r="B12" s="37" t="str">
        <f>HYPERLINK("https://opensource.org/licenses/MPL-1.1","Mozilla Public License 1.1")</f>
        <v>Mozilla Public License 1.1</v>
      </c>
      <c r="C12" s="41" t="s">
        <v>446</v>
      </c>
      <c r="D12" s="39" t="s">
        <v>439</v>
      </c>
      <c r="E12" s="42" t="s">
        <v>442</v>
      </c>
      <c r="F12" s="39" t="s">
        <v>433</v>
      </c>
    </row>
    <row r="13" spans="1:6" ht="14">
      <c r="A13" s="43"/>
      <c r="B13" s="44" t="str">
        <f>HYPERLINK("https://opensource.org/licenses/MPL-2.0","Mozilla Public License 2.0 ")</f>
        <v xml:space="preserve">Mozilla Public License 2.0 </v>
      </c>
      <c r="C13" s="45" t="s">
        <v>447</v>
      </c>
      <c r="D13" s="46" t="s">
        <v>439</v>
      </c>
      <c r="E13" s="47" t="s">
        <v>442</v>
      </c>
      <c r="F13" s="46" t="s">
        <v>433</v>
      </c>
    </row>
    <row r="17" spans="2:6">
      <c r="B17" s="9" t="s">
        <v>448</v>
      </c>
    </row>
    <row r="18" spans="2:6">
      <c r="B18" s="16" t="s">
        <v>449</v>
      </c>
      <c r="C18" s="52" t="s">
        <v>450</v>
      </c>
      <c r="D18" s="52"/>
      <c r="E18" s="52"/>
      <c r="F18" s="52"/>
    </row>
    <row r="19" spans="2:6">
      <c r="B19" s="16" t="s">
        <v>451</v>
      </c>
      <c r="C19" s="52" t="s">
        <v>452</v>
      </c>
      <c r="D19" s="52"/>
      <c r="E19" s="52"/>
      <c r="F19" s="52"/>
    </row>
    <row r="20" spans="2:6">
      <c r="B20" s="16" t="s">
        <v>453</v>
      </c>
      <c r="C20" s="52" t="s">
        <v>454</v>
      </c>
      <c r="D20" s="52"/>
      <c r="E20" s="52"/>
      <c r="F20" s="52"/>
    </row>
    <row r="21" spans="2:6">
      <c r="B21" s="16" t="s">
        <v>455</v>
      </c>
      <c r="C21" s="52" t="s">
        <v>456</v>
      </c>
      <c r="D21" s="52"/>
      <c r="E21" s="52"/>
      <c r="F21" s="52"/>
    </row>
    <row r="22" spans="2:6">
      <c r="B22" s="16" t="s">
        <v>457</v>
      </c>
      <c r="C22" s="52" t="s">
        <v>458</v>
      </c>
      <c r="D22" s="52"/>
      <c r="E22" s="52"/>
      <c r="F22" s="52"/>
    </row>
  </sheetData>
  <mergeCells count="5">
    <mergeCell ref="C18:F18"/>
    <mergeCell ref="C19:F19"/>
    <mergeCell ref="C20:F20"/>
    <mergeCell ref="C21:F21"/>
    <mergeCell ref="C22:F22"/>
  </mergeCells>
  <conditionalFormatting sqref="D1:D17 D23:D928">
    <cfRule type="expression" dxfId="3" priority="4" stopIfTrue="1">
      <formula>0</formula>
    </cfRule>
  </conditionalFormatting>
  <conditionalFormatting sqref="D1:D17 D23:D928">
    <cfRule type="expression" dxfId="2" priority="3" stopIfTrue="1">
      <formula>0</formula>
    </cfRule>
  </conditionalFormatting>
  <conditionalFormatting sqref="D1:D17 D23:D928">
    <cfRule type="expression" dxfId="1" priority="2" stopIfTrue="1">
      <formula>0</formula>
    </cfRule>
  </conditionalFormatting>
  <conditionalFormatting sqref="C3:C13">
    <cfRule type="expression" dxfId="0" priority="1" stopIfTrue="1">
      <formula>LEN(TRIM(C3))=0</formula>
    </cfRule>
  </conditionalFormatting>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7"/>
  <sheetViews>
    <sheetView zoomScale="150" workbookViewId="0">
      <selection activeCell="D15" sqref="D15"/>
    </sheetView>
  </sheetViews>
  <sheetFormatPr baseColWidth="10" defaultRowHeight="13"/>
  <cols>
    <col min="1" max="1" width="3.1640625" customWidth="1"/>
    <col min="2" max="2" width="43.33203125" customWidth="1"/>
    <col min="3" max="3" width="42.83203125" customWidth="1"/>
    <col min="4" max="4" width="34" customWidth="1"/>
    <col min="5" max="5" width="14.5" customWidth="1"/>
    <col min="6" max="6" width="23.83203125" customWidth="1"/>
    <col min="7" max="7" width="46" customWidth="1"/>
    <col min="8" max="8" width="17.6640625" customWidth="1"/>
    <col min="9" max="1023" width="14.5" customWidth="1"/>
    <col min="1024" max="1024" width="8.83203125" customWidth="1"/>
  </cols>
  <sheetData>
    <row r="1" spans="1:26" ht="14">
      <c r="A1" s="26"/>
      <c r="B1" s="35" t="s">
        <v>459</v>
      </c>
      <c r="C1" s="26"/>
      <c r="D1" s="35"/>
      <c r="E1" s="26"/>
      <c r="F1" s="26"/>
      <c r="G1" s="26"/>
      <c r="H1" s="26"/>
      <c r="I1" s="26"/>
      <c r="J1" s="26"/>
      <c r="K1" s="26"/>
      <c r="L1" s="26"/>
      <c r="M1" s="26"/>
      <c r="N1" s="26"/>
      <c r="O1" s="26"/>
      <c r="P1" s="26"/>
      <c r="Q1" s="26"/>
      <c r="R1" s="26"/>
      <c r="S1" s="26"/>
      <c r="T1" s="26"/>
      <c r="U1" s="26"/>
      <c r="V1" s="26"/>
      <c r="W1" s="26"/>
      <c r="X1" s="26"/>
      <c r="Y1" s="26"/>
      <c r="Z1" s="26"/>
    </row>
    <row r="2" spans="1:26" ht="14">
      <c r="A2" s="26"/>
      <c r="B2" s="35" t="s">
        <v>460</v>
      </c>
      <c r="C2" s="35" t="s">
        <v>461</v>
      </c>
      <c r="D2" s="26"/>
      <c r="E2" s="26"/>
      <c r="F2" s="26"/>
      <c r="G2" s="26"/>
      <c r="H2" s="26"/>
      <c r="I2" s="26"/>
      <c r="J2" s="26"/>
      <c r="K2" s="26"/>
      <c r="L2" s="26"/>
      <c r="M2" s="26"/>
      <c r="N2" s="26"/>
      <c r="O2" s="26"/>
      <c r="P2" s="26"/>
      <c r="Q2" s="26"/>
      <c r="R2" s="26"/>
      <c r="S2" s="26"/>
      <c r="T2" s="26"/>
      <c r="U2" s="26"/>
      <c r="V2" s="26"/>
      <c r="W2" s="26"/>
      <c r="X2" s="26"/>
      <c r="Y2" s="26"/>
      <c r="Z2" s="26"/>
    </row>
    <row r="3" spans="1:26" ht="28">
      <c r="A3" s="26">
        <v>1</v>
      </c>
      <c r="B3" s="26" t="s">
        <v>462</v>
      </c>
      <c r="C3" s="26" t="s">
        <v>463</v>
      </c>
      <c r="D3" s="26"/>
      <c r="E3" s="26"/>
      <c r="F3" s="26"/>
      <c r="G3" s="26"/>
      <c r="H3" s="26"/>
      <c r="I3" s="26"/>
      <c r="J3" s="26"/>
      <c r="K3" s="26"/>
      <c r="L3" s="26"/>
      <c r="M3" s="26"/>
      <c r="N3" s="26"/>
      <c r="O3" s="26"/>
      <c r="P3" s="26"/>
      <c r="Q3" s="26"/>
      <c r="R3" s="26"/>
      <c r="S3" s="26"/>
      <c r="T3" s="26"/>
      <c r="U3" s="26"/>
      <c r="V3" s="26"/>
      <c r="W3" s="26"/>
      <c r="X3" s="26"/>
      <c r="Y3" s="26"/>
      <c r="Z3" s="26"/>
    </row>
    <row r="4" spans="1:26" ht="14">
      <c r="A4" s="26">
        <f t="shared" ref="A4:A9" si="0">A3+1</f>
        <v>2</v>
      </c>
      <c r="B4" s="26" t="s">
        <v>464</v>
      </c>
      <c r="C4" s="26" t="s">
        <v>465</v>
      </c>
      <c r="D4" s="26"/>
      <c r="E4" s="26"/>
      <c r="F4" s="26"/>
      <c r="G4" s="26"/>
      <c r="H4" s="26"/>
      <c r="I4" s="26"/>
      <c r="J4" s="26"/>
      <c r="K4" s="26"/>
      <c r="L4" s="26"/>
      <c r="M4" s="26"/>
      <c r="N4" s="26"/>
      <c r="O4" s="26"/>
      <c r="P4" s="26"/>
      <c r="Q4" s="26"/>
      <c r="R4" s="26"/>
      <c r="S4" s="26"/>
      <c r="T4" s="26"/>
      <c r="U4" s="26"/>
      <c r="V4" s="26"/>
      <c r="W4" s="26"/>
      <c r="X4" s="26"/>
      <c r="Y4" s="26"/>
      <c r="Z4" s="26"/>
    </row>
    <row r="5" spans="1:26" ht="28">
      <c r="A5" s="26">
        <f t="shared" si="0"/>
        <v>3</v>
      </c>
      <c r="B5" s="26" t="s">
        <v>466</v>
      </c>
      <c r="C5" s="26" t="s">
        <v>467</v>
      </c>
      <c r="D5" s="26"/>
      <c r="E5" s="26"/>
      <c r="F5" s="26"/>
      <c r="G5" s="26"/>
      <c r="H5" s="26"/>
      <c r="I5" s="26"/>
      <c r="J5" s="26"/>
      <c r="K5" s="26"/>
      <c r="L5" s="26"/>
      <c r="M5" s="26"/>
      <c r="N5" s="26"/>
      <c r="O5" s="26"/>
      <c r="P5" s="26"/>
      <c r="Q5" s="26"/>
      <c r="R5" s="26"/>
      <c r="S5" s="26"/>
      <c r="T5" s="26"/>
      <c r="U5" s="26"/>
      <c r="V5" s="26"/>
      <c r="W5" s="26"/>
      <c r="X5" s="26"/>
      <c r="Y5" s="26"/>
      <c r="Z5" s="26"/>
    </row>
    <row r="6" spans="1:26" ht="28">
      <c r="A6" s="26">
        <f t="shared" si="0"/>
        <v>4</v>
      </c>
      <c r="B6" s="26" t="s">
        <v>468</v>
      </c>
      <c r="C6" s="26" t="s">
        <v>469</v>
      </c>
      <c r="D6" s="26"/>
      <c r="E6" s="26"/>
      <c r="F6" s="26"/>
      <c r="G6" s="26"/>
      <c r="H6" s="26"/>
      <c r="I6" s="26"/>
      <c r="J6" s="26"/>
      <c r="K6" s="26"/>
      <c r="L6" s="26"/>
      <c r="M6" s="26"/>
      <c r="N6" s="26"/>
      <c r="O6" s="26"/>
      <c r="P6" s="26"/>
      <c r="Q6" s="26"/>
      <c r="R6" s="26"/>
      <c r="S6" s="26"/>
      <c r="T6" s="26"/>
      <c r="U6" s="26"/>
      <c r="V6" s="26"/>
      <c r="W6" s="26"/>
      <c r="X6" s="26"/>
      <c r="Y6" s="26"/>
      <c r="Z6" s="26"/>
    </row>
    <row r="7" spans="1:26" ht="28">
      <c r="A7" s="26">
        <f t="shared" si="0"/>
        <v>5</v>
      </c>
      <c r="B7" s="26" t="s">
        <v>470</v>
      </c>
      <c r="C7" s="26" t="s">
        <v>471</v>
      </c>
      <c r="D7" s="26"/>
      <c r="E7" s="26"/>
      <c r="F7" s="26"/>
      <c r="G7" s="26"/>
      <c r="H7" s="26"/>
      <c r="I7" s="26"/>
      <c r="J7" s="26"/>
      <c r="K7" s="26"/>
      <c r="L7" s="26"/>
      <c r="M7" s="26"/>
      <c r="N7" s="26"/>
      <c r="O7" s="26"/>
      <c r="P7" s="26"/>
      <c r="Q7" s="26"/>
      <c r="R7" s="26"/>
      <c r="S7" s="26"/>
      <c r="T7" s="26"/>
      <c r="U7" s="26"/>
      <c r="V7" s="26"/>
      <c r="W7" s="26"/>
      <c r="X7" s="26"/>
      <c r="Y7" s="26"/>
      <c r="Z7" s="26"/>
    </row>
    <row r="8" spans="1:26" ht="28">
      <c r="A8" s="26">
        <f t="shared" si="0"/>
        <v>6</v>
      </c>
      <c r="B8" s="26" t="s">
        <v>472</v>
      </c>
      <c r="C8" s="26" t="s">
        <v>473</v>
      </c>
      <c r="D8" s="26"/>
      <c r="E8" s="26"/>
      <c r="F8" s="26"/>
      <c r="G8" s="26"/>
      <c r="H8" s="26"/>
      <c r="I8" s="26"/>
      <c r="J8" s="26"/>
      <c r="K8" s="26"/>
      <c r="L8" s="26"/>
      <c r="M8" s="26"/>
      <c r="N8" s="26"/>
      <c r="O8" s="26"/>
      <c r="P8" s="26"/>
      <c r="Q8" s="26"/>
      <c r="R8" s="26"/>
      <c r="S8" s="26"/>
      <c r="T8" s="26"/>
      <c r="U8" s="26"/>
      <c r="V8" s="26"/>
      <c r="W8" s="26"/>
      <c r="X8" s="26"/>
      <c r="Y8" s="26"/>
      <c r="Z8" s="26"/>
    </row>
    <row r="9" spans="1:26" ht="28">
      <c r="A9" s="26">
        <f t="shared" si="0"/>
        <v>7</v>
      </c>
      <c r="B9" s="26" t="s">
        <v>474</v>
      </c>
      <c r="C9" s="26" t="s">
        <v>475</v>
      </c>
      <c r="D9" s="26"/>
      <c r="E9" s="26"/>
      <c r="F9" s="26"/>
      <c r="G9" s="26"/>
      <c r="H9" s="26"/>
      <c r="I9" s="26"/>
      <c r="J9" s="26"/>
      <c r="K9" s="26"/>
      <c r="L9" s="26"/>
      <c r="M9" s="26"/>
      <c r="N9" s="26"/>
      <c r="O9" s="26"/>
      <c r="P9" s="26"/>
      <c r="Q9" s="26"/>
      <c r="R9" s="26"/>
      <c r="S9" s="26"/>
      <c r="T9" s="26"/>
      <c r="U9" s="26"/>
      <c r="V9" s="26"/>
      <c r="W9" s="26"/>
      <c r="X9" s="26"/>
      <c r="Y9" s="26"/>
      <c r="Z9" s="26"/>
    </row>
    <row r="10" spans="1:26" ht="28">
      <c r="A10" s="26">
        <v>8</v>
      </c>
      <c r="B10" s="26" t="s">
        <v>476</v>
      </c>
      <c r="C10" s="26" t="s">
        <v>475</v>
      </c>
      <c r="D10" s="26"/>
      <c r="E10" s="26"/>
      <c r="F10" s="26"/>
      <c r="G10" s="26"/>
      <c r="H10" s="26"/>
      <c r="I10" s="26"/>
      <c r="J10" s="26"/>
      <c r="K10" s="26"/>
      <c r="L10" s="26"/>
      <c r="M10" s="26"/>
      <c r="N10" s="26"/>
      <c r="O10" s="26"/>
      <c r="P10" s="26"/>
      <c r="Q10" s="26"/>
      <c r="R10" s="26"/>
      <c r="S10" s="26"/>
      <c r="T10" s="26"/>
      <c r="U10" s="26"/>
      <c r="V10" s="26"/>
      <c r="W10" s="26"/>
      <c r="X10" s="26"/>
      <c r="Y10" s="26"/>
      <c r="Z10" s="26"/>
    </row>
    <row r="11" spans="1:26" ht="28">
      <c r="A11" s="26">
        <v>9</v>
      </c>
      <c r="B11" s="26" t="s">
        <v>477</v>
      </c>
      <c r="C11" s="26" t="s">
        <v>475</v>
      </c>
      <c r="D11" s="26"/>
      <c r="E11" s="26"/>
      <c r="F11" s="26"/>
      <c r="G11" s="26"/>
      <c r="H11" s="26"/>
      <c r="I11" s="26"/>
      <c r="J11" s="26"/>
      <c r="K11" s="26"/>
      <c r="L11" s="26"/>
      <c r="M11" s="26"/>
      <c r="N11" s="26"/>
      <c r="O11" s="26"/>
      <c r="P11" s="26"/>
      <c r="Q11" s="26"/>
      <c r="R11" s="26"/>
      <c r="S11" s="26"/>
      <c r="T11" s="26"/>
      <c r="U11" s="26"/>
      <c r="V11" s="26"/>
      <c r="W11" s="26"/>
      <c r="X11" s="26"/>
      <c r="Y11" s="26"/>
      <c r="Z11" s="26"/>
    </row>
    <row r="12" spans="1:26">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4">
      <c r="A13" s="26"/>
      <c r="B13" s="9" t="s">
        <v>478</v>
      </c>
      <c r="C13" s="35" t="s">
        <v>461</v>
      </c>
      <c r="D13" s="48"/>
      <c r="E13" s="26"/>
      <c r="F13" s="26"/>
      <c r="G13" s="26"/>
      <c r="H13" s="26"/>
      <c r="I13" s="26"/>
      <c r="J13" s="26"/>
      <c r="K13" s="26"/>
      <c r="L13" s="26"/>
      <c r="M13" s="26"/>
      <c r="N13" s="26"/>
      <c r="O13" s="26"/>
      <c r="P13" s="26"/>
      <c r="Q13" s="26"/>
      <c r="R13" s="26"/>
      <c r="S13" s="26"/>
      <c r="T13" s="26"/>
      <c r="U13" s="26"/>
      <c r="V13" s="26"/>
      <c r="W13" s="26"/>
      <c r="X13" s="26"/>
      <c r="Y13" s="26"/>
      <c r="Z13" s="26"/>
    </row>
    <row r="14" spans="1:26" ht="14">
      <c r="A14" s="26">
        <v>1</v>
      </c>
      <c r="B14" s="32" t="s">
        <v>479</v>
      </c>
      <c r="C14" s="26" t="s">
        <v>480</v>
      </c>
      <c r="D14" s="48"/>
      <c r="E14" s="26"/>
      <c r="F14" s="26"/>
      <c r="G14" s="26"/>
      <c r="H14" s="26"/>
      <c r="I14" s="26"/>
      <c r="J14" s="26"/>
      <c r="K14" s="26"/>
      <c r="L14" s="26"/>
      <c r="M14" s="26"/>
      <c r="N14" s="26"/>
      <c r="O14" s="26"/>
      <c r="P14" s="26"/>
      <c r="Q14" s="26"/>
      <c r="R14" s="26"/>
      <c r="S14" s="26"/>
      <c r="T14" s="26"/>
      <c r="U14" s="26"/>
      <c r="V14" s="26"/>
      <c r="W14" s="26"/>
      <c r="X14" s="26"/>
      <c r="Y14" s="26"/>
      <c r="Z14" s="26"/>
    </row>
    <row r="15" spans="1:26" ht="56">
      <c r="A15" s="26">
        <v>2</v>
      </c>
      <c r="B15" s="32" t="s">
        <v>481</v>
      </c>
      <c r="C15" s="26" t="s">
        <v>482</v>
      </c>
      <c r="D15" s="48"/>
      <c r="E15" s="26"/>
      <c r="F15" s="26"/>
      <c r="G15" s="26"/>
      <c r="H15" s="26"/>
      <c r="I15" s="26"/>
      <c r="J15" s="26"/>
      <c r="K15" s="26"/>
      <c r="L15" s="26"/>
      <c r="M15" s="26"/>
      <c r="N15" s="26"/>
      <c r="O15" s="26"/>
      <c r="P15" s="26"/>
      <c r="Q15" s="26"/>
      <c r="R15" s="26"/>
      <c r="S15" s="26"/>
      <c r="T15" s="26"/>
      <c r="U15" s="26"/>
      <c r="V15" s="26"/>
      <c r="W15" s="26"/>
      <c r="X15" s="26"/>
      <c r="Y15" s="26"/>
      <c r="Z15" s="26"/>
    </row>
    <row r="16" spans="1:26" ht="28">
      <c r="A16" s="26">
        <v>3</v>
      </c>
      <c r="B16" s="49" t="s">
        <v>483</v>
      </c>
      <c r="C16" s="26" t="s">
        <v>484</v>
      </c>
      <c r="D16" s="48"/>
      <c r="E16" s="26"/>
      <c r="F16" s="26"/>
      <c r="G16" s="26"/>
      <c r="H16" s="26"/>
      <c r="I16" s="26"/>
      <c r="J16" s="26"/>
      <c r="K16" s="26"/>
      <c r="L16" s="26"/>
      <c r="M16" s="26"/>
      <c r="N16" s="26"/>
      <c r="O16" s="26"/>
      <c r="P16" s="26"/>
      <c r="Q16" s="26"/>
      <c r="R16" s="26"/>
      <c r="S16" s="26"/>
      <c r="T16" s="26"/>
      <c r="U16" s="26"/>
      <c r="V16" s="26"/>
      <c r="W16" s="26"/>
      <c r="X16" s="26"/>
      <c r="Y16" s="26"/>
      <c r="Z16" s="26"/>
    </row>
    <row r="17" spans="1:26" ht="42">
      <c r="A17" s="26">
        <v>4</v>
      </c>
      <c r="B17" s="49" t="s">
        <v>485</v>
      </c>
      <c r="C17" s="26" t="s">
        <v>486</v>
      </c>
      <c r="D17" s="48"/>
      <c r="E17" s="26"/>
      <c r="F17" s="26"/>
      <c r="G17" s="26"/>
      <c r="H17" s="26"/>
      <c r="I17" s="26"/>
      <c r="J17" s="26"/>
      <c r="K17" s="26"/>
      <c r="L17" s="26"/>
      <c r="M17" s="26"/>
      <c r="N17" s="26"/>
      <c r="O17" s="26"/>
      <c r="P17" s="26"/>
      <c r="Q17" s="26"/>
      <c r="R17" s="26"/>
      <c r="S17" s="26"/>
      <c r="T17" s="26"/>
      <c r="U17" s="26"/>
      <c r="V17" s="26"/>
      <c r="W17" s="26"/>
      <c r="X17" s="26"/>
      <c r="Y17" s="26"/>
      <c r="Z17" s="26"/>
    </row>
    <row r="18" spans="1:26" ht="28">
      <c r="A18" s="26">
        <v>5</v>
      </c>
      <c r="B18" s="29" t="s">
        <v>487</v>
      </c>
      <c r="C18" s="26" t="s">
        <v>488</v>
      </c>
      <c r="D18" s="48"/>
      <c r="E18" s="26"/>
      <c r="F18" s="26"/>
      <c r="G18" s="26"/>
      <c r="H18" s="26"/>
      <c r="I18" s="26"/>
      <c r="J18" s="26"/>
      <c r="K18" s="26"/>
      <c r="L18" s="26"/>
      <c r="M18" s="26"/>
      <c r="N18" s="26"/>
      <c r="O18" s="26"/>
      <c r="P18" s="26"/>
      <c r="Q18" s="26"/>
      <c r="R18" s="26"/>
      <c r="S18" s="26"/>
      <c r="T18" s="26"/>
      <c r="U18" s="26"/>
      <c r="V18" s="26"/>
      <c r="W18" s="26"/>
      <c r="X18" s="26"/>
      <c r="Y18" s="26"/>
      <c r="Z18" s="26"/>
    </row>
    <row r="19" spans="1:26" ht="42">
      <c r="A19" s="26">
        <v>6</v>
      </c>
      <c r="B19" s="29" t="s">
        <v>489</v>
      </c>
      <c r="C19" s="26" t="s">
        <v>490</v>
      </c>
      <c r="D19" s="48"/>
      <c r="E19" s="26"/>
      <c r="F19" s="26"/>
      <c r="G19" s="26"/>
      <c r="H19" s="26"/>
      <c r="I19" s="26"/>
      <c r="J19" s="26"/>
      <c r="K19" s="26"/>
      <c r="L19" s="26"/>
      <c r="M19" s="26"/>
      <c r="N19" s="26"/>
      <c r="O19" s="26"/>
      <c r="P19" s="26"/>
      <c r="Q19" s="26"/>
      <c r="R19" s="26"/>
      <c r="S19" s="26"/>
      <c r="T19" s="26"/>
      <c r="U19" s="26"/>
      <c r="V19" s="26"/>
      <c r="W19" s="26"/>
      <c r="X19" s="26"/>
      <c r="Y19" s="26"/>
      <c r="Z19" s="26"/>
    </row>
    <row r="20" spans="1:26" ht="28">
      <c r="A20" s="26">
        <v>7</v>
      </c>
      <c r="B20" s="49" t="s">
        <v>491</v>
      </c>
      <c r="C20" s="26" t="s">
        <v>492</v>
      </c>
      <c r="D20" s="48"/>
      <c r="E20" s="26"/>
      <c r="F20" s="26"/>
      <c r="G20" s="26"/>
      <c r="H20" s="26"/>
      <c r="I20" s="26"/>
      <c r="J20" s="26"/>
      <c r="K20" s="26"/>
      <c r="L20" s="26"/>
      <c r="M20" s="26"/>
      <c r="N20" s="26"/>
      <c r="O20" s="26"/>
      <c r="P20" s="26"/>
      <c r="Q20" s="26"/>
      <c r="R20" s="26"/>
      <c r="S20" s="26"/>
      <c r="T20" s="26"/>
      <c r="U20" s="26"/>
      <c r="V20" s="26"/>
      <c r="W20" s="26"/>
      <c r="X20" s="26"/>
      <c r="Y20" s="26"/>
      <c r="Z20" s="26"/>
    </row>
    <row r="21" spans="1:26">
      <c r="A21" s="26"/>
      <c r="B21" s="35"/>
      <c r="C21" s="48"/>
      <c r="D21" s="48"/>
      <c r="E21" s="26"/>
      <c r="F21" s="26"/>
      <c r="G21" s="26"/>
      <c r="H21" s="26"/>
      <c r="I21" s="26"/>
      <c r="J21" s="26"/>
      <c r="K21" s="26"/>
      <c r="L21" s="26"/>
      <c r="M21" s="26"/>
      <c r="N21" s="26"/>
      <c r="O21" s="26"/>
      <c r="P21" s="26"/>
      <c r="Q21" s="26"/>
      <c r="R21" s="26"/>
      <c r="S21" s="26"/>
      <c r="T21" s="26"/>
      <c r="U21" s="26"/>
      <c r="V21" s="26"/>
      <c r="W21" s="26"/>
      <c r="X21" s="26"/>
      <c r="Y21" s="26"/>
      <c r="Z21" s="26"/>
    </row>
    <row r="22" spans="1:26">
      <c r="A22" s="26"/>
      <c r="B22" s="35"/>
      <c r="C22" s="48"/>
      <c r="D22" s="48"/>
      <c r="E22" s="26"/>
      <c r="F22" s="26"/>
      <c r="G22" s="26"/>
      <c r="H22" s="26"/>
      <c r="I22" s="26"/>
      <c r="J22" s="26"/>
      <c r="K22" s="26"/>
      <c r="L22" s="26"/>
      <c r="M22" s="26"/>
      <c r="N22" s="26"/>
      <c r="O22" s="26"/>
      <c r="P22" s="26"/>
      <c r="Q22" s="26"/>
      <c r="R22" s="26"/>
      <c r="S22" s="26"/>
      <c r="T22" s="26"/>
      <c r="U22" s="26"/>
      <c r="V22" s="26"/>
      <c r="W22" s="26"/>
      <c r="X22" s="26"/>
      <c r="Y22" s="26"/>
      <c r="Z22" s="26"/>
    </row>
    <row r="23" spans="1:26" ht="14">
      <c r="A23" s="26"/>
      <c r="B23" s="35" t="s">
        <v>493</v>
      </c>
      <c r="C23" s="48" t="s">
        <v>494</v>
      </c>
      <c r="D23" s="48" t="s">
        <v>495</v>
      </c>
      <c r="E23" s="26"/>
      <c r="F23" s="26"/>
      <c r="G23" s="26"/>
      <c r="H23" s="26"/>
      <c r="I23" s="26"/>
      <c r="J23" s="26"/>
      <c r="K23" s="26"/>
      <c r="L23" s="26"/>
      <c r="M23" s="26"/>
      <c r="N23" s="26"/>
      <c r="O23" s="26"/>
      <c r="P23" s="26"/>
      <c r="Q23" s="26"/>
      <c r="R23" s="26"/>
      <c r="S23" s="26"/>
      <c r="T23" s="26"/>
      <c r="U23" s="26"/>
      <c r="V23" s="26"/>
      <c r="W23" s="26"/>
      <c r="X23" s="26"/>
      <c r="Y23" s="26"/>
      <c r="Z23" s="26"/>
    </row>
    <row r="24" spans="1:26" ht="14">
      <c r="A24" s="26"/>
      <c r="B24" s="50" t="s">
        <v>496</v>
      </c>
      <c r="C24" s="51">
        <v>0</v>
      </c>
      <c r="D24" s="51">
        <v>10</v>
      </c>
      <c r="E24" s="26"/>
      <c r="F24" s="26"/>
      <c r="G24" s="26"/>
      <c r="H24" s="26"/>
      <c r="I24" s="26"/>
      <c r="J24" s="26"/>
      <c r="K24" s="26"/>
      <c r="L24" s="26"/>
      <c r="M24" s="26"/>
      <c r="N24" s="26"/>
      <c r="O24" s="26"/>
      <c r="P24" s="26"/>
      <c r="Q24" s="26"/>
      <c r="R24" s="26"/>
      <c r="S24" s="26"/>
      <c r="T24" s="26"/>
      <c r="U24" s="26"/>
      <c r="V24" s="26"/>
      <c r="W24" s="26"/>
      <c r="X24" s="26"/>
      <c r="Y24" s="26"/>
      <c r="Z24" s="26"/>
    </row>
    <row r="25" spans="1:26" ht="14">
      <c r="A25" s="26">
        <v>1</v>
      </c>
      <c r="B25" s="26" t="s">
        <v>497</v>
      </c>
      <c r="C25" s="26" t="s">
        <v>498</v>
      </c>
      <c r="D25" s="26" t="s">
        <v>499</v>
      </c>
      <c r="E25" s="26"/>
      <c r="F25" s="26"/>
      <c r="G25" s="26"/>
      <c r="H25" s="26"/>
      <c r="I25" s="26"/>
      <c r="J25" s="26"/>
      <c r="K25" s="26"/>
      <c r="L25" s="26"/>
      <c r="M25" s="26"/>
      <c r="N25" s="26"/>
      <c r="O25" s="26"/>
      <c r="P25" s="26"/>
      <c r="Q25" s="26"/>
      <c r="R25" s="26"/>
      <c r="S25" s="26"/>
      <c r="T25" s="26"/>
      <c r="U25" s="26"/>
      <c r="V25" s="26"/>
      <c r="W25" s="26"/>
      <c r="X25" s="26"/>
      <c r="Y25" s="26"/>
      <c r="Z25" s="26"/>
    </row>
    <row r="26" spans="1:26" ht="28">
      <c r="A26" s="26">
        <f t="shared" ref="A26:A33" si="1">A25+1</f>
        <v>2</v>
      </c>
      <c r="B26" s="26" t="s">
        <v>500</v>
      </c>
      <c r="C26" s="26" t="s">
        <v>498</v>
      </c>
      <c r="D26" s="26" t="s">
        <v>501</v>
      </c>
      <c r="E26" s="26"/>
      <c r="F26" s="26"/>
      <c r="G26" s="26"/>
      <c r="H26" s="26"/>
      <c r="I26" s="26"/>
      <c r="J26" s="26"/>
      <c r="K26" s="26"/>
      <c r="L26" s="26"/>
      <c r="M26" s="26"/>
      <c r="N26" s="26"/>
      <c r="O26" s="26"/>
      <c r="P26" s="26"/>
      <c r="Q26" s="26"/>
      <c r="R26" s="26"/>
      <c r="S26" s="26"/>
      <c r="T26" s="26"/>
      <c r="U26" s="26"/>
      <c r="V26" s="26"/>
      <c r="W26" s="26"/>
      <c r="X26" s="26"/>
      <c r="Y26" s="26"/>
      <c r="Z26" s="26"/>
    </row>
    <row r="27" spans="1:26" ht="14">
      <c r="A27" s="26">
        <f t="shared" si="1"/>
        <v>3</v>
      </c>
      <c r="B27" s="26" t="s">
        <v>502</v>
      </c>
      <c r="C27" s="26" t="s">
        <v>503</v>
      </c>
      <c r="D27" s="26" t="s">
        <v>504</v>
      </c>
      <c r="E27" s="26"/>
      <c r="F27" s="26"/>
      <c r="G27" s="26"/>
      <c r="H27" s="26"/>
      <c r="I27" s="26"/>
      <c r="J27" s="26"/>
      <c r="K27" s="26"/>
      <c r="L27" s="26"/>
      <c r="M27" s="26"/>
      <c r="N27" s="26"/>
      <c r="O27" s="26"/>
      <c r="P27" s="26"/>
      <c r="Q27" s="26"/>
      <c r="R27" s="26"/>
      <c r="S27" s="26"/>
      <c r="T27" s="26"/>
      <c r="U27" s="26"/>
      <c r="V27" s="26"/>
      <c r="W27" s="26"/>
      <c r="X27" s="26"/>
      <c r="Y27" s="26"/>
      <c r="Z27" s="26"/>
    </row>
    <row r="28" spans="1:26" ht="14">
      <c r="A28" s="26">
        <f t="shared" si="1"/>
        <v>4</v>
      </c>
      <c r="B28" s="26" t="s">
        <v>505</v>
      </c>
      <c r="C28" s="26" t="s">
        <v>506</v>
      </c>
      <c r="D28" s="26" t="s">
        <v>507</v>
      </c>
      <c r="E28" s="26"/>
      <c r="F28" s="26"/>
      <c r="G28" s="26"/>
      <c r="H28" s="26"/>
      <c r="I28" s="26"/>
      <c r="J28" s="26"/>
      <c r="K28" s="26"/>
      <c r="L28" s="26"/>
      <c r="M28" s="26"/>
      <c r="N28" s="26"/>
      <c r="O28" s="26"/>
      <c r="P28" s="26"/>
      <c r="Q28" s="26"/>
      <c r="R28" s="26"/>
      <c r="S28" s="26"/>
      <c r="T28" s="26"/>
      <c r="U28" s="26"/>
      <c r="V28" s="26"/>
      <c r="W28" s="26"/>
      <c r="X28" s="26"/>
      <c r="Y28" s="26"/>
      <c r="Z28" s="26"/>
    </row>
    <row r="29" spans="1:26" ht="14">
      <c r="A29" s="26">
        <f t="shared" si="1"/>
        <v>5</v>
      </c>
      <c r="B29" s="26" t="s">
        <v>508</v>
      </c>
      <c r="C29" s="26" t="s">
        <v>509</v>
      </c>
      <c r="D29" s="26" t="s">
        <v>510</v>
      </c>
      <c r="E29" s="26"/>
      <c r="F29" s="26"/>
      <c r="G29" s="26"/>
      <c r="H29" s="26"/>
      <c r="I29" s="26"/>
      <c r="J29" s="26"/>
      <c r="K29" s="26"/>
      <c r="L29" s="26"/>
      <c r="M29" s="26"/>
      <c r="N29" s="26"/>
      <c r="O29" s="26"/>
      <c r="P29" s="26"/>
      <c r="Q29" s="26"/>
      <c r="R29" s="26"/>
      <c r="S29" s="26"/>
      <c r="T29" s="26"/>
      <c r="U29" s="26"/>
      <c r="V29" s="26"/>
      <c r="W29" s="26"/>
      <c r="X29" s="26"/>
      <c r="Y29" s="26"/>
      <c r="Z29" s="26"/>
    </row>
    <row r="30" spans="1:26" ht="14">
      <c r="A30" s="26">
        <f t="shared" si="1"/>
        <v>6</v>
      </c>
      <c r="B30" s="26" t="s">
        <v>511</v>
      </c>
      <c r="C30" s="26" t="s">
        <v>512</v>
      </c>
      <c r="D30" s="26" t="s">
        <v>513</v>
      </c>
      <c r="E30" s="26"/>
      <c r="F30" s="26"/>
      <c r="G30" s="26"/>
      <c r="H30" s="26"/>
      <c r="I30" s="26"/>
      <c r="J30" s="26"/>
      <c r="K30" s="26"/>
      <c r="L30" s="26"/>
      <c r="M30" s="26"/>
      <c r="N30" s="26"/>
      <c r="O30" s="26"/>
      <c r="P30" s="26"/>
      <c r="Q30" s="26"/>
      <c r="R30" s="26"/>
      <c r="S30" s="26"/>
      <c r="T30" s="26"/>
      <c r="U30" s="26"/>
      <c r="V30" s="26"/>
      <c r="W30" s="26"/>
      <c r="X30" s="26"/>
      <c r="Y30" s="26"/>
      <c r="Z30" s="26"/>
    </row>
    <row r="31" spans="1:26" ht="14">
      <c r="A31" s="26">
        <f t="shared" si="1"/>
        <v>7</v>
      </c>
      <c r="B31" s="26" t="s">
        <v>514</v>
      </c>
      <c r="C31" s="26" t="s">
        <v>515</v>
      </c>
      <c r="D31" s="26" t="s">
        <v>516</v>
      </c>
      <c r="E31" s="26"/>
      <c r="F31" s="26"/>
      <c r="G31" s="26"/>
      <c r="H31" s="26"/>
      <c r="I31" s="26"/>
      <c r="J31" s="26"/>
      <c r="K31" s="26"/>
      <c r="L31" s="26"/>
      <c r="M31" s="26"/>
      <c r="N31" s="26"/>
      <c r="O31" s="26"/>
      <c r="P31" s="26"/>
      <c r="Q31" s="26"/>
      <c r="R31" s="26"/>
      <c r="S31" s="26"/>
      <c r="T31" s="26"/>
      <c r="U31" s="26"/>
      <c r="V31" s="26"/>
      <c r="W31" s="26"/>
      <c r="X31" s="26"/>
      <c r="Y31" s="26"/>
      <c r="Z31" s="26"/>
    </row>
    <row r="32" spans="1:26" ht="14">
      <c r="A32" s="26">
        <f t="shared" si="1"/>
        <v>8</v>
      </c>
      <c r="B32" s="26" t="s">
        <v>517</v>
      </c>
      <c r="C32" s="26" t="s">
        <v>518</v>
      </c>
      <c r="D32" s="26" t="s">
        <v>519</v>
      </c>
      <c r="E32" s="26"/>
      <c r="F32" s="26"/>
      <c r="G32" s="26"/>
      <c r="H32" s="26"/>
      <c r="I32" s="26"/>
      <c r="J32" s="26"/>
      <c r="K32" s="26"/>
      <c r="L32" s="26"/>
      <c r="M32" s="26"/>
      <c r="N32" s="26"/>
      <c r="O32" s="26"/>
      <c r="P32" s="26"/>
      <c r="Q32" s="26"/>
      <c r="R32" s="26"/>
      <c r="S32" s="26"/>
      <c r="T32" s="26"/>
      <c r="U32" s="26"/>
      <c r="V32" s="26"/>
      <c r="W32" s="26"/>
      <c r="X32" s="26"/>
      <c r="Y32" s="26"/>
      <c r="Z32" s="26"/>
    </row>
    <row r="33" spans="1:26" ht="28">
      <c r="A33" s="26">
        <f t="shared" si="1"/>
        <v>9</v>
      </c>
      <c r="B33" s="26" t="s">
        <v>520</v>
      </c>
      <c r="C33" s="26" t="s">
        <v>521</v>
      </c>
      <c r="D33" s="26" t="s">
        <v>522</v>
      </c>
      <c r="E33" s="26"/>
      <c r="F33" s="26"/>
      <c r="G33" s="26"/>
      <c r="H33" s="26"/>
      <c r="I33" s="26"/>
      <c r="J33" s="26"/>
      <c r="K33" s="26"/>
      <c r="L33" s="26"/>
      <c r="M33" s="26"/>
      <c r="N33" s="26"/>
      <c r="O33" s="26"/>
      <c r="P33" s="26"/>
      <c r="Q33" s="26"/>
      <c r="R33" s="26"/>
      <c r="S33" s="26"/>
      <c r="T33" s="26"/>
      <c r="U33" s="26"/>
      <c r="V33" s="26"/>
      <c r="W33" s="26"/>
      <c r="X33" s="26"/>
      <c r="Y33" s="26"/>
      <c r="Z33" s="26"/>
    </row>
    <row r="34" spans="1:26">
      <c r="A34" s="26"/>
      <c r="B34" s="35"/>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c r="A35" s="26"/>
      <c r="B35" s="35"/>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28">
      <c r="A36" s="26"/>
      <c r="B36" s="35" t="s">
        <v>523</v>
      </c>
      <c r="C36" s="26" t="s">
        <v>524</v>
      </c>
      <c r="D36" s="26"/>
      <c r="E36" s="26"/>
      <c r="F36" s="26"/>
      <c r="G36" s="26"/>
      <c r="H36" s="26"/>
      <c r="I36" s="26"/>
      <c r="J36" s="26"/>
      <c r="K36" s="26"/>
      <c r="L36" s="26"/>
      <c r="M36" s="26"/>
      <c r="N36" s="26"/>
      <c r="O36" s="26"/>
      <c r="P36" s="26"/>
      <c r="Q36" s="26"/>
      <c r="R36" s="26"/>
      <c r="S36" s="26"/>
      <c r="T36" s="26"/>
      <c r="U36" s="26"/>
      <c r="V36" s="26"/>
      <c r="W36" s="26"/>
      <c r="X36" s="26"/>
      <c r="Y36" s="26"/>
      <c r="Z36" s="26"/>
    </row>
    <row r="37" spans="1:26" ht="14">
      <c r="A37" s="26"/>
      <c r="B37" s="35" t="s">
        <v>525</v>
      </c>
      <c r="C37" s="35" t="s">
        <v>526</v>
      </c>
      <c r="D37" s="35" t="s">
        <v>527</v>
      </c>
      <c r="E37" s="35" t="s">
        <v>528</v>
      </c>
      <c r="F37" s="35" t="s">
        <v>529</v>
      </c>
      <c r="G37" s="35" t="s">
        <v>530</v>
      </c>
      <c r="H37" s="26"/>
      <c r="I37" s="26"/>
      <c r="J37" s="26"/>
      <c r="K37" s="26"/>
      <c r="L37" s="26"/>
      <c r="M37" s="26"/>
      <c r="N37" s="26"/>
      <c r="O37" s="26"/>
      <c r="P37" s="26"/>
      <c r="Q37" s="26"/>
      <c r="R37" s="26"/>
      <c r="S37" s="26"/>
      <c r="T37" s="26"/>
      <c r="U37" s="26"/>
      <c r="V37" s="26"/>
      <c r="W37" s="26"/>
      <c r="X37" s="26"/>
      <c r="Y37" s="26"/>
      <c r="Z37" s="26"/>
    </row>
    <row r="38" spans="1:26" ht="14">
      <c r="A38" s="26"/>
      <c r="B38" s="26" t="s">
        <v>479</v>
      </c>
      <c r="C38" s="26" t="s">
        <v>531</v>
      </c>
      <c r="D38" s="26" t="s">
        <v>532</v>
      </c>
      <c r="E38" s="26" t="s">
        <v>532</v>
      </c>
      <c r="F38" s="26" t="s">
        <v>533</v>
      </c>
      <c r="G38" s="26"/>
      <c r="H38" s="26"/>
      <c r="I38" s="26"/>
      <c r="J38" s="26"/>
      <c r="K38" s="26"/>
      <c r="L38" s="26"/>
      <c r="M38" s="26"/>
      <c r="N38" s="26"/>
      <c r="O38" s="26"/>
      <c r="P38" s="26"/>
      <c r="Q38" s="26"/>
      <c r="R38" s="26"/>
      <c r="S38" s="26"/>
      <c r="T38" s="26"/>
      <c r="U38" s="26"/>
      <c r="V38" s="26"/>
      <c r="W38" s="26"/>
      <c r="X38" s="26"/>
      <c r="Y38" s="26"/>
      <c r="Z38" s="26"/>
    </row>
    <row r="39" spans="1:26" ht="14">
      <c r="A39" s="26"/>
      <c r="B39" s="26" t="s">
        <v>534</v>
      </c>
      <c r="C39" s="26" t="s">
        <v>535</v>
      </c>
      <c r="D39" s="26" t="s">
        <v>449</v>
      </c>
      <c r="E39" s="26" t="s">
        <v>536</v>
      </c>
      <c r="F39" s="26" t="s">
        <v>533</v>
      </c>
      <c r="G39" s="26"/>
      <c r="H39" s="26"/>
      <c r="I39" s="26"/>
      <c r="J39" s="26"/>
      <c r="K39" s="26"/>
      <c r="L39" s="26"/>
      <c r="M39" s="26"/>
      <c r="N39" s="26"/>
      <c r="O39" s="26"/>
      <c r="P39" s="26"/>
      <c r="Q39" s="26"/>
      <c r="R39" s="26"/>
      <c r="S39" s="26"/>
      <c r="T39" s="26"/>
      <c r="U39" s="26"/>
      <c r="V39" s="26"/>
      <c r="W39" s="26"/>
      <c r="X39" s="26"/>
      <c r="Y39" s="26"/>
      <c r="Z39" s="26"/>
    </row>
    <row r="40" spans="1:26" ht="14">
      <c r="A40" s="26"/>
      <c r="B40" s="26" t="s">
        <v>534</v>
      </c>
      <c r="C40" s="26" t="s">
        <v>535</v>
      </c>
      <c r="D40" s="26" t="s">
        <v>449</v>
      </c>
      <c r="E40" s="26" t="s">
        <v>537</v>
      </c>
      <c r="F40" s="26" t="s">
        <v>533</v>
      </c>
      <c r="G40" s="26" t="s">
        <v>538</v>
      </c>
      <c r="H40" s="26"/>
      <c r="I40" s="26"/>
      <c r="J40" s="26"/>
      <c r="K40" s="26"/>
      <c r="L40" s="26"/>
      <c r="M40" s="26"/>
      <c r="N40" s="26"/>
      <c r="O40" s="26"/>
      <c r="P40" s="26"/>
      <c r="Q40" s="26"/>
      <c r="R40" s="26"/>
      <c r="S40" s="26"/>
      <c r="T40" s="26"/>
      <c r="U40" s="26"/>
      <c r="V40" s="26"/>
      <c r="W40" s="26"/>
      <c r="X40" s="26"/>
      <c r="Y40" s="26"/>
      <c r="Z40" s="26"/>
    </row>
    <row r="41" spans="1:26" ht="28">
      <c r="A41" s="26"/>
      <c r="B41" s="26" t="s">
        <v>534</v>
      </c>
      <c r="C41" s="26" t="s">
        <v>535</v>
      </c>
      <c r="D41" s="26" t="s">
        <v>539</v>
      </c>
      <c r="E41" s="26" t="s">
        <v>537</v>
      </c>
      <c r="F41" s="26" t="s">
        <v>533</v>
      </c>
      <c r="G41" s="26" t="s">
        <v>540</v>
      </c>
      <c r="H41" s="26"/>
      <c r="I41" s="26"/>
      <c r="J41" s="26"/>
      <c r="K41" s="26"/>
      <c r="L41" s="26"/>
      <c r="M41" s="26"/>
      <c r="N41" s="26"/>
      <c r="O41" s="26"/>
      <c r="P41" s="26"/>
      <c r="Q41" s="26"/>
      <c r="R41" s="26"/>
      <c r="S41" s="26"/>
      <c r="T41" s="26"/>
      <c r="U41" s="26"/>
      <c r="V41" s="26"/>
      <c r="W41" s="26"/>
      <c r="X41" s="26"/>
      <c r="Y41" s="26"/>
      <c r="Z41" s="26"/>
    </row>
    <row r="42" spans="1:26" ht="14">
      <c r="A42" s="26"/>
      <c r="B42" s="26" t="s">
        <v>541</v>
      </c>
      <c r="C42" s="26" t="s">
        <v>542</v>
      </c>
      <c r="D42" s="26" t="s">
        <v>449</v>
      </c>
      <c r="E42" s="26" t="s">
        <v>532</v>
      </c>
      <c r="F42" s="26" t="s">
        <v>533</v>
      </c>
      <c r="G42" s="26" t="s">
        <v>538</v>
      </c>
      <c r="H42" s="26"/>
      <c r="I42" s="26"/>
      <c r="J42" s="26"/>
      <c r="K42" s="26"/>
      <c r="L42" s="26"/>
      <c r="M42" s="26"/>
      <c r="N42" s="26"/>
      <c r="O42" s="26"/>
      <c r="P42" s="26"/>
      <c r="Q42" s="26"/>
      <c r="R42" s="26"/>
      <c r="S42" s="26"/>
      <c r="T42" s="26"/>
      <c r="U42" s="26"/>
      <c r="V42" s="26"/>
      <c r="W42" s="26"/>
      <c r="X42" s="26"/>
      <c r="Y42" s="26"/>
      <c r="Z42" s="26"/>
    </row>
    <row r="43" spans="1:26" ht="14">
      <c r="A43" s="26"/>
      <c r="B43" s="26" t="s">
        <v>541</v>
      </c>
      <c r="C43" s="26" t="s">
        <v>542</v>
      </c>
      <c r="D43" s="26" t="s">
        <v>430</v>
      </c>
      <c r="E43" s="26" t="s">
        <v>532</v>
      </c>
      <c r="F43" s="26" t="s">
        <v>543</v>
      </c>
      <c r="G43" s="26"/>
      <c r="H43" s="26"/>
      <c r="I43" s="26"/>
      <c r="J43" s="26"/>
      <c r="K43" s="26"/>
      <c r="L43" s="26"/>
      <c r="M43" s="26"/>
      <c r="N43" s="26"/>
      <c r="O43" s="26"/>
      <c r="P43" s="26"/>
      <c r="Q43" s="26"/>
      <c r="R43" s="26"/>
      <c r="S43" s="26"/>
      <c r="T43" s="26"/>
      <c r="U43" s="26"/>
      <c r="V43" s="26"/>
      <c r="W43" s="26"/>
      <c r="X43" s="26"/>
      <c r="Y43" s="26"/>
      <c r="Z43" s="26"/>
    </row>
    <row r="44" spans="1:26" ht="14">
      <c r="A44" s="26"/>
      <c r="B44" s="26" t="s">
        <v>541</v>
      </c>
      <c r="C44" s="26" t="s">
        <v>542</v>
      </c>
      <c r="D44" s="26" t="s">
        <v>430</v>
      </c>
      <c r="E44" s="26" t="s">
        <v>536</v>
      </c>
      <c r="F44" s="26" t="s">
        <v>544</v>
      </c>
      <c r="G44" s="26"/>
      <c r="H44" s="26"/>
      <c r="I44" s="26"/>
      <c r="J44" s="26"/>
      <c r="K44" s="26"/>
      <c r="L44" s="26"/>
      <c r="M44" s="26"/>
      <c r="N44" s="26"/>
      <c r="O44" s="26"/>
      <c r="P44" s="26"/>
      <c r="Q44" s="26"/>
      <c r="R44" s="26"/>
      <c r="S44" s="26"/>
      <c r="T44" s="26"/>
      <c r="U44" s="26"/>
      <c r="V44" s="26"/>
      <c r="W44" s="26"/>
      <c r="X44" s="26"/>
      <c r="Y44" s="26"/>
      <c r="Z44" s="26"/>
    </row>
    <row r="45" spans="1:26" ht="14">
      <c r="A45" s="26"/>
      <c r="B45" s="26" t="s">
        <v>545</v>
      </c>
      <c r="C45" s="26" t="s">
        <v>542</v>
      </c>
      <c r="D45" s="26" t="s">
        <v>539</v>
      </c>
      <c r="E45" s="26" t="s">
        <v>532</v>
      </c>
      <c r="F45" s="26" t="s">
        <v>546</v>
      </c>
      <c r="G45" s="26"/>
      <c r="H45" s="26"/>
      <c r="I45" s="26"/>
      <c r="J45" s="26"/>
      <c r="K45" s="26"/>
      <c r="L45" s="26"/>
      <c r="M45" s="26"/>
      <c r="N45" s="26"/>
      <c r="O45" s="26"/>
      <c r="P45" s="26"/>
      <c r="Q45" s="26"/>
      <c r="R45" s="26"/>
      <c r="S45" s="26"/>
      <c r="T45" s="26"/>
      <c r="U45" s="26"/>
      <c r="V45" s="26"/>
      <c r="W45" s="26"/>
      <c r="X45" s="26"/>
      <c r="Y45" s="26"/>
      <c r="Z45" s="26"/>
    </row>
    <row r="46" spans="1:26" ht="14">
      <c r="A46" s="26"/>
      <c r="B46" s="26" t="s">
        <v>545</v>
      </c>
      <c r="C46" s="26" t="s">
        <v>542</v>
      </c>
      <c r="D46" s="26" t="s">
        <v>430</v>
      </c>
      <c r="E46" s="26" t="s">
        <v>532</v>
      </c>
      <c r="F46" s="26" t="s">
        <v>533</v>
      </c>
      <c r="G46" s="26"/>
      <c r="H46" s="26"/>
      <c r="I46" s="26"/>
      <c r="J46" s="26"/>
      <c r="K46" s="26"/>
      <c r="L46" s="26"/>
      <c r="M46" s="26"/>
      <c r="N46" s="26"/>
      <c r="O46" s="26"/>
      <c r="P46" s="26"/>
      <c r="Q46" s="26"/>
      <c r="R46" s="26"/>
      <c r="S46" s="26"/>
      <c r="T46" s="26"/>
      <c r="U46" s="26"/>
      <c r="V46" s="26"/>
      <c r="W46" s="26"/>
      <c r="X46" s="26"/>
      <c r="Y46" s="26"/>
      <c r="Z46" s="26"/>
    </row>
    <row r="47" spans="1:26" ht="14">
      <c r="A47" s="26"/>
      <c r="B47" s="26" t="s">
        <v>545</v>
      </c>
      <c r="C47" s="26" t="s">
        <v>542</v>
      </c>
      <c r="D47" s="26" t="s">
        <v>449</v>
      </c>
      <c r="E47" s="26" t="s">
        <v>532</v>
      </c>
      <c r="F47" s="26" t="s">
        <v>533</v>
      </c>
      <c r="G47" s="26"/>
      <c r="H47" s="26"/>
      <c r="I47" s="26"/>
      <c r="J47" s="26"/>
      <c r="K47" s="26"/>
      <c r="L47" s="26"/>
      <c r="M47" s="26"/>
      <c r="N47" s="26"/>
      <c r="O47" s="26"/>
      <c r="P47" s="26"/>
      <c r="Q47" s="26"/>
      <c r="R47" s="26"/>
      <c r="S47" s="26"/>
      <c r="T47" s="26"/>
      <c r="U47" s="26"/>
      <c r="V47" s="26"/>
      <c r="W47" s="26"/>
      <c r="X47" s="26"/>
      <c r="Y47" s="26"/>
      <c r="Z47" s="26"/>
    </row>
    <row r="48" spans="1:26" ht="14">
      <c r="A48" s="26"/>
      <c r="B48" s="26" t="s">
        <v>487</v>
      </c>
      <c r="C48" s="26" t="s">
        <v>547</v>
      </c>
      <c r="D48" s="26" t="s">
        <v>539</v>
      </c>
      <c r="E48" s="26" t="s">
        <v>537</v>
      </c>
      <c r="F48" s="26" t="s">
        <v>543</v>
      </c>
      <c r="G48" s="26"/>
      <c r="H48" s="26"/>
      <c r="I48" s="26"/>
      <c r="J48" s="26"/>
      <c r="K48" s="26"/>
      <c r="L48" s="26"/>
      <c r="M48" s="26"/>
      <c r="N48" s="26"/>
      <c r="O48" s="26"/>
      <c r="P48" s="26"/>
      <c r="Q48" s="26"/>
      <c r="R48" s="26"/>
      <c r="S48" s="26"/>
      <c r="T48" s="26"/>
      <c r="U48" s="26"/>
      <c r="V48" s="26"/>
      <c r="W48" s="26"/>
      <c r="X48" s="26"/>
      <c r="Y48" s="26"/>
      <c r="Z48" s="26"/>
    </row>
    <row r="49" spans="1:26" ht="14">
      <c r="A49" s="26"/>
      <c r="B49" s="26" t="s">
        <v>487</v>
      </c>
      <c r="C49" s="26" t="s">
        <v>547</v>
      </c>
      <c r="D49" s="26" t="s">
        <v>548</v>
      </c>
      <c r="E49" s="26" t="s">
        <v>532</v>
      </c>
      <c r="F49" s="26" t="s">
        <v>543</v>
      </c>
      <c r="G49" s="26"/>
      <c r="H49" s="26"/>
      <c r="I49" s="26"/>
      <c r="J49" s="26"/>
      <c r="K49" s="26"/>
      <c r="L49" s="26"/>
      <c r="M49" s="26"/>
      <c r="N49" s="26"/>
      <c r="O49" s="26"/>
      <c r="P49" s="26"/>
      <c r="Q49" s="26"/>
      <c r="R49" s="26"/>
      <c r="S49" s="26"/>
      <c r="T49" s="26"/>
      <c r="U49" s="26"/>
      <c r="V49" s="26"/>
      <c r="W49" s="26"/>
      <c r="X49" s="26"/>
      <c r="Y49" s="26"/>
      <c r="Z49" s="26"/>
    </row>
    <row r="50" spans="1:26" ht="28">
      <c r="A50" s="26"/>
      <c r="B50" s="26" t="s">
        <v>487</v>
      </c>
      <c r="C50" s="26" t="s">
        <v>547</v>
      </c>
      <c r="D50" s="26" t="s">
        <v>549</v>
      </c>
      <c r="E50" s="26" t="s">
        <v>536</v>
      </c>
      <c r="F50" s="26" t="s">
        <v>533</v>
      </c>
      <c r="G50" s="26" t="s">
        <v>550</v>
      </c>
      <c r="H50" s="26"/>
      <c r="I50" s="26"/>
      <c r="J50" s="26"/>
      <c r="K50" s="26"/>
      <c r="L50" s="26"/>
      <c r="M50" s="26"/>
      <c r="N50" s="26"/>
      <c r="O50" s="26"/>
      <c r="P50" s="26"/>
      <c r="Q50" s="26"/>
      <c r="R50" s="26"/>
      <c r="S50" s="26"/>
      <c r="T50" s="26"/>
      <c r="U50" s="26"/>
      <c r="V50" s="26"/>
      <c r="W50" s="26"/>
      <c r="X50" s="26"/>
      <c r="Y50" s="26"/>
      <c r="Z50" s="26"/>
    </row>
    <row r="51" spans="1:26" ht="14">
      <c r="A51" s="26"/>
      <c r="B51" s="26" t="s">
        <v>487</v>
      </c>
      <c r="C51" s="11" t="s">
        <v>547</v>
      </c>
      <c r="D51" s="11" t="s">
        <v>449</v>
      </c>
      <c r="E51" s="11" t="s">
        <v>532</v>
      </c>
      <c r="F51" s="11" t="s">
        <v>533</v>
      </c>
      <c r="G51" s="26" t="s">
        <v>551</v>
      </c>
      <c r="H51" s="26"/>
      <c r="I51" s="26"/>
      <c r="J51" s="26"/>
      <c r="K51" s="26"/>
      <c r="L51" s="26"/>
      <c r="M51" s="26"/>
      <c r="N51" s="26"/>
      <c r="O51" s="26"/>
      <c r="P51" s="26"/>
      <c r="Q51" s="26"/>
      <c r="R51" s="26"/>
      <c r="S51" s="26"/>
      <c r="T51" s="26"/>
      <c r="U51" s="26"/>
      <c r="V51" s="26"/>
      <c r="W51" s="26"/>
      <c r="X51" s="26"/>
      <c r="Y51" s="26"/>
      <c r="Z51" s="26"/>
    </row>
    <row r="52" spans="1:26" ht="14">
      <c r="A52" s="26"/>
      <c r="B52" s="29" t="s">
        <v>489</v>
      </c>
      <c r="C52" s="26" t="s">
        <v>547</v>
      </c>
      <c r="D52" s="26" t="s">
        <v>539</v>
      </c>
      <c r="E52" s="26" t="s">
        <v>537</v>
      </c>
      <c r="F52" s="26" t="s">
        <v>543</v>
      </c>
      <c r="G52" s="26"/>
      <c r="H52" s="26"/>
      <c r="I52" s="26"/>
      <c r="J52" s="26"/>
      <c r="K52" s="26"/>
      <c r="L52" s="26"/>
      <c r="M52" s="26"/>
      <c r="N52" s="26"/>
      <c r="O52" s="26"/>
      <c r="P52" s="26"/>
      <c r="Q52" s="26"/>
      <c r="R52" s="26"/>
      <c r="S52" s="26"/>
      <c r="T52" s="26"/>
      <c r="U52" s="26"/>
      <c r="V52" s="26"/>
      <c r="W52" s="26"/>
      <c r="X52" s="26"/>
      <c r="Y52" s="26"/>
      <c r="Z52" s="26"/>
    </row>
    <row r="53" spans="1:26" ht="14">
      <c r="A53" s="26"/>
      <c r="B53" s="29" t="s">
        <v>489</v>
      </c>
      <c r="C53" s="26" t="s">
        <v>547</v>
      </c>
      <c r="D53" s="26" t="s">
        <v>548</v>
      </c>
      <c r="E53" s="26" t="s">
        <v>532</v>
      </c>
      <c r="F53" s="26" t="s">
        <v>543</v>
      </c>
      <c r="G53" s="26"/>
      <c r="H53" s="26"/>
      <c r="I53" s="26"/>
      <c r="J53" s="26"/>
      <c r="K53" s="26"/>
      <c r="L53" s="26"/>
      <c r="M53" s="26"/>
      <c r="N53" s="26"/>
      <c r="O53" s="26"/>
      <c r="P53" s="26"/>
      <c r="Q53" s="26"/>
      <c r="R53" s="26"/>
      <c r="S53" s="26"/>
      <c r="T53" s="26"/>
      <c r="U53" s="26"/>
      <c r="V53" s="26"/>
      <c r="W53" s="26"/>
      <c r="X53" s="26"/>
      <c r="Y53" s="26"/>
      <c r="Z53" s="26"/>
    </row>
    <row r="54" spans="1:26" ht="28">
      <c r="A54" s="26"/>
      <c r="B54" s="29" t="s">
        <v>489</v>
      </c>
      <c r="C54" s="26" t="s">
        <v>547</v>
      </c>
      <c r="D54" s="26" t="s">
        <v>549</v>
      </c>
      <c r="E54" s="26" t="s">
        <v>536</v>
      </c>
      <c r="F54" s="26" t="s">
        <v>552</v>
      </c>
      <c r="G54" s="26" t="s">
        <v>550</v>
      </c>
      <c r="H54" s="26"/>
      <c r="I54" s="26"/>
      <c r="J54" s="26"/>
      <c r="K54" s="26"/>
      <c r="L54" s="26"/>
      <c r="M54" s="26"/>
      <c r="N54" s="26"/>
      <c r="O54" s="26"/>
      <c r="P54" s="26"/>
      <c r="Q54" s="26"/>
      <c r="R54" s="26"/>
      <c r="S54" s="26"/>
      <c r="T54" s="26"/>
      <c r="U54" s="26"/>
      <c r="V54" s="26"/>
      <c r="W54" s="26"/>
      <c r="X54" s="26"/>
      <c r="Y54" s="26"/>
      <c r="Z54" s="26"/>
    </row>
    <row r="55" spans="1:26" ht="14">
      <c r="A55" s="26"/>
      <c r="B55" s="29" t="s">
        <v>489</v>
      </c>
      <c r="C55" s="11" t="s">
        <v>547</v>
      </c>
      <c r="D55" s="11" t="s">
        <v>449</v>
      </c>
      <c r="E55" s="11" t="s">
        <v>532</v>
      </c>
      <c r="F55" s="11" t="s">
        <v>533</v>
      </c>
      <c r="G55" s="26" t="s">
        <v>551</v>
      </c>
      <c r="H55" s="26"/>
      <c r="I55" s="26"/>
      <c r="J55" s="26"/>
      <c r="K55" s="26"/>
      <c r="L55" s="26"/>
      <c r="M55" s="26"/>
      <c r="N55" s="26"/>
      <c r="O55" s="26"/>
      <c r="P55" s="26"/>
      <c r="Q55" s="26"/>
      <c r="R55" s="26"/>
      <c r="S55" s="26"/>
      <c r="T55" s="26"/>
      <c r="U55" s="26"/>
      <c r="V55" s="26"/>
      <c r="W55" s="26"/>
      <c r="X55" s="26"/>
      <c r="Y55" s="26"/>
      <c r="Z55" s="26"/>
    </row>
    <row r="56" spans="1:26" ht="14">
      <c r="A56" s="26"/>
      <c r="B56" s="26" t="s">
        <v>532</v>
      </c>
      <c r="C56" s="26" t="s">
        <v>553</v>
      </c>
      <c r="D56" s="26" t="s">
        <v>532</v>
      </c>
      <c r="E56" s="26" t="s">
        <v>532</v>
      </c>
      <c r="F56" s="26" t="s">
        <v>543</v>
      </c>
      <c r="G56" s="26"/>
      <c r="H56" s="26"/>
      <c r="I56" s="26"/>
      <c r="J56" s="26"/>
      <c r="K56" s="26"/>
      <c r="L56" s="26"/>
      <c r="M56" s="26"/>
      <c r="N56" s="26"/>
      <c r="O56" s="26"/>
      <c r="P56" s="26"/>
      <c r="Q56" s="26"/>
      <c r="R56" s="26"/>
      <c r="S56" s="26"/>
      <c r="T56" s="26"/>
      <c r="U56" s="26"/>
      <c r="V56" s="26"/>
      <c r="W56" s="26"/>
      <c r="X56" s="26"/>
      <c r="Y56" s="26"/>
      <c r="Z56" s="26"/>
    </row>
    <row r="57" spans="1:26" ht="14">
      <c r="A57" s="26"/>
      <c r="B57" s="26" t="s">
        <v>532</v>
      </c>
      <c r="C57" s="26" t="s">
        <v>531</v>
      </c>
      <c r="D57" s="26" t="s">
        <v>457</v>
      </c>
      <c r="E57" s="26" t="s">
        <v>532</v>
      </c>
      <c r="F57" s="26" t="s">
        <v>546</v>
      </c>
      <c r="G57" s="26"/>
      <c r="H57" s="26"/>
      <c r="I57" s="26"/>
      <c r="J57" s="26"/>
      <c r="K57" s="26"/>
      <c r="L57" s="26"/>
      <c r="M57" s="26"/>
      <c r="N57" s="26"/>
      <c r="O57" s="26"/>
      <c r="P57" s="26"/>
      <c r="Q57" s="26"/>
      <c r="R57" s="26"/>
      <c r="S57" s="26"/>
      <c r="T57" s="26"/>
      <c r="U57" s="26"/>
      <c r="V57" s="26"/>
      <c r="W57" s="26"/>
      <c r="X57" s="26"/>
      <c r="Y57" s="26"/>
      <c r="Z57" s="26"/>
    </row>
  </sheetData>
  <pageMargins left="0.70000000000000007" right="0.700000000000000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zoomScale="255" workbookViewId="0"/>
  </sheetViews>
  <sheetFormatPr baseColWidth="10" defaultRowHeight="13"/>
  <cols>
    <col min="1" max="26" width="61.83203125" customWidth="1"/>
    <col min="27" max="1023" width="14.5" customWidth="1"/>
    <col min="1024" max="1024" width="8.83203125" customWidth="1"/>
  </cols>
  <sheetData>
    <row r="1" spans="1:26">
      <c r="A1" s="9" t="s">
        <v>554</v>
      </c>
    </row>
    <row r="2" spans="1:26" ht="15.75" customHeight="1">
      <c r="A2" s="35" t="s">
        <v>555</v>
      </c>
      <c r="B2" s="26"/>
      <c r="C2" s="26"/>
      <c r="D2" s="26"/>
      <c r="E2" s="26"/>
      <c r="F2" s="26"/>
      <c r="G2" s="26"/>
      <c r="H2" s="26"/>
      <c r="I2" s="26"/>
      <c r="J2" s="26"/>
      <c r="K2" s="26"/>
      <c r="L2" s="26"/>
      <c r="M2" s="26"/>
      <c r="N2" s="26"/>
      <c r="O2" s="26"/>
      <c r="P2" s="26"/>
      <c r="Q2" s="26"/>
      <c r="R2" s="26"/>
      <c r="S2" s="26"/>
      <c r="T2" s="26"/>
      <c r="U2" s="26"/>
      <c r="V2" s="26"/>
      <c r="W2" s="26"/>
      <c r="X2" s="26"/>
      <c r="Y2" s="26"/>
      <c r="Z2" s="26"/>
    </row>
    <row r="3" spans="1:26" ht="28">
      <c r="A3" s="48" t="s">
        <v>556</v>
      </c>
      <c r="B3" s="26"/>
      <c r="C3" s="26"/>
      <c r="D3" s="26"/>
      <c r="E3" s="26"/>
      <c r="F3" s="26"/>
      <c r="G3" s="26"/>
      <c r="H3" s="26"/>
      <c r="I3" s="26"/>
      <c r="J3" s="26"/>
      <c r="K3" s="26"/>
      <c r="L3" s="26"/>
      <c r="M3" s="26"/>
      <c r="N3" s="26"/>
      <c r="O3" s="26"/>
      <c r="P3" s="26"/>
      <c r="Q3" s="26"/>
      <c r="R3" s="26"/>
      <c r="S3" s="26"/>
      <c r="T3" s="26"/>
      <c r="U3" s="26"/>
      <c r="V3" s="26"/>
      <c r="W3" s="26"/>
      <c r="X3" s="26"/>
      <c r="Y3" s="26"/>
      <c r="Z3" s="26"/>
    </row>
    <row r="4" spans="1:26">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14">
      <c r="A5" s="26" t="s">
        <v>557</v>
      </c>
      <c r="B5" s="26"/>
      <c r="C5" s="26"/>
      <c r="D5" s="26"/>
      <c r="E5" s="26"/>
      <c r="F5" s="26"/>
      <c r="G5" s="26"/>
      <c r="H5" s="26"/>
      <c r="I5" s="26"/>
      <c r="J5" s="26"/>
      <c r="K5" s="26"/>
      <c r="L5" s="26"/>
      <c r="M5" s="26"/>
      <c r="N5" s="26"/>
      <c r="O5" s="26"/>
      <c r="P5" s="26"/>
      <c r="Q5" s="26"/>
      <c r="R5" s="26"/>
      <c r="S5" s="26"/>
      <c r="T5" s="26"/>
      <c r="U5" s="26"/>
      <c r="V5" s="26"/>
      <c r="W5" s="26"/>
      <c r="X5" s="26"/>
      <c r="Y5" s="26"/>
      <c r="Z5" s="26"/>
    </row>
    <row r="6" spans="1:26" ht="15.75" customHeight="1">
      <c r="A6" s="26" t="s">
        <v>558</v>
      </c>
      <c r="B6" s="26"/>
      <c r="C6" s="26"/>
      <c r="D6" s="26"/>
      <c r="E6" s="26"/>
      <c r="F6" s="26"/>
      <c r="G6" s="26"/>
      <c r="H6" s="26"/>
      <c r="I6" s="26"/>
      <c r="J6" s="26"/>
      <c r="K6" s="26"/>
      <c r="L6" s="26"/>
      <c r="M6" s="26"/>
      <c r="N6" s="26"/>
      <c r="O6" s="26"/>
      <c r="P6" s="26"/>
      <c r="Q6" s="26"/>
      <c r="R6" s="26"/>
      <c r="S6" s="26"/>
      <c r="T6" s="26"/>
      <c r="U6" s="26"/>
      <c r="V6" s="26"/>
      <c r="W6" s="26"/>
      <c r="X6" s="26"/>
      <c r="Y6" s="26"/>
      <c r="Z6" s="26"/>
    </row>
    <row r="7" spans="1:26" ht="15.75" customHeight="1">
      <c r="A7" s="26" t="s">
        <v>559</v>
      </c>
      <c r="B7" s="26"/>
      <c r="C7" s="26"/>
      <c r="D7" s="26"/>
      <c r="E7" s="26"/>
      <c r="F7" s="26"/>
      <c r="G7" s="26"/>
      <c r="H7" s="26"/>
      <c r="I7" s="26"/>
      <c r="J7" s="26"/>
      <c r="K7" s="26"/>
      <c r="L7" s="26"/>
      <c r="M7" s="26"/>
      <c r="N7" s="26"/>
      <c r="O7" s="26"/>
      <c r="P7" s="26"/>
      <c r="Q7" s="26"/>
      <c r="R7" s="26"/>
      <c r="S7" s="26"/>
      <c r="T7" s="26"/>
      <c r="U7" s="26"/>
      <c r="V7" s="26"/>
      <c r="W7" s="26"/>
      <c r="X7" s="26"/>
      <c r="Y7" s="26"/>
      <c r="Z7" s="26"/>
    </row>
    <row r="8" spans="1:26" ht="14">
      <c r="A8" s="26" t="s">
        <v>560</v>
      </c>
      <c r="B8" s="26"/>
      <c r="C8" s="26"/>
      <c r="D8" s="26"/>
      <c r="E8" s="26"/>
      <c r="F8" s="26"/>
      <c r="G8" s="26"/>
      <c r="H8" s="26"/>
      <c r="I8" s="26"/>
      <c r="J8" s="26"/>
      <c r="K8" s="26"/>
      <c r="L8" s="26"/>
      <c r="M8" s="26"/>
      <c r="N8" s="26"/>
      <c r="O8" s="26"/>
      <c r="P8" s="26"/>
      <c r="Q8" s="26"/>
      <c r="R8" s="26"/>
      <c r="S8" s="26"/>
      <c r="T8" s="26"/>
      <c r="U8" s="26"/>
      <c r="V8" s="26"/>
      <c r="W8" s="26"/>
      <c r="X8" s="26"/>
      <c r="Y8" s="26"/>
      <c r="Z8" s="26"/>
    </row>
    <row r="9" spans="1:26" ht="15.75" customHeight="1">
      <c r="A9" s="26" t="s">
        <v>561</v>
      </c>
      <c r="B9" s="26"/>
      <c r="C9" s="26"/>
      <c r="D9" s="26"/>
      <c r="E9" s="26"/>
      <c r="F9" s="26"/>
      <c r="G9" s="26"/>
      <c r="H9" s="26"/>
      <c r="I9" s="26"/>
      <c r="J9" s="26"/>
      <c r="K9" s="26"/>
      <c r="L9" s="26"/>
      <c r="M9" s="26"/>
      <c r="N9" s="26"/>
      <c r="O9" s="26"/>
      <c r="P9" s="26"/>
      <c r="Q9" s="26"/>
      <c r="R9" s="26"/>
      <c r="S9" s="26"/>
      <c r="T9" s="26"/>
      <c r="U9" s="26"/>
      <c r="V9" s="26"/>
      <c r="W9" s="26"/>
      <c r="X9" s="26"/>
      <c r="Y9" s="26"/>
      <c r="Z9" s="26"/>
    </row>
    <row r="10" spans="1:26" ht="15.75" customHeight="1">
      <c r="A10" s="26" t="s">
        <v>562</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c r="A11" s="26" t="s">
        <v>563</v>
      </c>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c r="A12" s="26" t="s">
        <v>564</v>
      </c>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c r="A13" s="26" t="s">
        <v>565</v>
      </c>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c r="A15" s="35" t="s">
        <v>566</v>
      </c>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c r="A16" s="26" t="s">
        <v>567</v>
      </c>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c r="A17" s="26" t="s">
        <v>568</v>
      </c>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c r="A18" s="26" t="s">
        <v>569</v>
      </c>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4">
      <c r="A19" s="26" t="s">
        <v>570</v>
      </c>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c r="A20" s="26" t="s">
        <v>571</v>
      </c>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sheetData>
  <pageMargins left="0.70000000000000007" right="0.70000000000000007" top="0.75" bottom="0.75" header="0.51181102362204722" footer="0.51181102362204722"/>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
  <sheetViews>
    <sheetView zoomScale="208" workbookViewId="0"/>
  </sheetViews>
  <sheetFormatPr baseColWidth="10" defaultRowHeight="13"/>
  <cols>
    <col min="1" max="1" width="43" style="32" customWidth="1"/>
    <col min="2" max="2" width="48.33203125" style="29" customWidth="1"/>
    <col min="3" max="5" width="10.6640625" customWidth="1"/>
    <col min="6" max="6" width="13.1640625" customWidth="1"/>
    <col min="7" max="7" width="10.6640625" customWidth="1"/>
    <col min="8" max="8" width="12.1640625" customWidth="1"/>
    <col min="9" max="20" width="10.6640625" customWidth="1"/>
    <col min="21" max="1024" width="11.5" customWidth="1"/>
  </cols>
  <sheetData>
    <row r="1" spans="1:20">
      <c r="A1" s="34" t="s">
        <v>572</v>
      </c>
    </row>
    <row r="3" spans="1:20" ht="14">
      <c r="A3" s="34" t="s">
        <v>573</v>
      </c>
      <c r="B3" s="35" t="s">
        <v>574</v>
      </c>
      <c r="C3" s="32" t="s">
        <v>338</v>
      </c>
      <c r="D3" s="32" t="s">
        <v>348</v>
      </c>
      <c r="E3" s="32" t="s">
        <v>354</v>
      </c>
      <c r="F3" s="32" t="s">
        <v>359</v>
      </c>
      <c r="G3" s="32" t="s">
        <v>364</v>
      </c>
      <c r="H3" s="32" t="s">
        <v>369</v>
      </c>
      <c r="I3" s="32" t="s">
        <v>373</v>
      </c>
      <c r="J3" s="32" t="s">
        <v>377</v>
      </c>
      <c r="K3" s="32" t="s">
        <v>382</v>
      </c>
      <c r="L3" s="32" t="s">
        <v>386</v>
      </c>
      <c r="M3" s="32" t="s">
        <v>390</v>
      </c>
      <c r="N3" s="32" t="s">
        <v>394</v>
      </c>
      <c r="O3" s="32" t="s">
        <v>399</v>
      </c>
      <c r="P3" s="32" t="s">
        <v>404</v>
      </c>
      <c r="Q3" s="32" t="s">
        <v>408</v>
      </c>
      <c r="R3" s="32" t="s">
        <v>413</v>
      </c>
      <c r="S3" s="32" t="s">
        <v>418</v>
      </c>
      <c r="T3" s="32" t="s">
        <v>423</v>
      </c>
    </row>
    <row r="4" spans="1:20" ht="42">
      <c r="A4" s="32" t="s">
        <v>575</v>
      </c>
      <c r="B4" s="29" t="s">
        <v>576</v>
      </c>
      <c r="C4">
        <v>1</v>
      </c>
      <c r="D4">
        <v>1</v>
      </c>
      <c r="E4">
        <v>1</v>
      </c>
      <c r="F4">
        <v>1</v>
      </c>
      <c r="G4">
        <v>1</v>
      </c>
      <c r="H4">
        <v>1</v>
      </c>
      <c r="I4">
        <v>1</v>
      </c>
      <c r="J4">
        <v>1</v>
      </c>
      <c r="K4">
        <v>1</v>
      </c>
      <c r="L4">
        <v>1</v>
      </c>
      <c r="M4">
        <v>1</v>
      </c>
      <c r="N4">
        <v>1</v>
      </c>
      <c r="O4">
        <v>1</v>
      </c>
      <c r="P4">
        <v>1</v>
      </c>
      <c r="Q4">
        <v>1</v>
      </c>
      <c r="R4">
        <v>1</v>
      </c>
      <c r="S4">
        <v>1</v>
      </c>
      <c r="T4">
        <v>1</v>
      </c>
    </row>
    <row r="5" spans="1:20" ht="56">
      <c r="A5" s="32" t="s">
        <v>577</v>
      </c>
      <c r="B5" s="29" t="s">
        <v>578</v>
      </c>
      <c r="C5">
        <v>1</v>
      </c>
      <c r="D5">
        <v>1</v>
      </c>
      <c r="E5">
        <v>1</v>
      </c>
      <c r="F5">
        <v>1</v>
      </c>
      <c r="G5">
        <v>1</v>
      </c>
      <c r="H5">
        <v>1</v>
      </c>
      <c r="I5">
        <v>1</v>
      </c>
      <c r="J5">
        <v>1</v>
      </c>
      <c r="K5">
        <v>1</v>
      </c>
      <c r="L5">
        <v>1</v>
      </c>
      <c r="M5">
        <v>1</v>
      </c>
      <c r="N5">
        <v>1</v>
      </c>
      <c r="O5">
        <v>1</v>
      </c>
      <c r="P5">
        <v>1</v>
      </c>
      <c r="Q5">
        <v>1</v>
      </c>
      <c r="S5">
        <v>1</v>
      </c>
    </row>
    <row r="7" spans="1:20" ht="42">
      <c r="A7" s="32" t="s">
        <v>579</v>
      </c>
      <c r="B7" s="29" t="s">
        <v>580</v>
      </c>
      <c r="C7">
        <v>1</v>
      </c>
      <c r="D7">
        <v>1</v>
      </c>
      <c r="E7">
        <v>1</v>
      </c>
      <c r="G7">
        <v>1</v>
      </c>
      <c r="H7">
        <v>1</v>
      </c>
      <c r="I7">
        <v>1</v>
      </c>
      <c r="J7">
        <v>1</v>
      </c>
      <c r="K7">
        <v>1</v>
      </c>
      <c r="L7">
        <v>1</v>
      </c>
      <c r="M7">
        <v>1</v>
      </c>
      <c r="N7">
        <v>1</v>
      </c>
      <c r="O7">
        <v>1</v>
      </c>
      <c r="P7">
        <v>1</v>
      </c>
      <c r="Q7">
        <v>1</v>
      </c>
      <c r="R7">
        <v>1</v>
      </c>
      <c r="S7">
        <v>1</v>
      </c>
      <c r="T7">
        <v>1</v>
      </c>
    </row>
    <row r="8" spans="1:20" ht="42">
      <c r="A8" s="32" t="s">
        <v>581</v>
      </c>
      <c r="B8" s="29" t="s">
        <v>582</v>
      </c>
      <c r="C8">
        <v>1</v>
      </c>
      <c r="D8">
        <v>1</v>
      </c>
      <c r="E8">
        <v>1</v>
      </c>
      <c r="G8">
        <v>1</v>
      </c>
      <c r="H8">
        <v>1</v>
      </c>
      <c r="I8">
        <v>1</v>
      </c>
      <c r="J8">
        <v>1</v>
      </c>
      <c r="K8">
        <v>1</v>
      </c>
      <c r="L8">
        <v>1</v>
      </c>
      <c r="M8">
        <v>1</v>
      </c>
      <c r="N8">
        <v>1</v>
      </c>
      <c r="O8">
        <v>1</v>
      </c>
      <c r="P8">
        <v>1</v>
      </c>
      <c r="Q8">
        <v>1</v>
      </c>
      <c r="R8">
        <v>1</v>
      </c>
      <c r="S8">
        <v>1</v>
      </c>
    </row>
    <row r="9" spans="1:20" ht="42">
      <c r="A9" s="32" t="s">
        <v>583</v>
      </c>
      <c r="B9" s="29" t="s">
        <v>584</v>
      </c>
      <c r="C9">
        <v>1</v>
      </c>
      <c r="D9">
        <v>1</v>
      </c>
      <c r="E9">
        <v>1</v>
      </c>
      <c r="G9">
        <v>1</v>
      </c>
      <c r="H9">
        <v>1</v>
      </c>
      <c r="I9">
        <v>1</v>
      </c>
      <c r="J9">
        <v>1</v>
      </c>
      <c r="K9">
        <v>1</v>
      </c>
      <c r="L9">
        <v>1</v>
      </c>
      <c r="M9">
        <v>1</v>
      </c>
      <c r="N9">
        <v>1</v>
      </c>
      <c r="O9">
        <v>1</v>
      </c>
      <c r="P9">
        <v>1</v>
      </c>
      <c r="Q9">
        <v>1</v>
      </c>
      <c r="S9">
        <v>1</v>
      </c>
    </row>
    <row r="10" spans="1:20" ht="28">
      <c r="A10" s="29" t="s">
        <v>585</v>
      </c>
      <c r="B10" s="29" t="s">
        <v>586</v>
      </c>
      <c r="C10">
        <v>1</v>
      </c>
      <c r="D10">
        <v>1</v>
      </c>
      <c r="E10">
        <v>1</v>
      </c>
      <c r="G10">
        <v>1</v>
      </c>
      <c r="H10">
        <v>1</v>
      </c>
      <c r="I10">
        <v>1</v>
      </c>
      <c r="J10">
        <v>1</v>
      </c>
      <c r="K10">
        <v>1</v>
      </c>
      <c r="L10">
        <v>1</v>
      </c>
      <c r="M10">
        <v>1</v>
      </c>
      <c r="N10">
        <v>1</v>
      </c>
      <c r="O10">
        <v>1</v>
      </c>
      <c r="P10">
        <v>1</v>
      </c>
      <c r="S10">
        <v>1</v>
      </c>
    </row>
    <row r="11" spans="1:20" ht="28">
      <c r="A11" s="32" t="s">
        <v>587</v>
      </c>
      <c r="B11" s="29" t="s">
        <v>588</v>
      </c>
      <c r="C11">
        <v>1</v>
      </c>
      <c r="D11">
        <v>1</v>
      </c>
      <c r="E11">
        <v>1</v>
      </c>
      <c r="F11">
        <v>1</v>
      </c>
      <c r="H11">
        <v>1</v>
      </c>
      <c r="I11">
        <v>1</v>
      </c>
      <c r="J11">
        <v>1</v>
      </c>
      <c r="K11">
        <v>1</v>
      </c>
      <c r="L11">
        <v>1</v>
      </c>
      <c r="M11">
        <v>1</v>
      </c>
      <c r="N11">
        <v>1</v>
      </c>
      <c r="O11">
        <v>1</v>
      </c>
      <c r="P11">
        <v>1</v>
      </c>
      <c r="S11">
        <v>1</v>
      </c>
    </row>
    <row r="12" spans="1:20" ht="28">
      <c r="A12" s="32" t="s">
        <v>589</v>
      </c>
      <c r="B12" s="29" t="s">
        <v>590</v>
      </c>
      <c r="C12">
        <v>1</v>
      </c>
      <c r="D12">
        <v>1</v>
      </c>
      <c r="E12">
        <v>1</v>
      </c>
      <c r="F12">
        <v>1</v>
      </c>
      <c r="H12">
        <v>1</v>
      </c>
      <c r="I12">
        <v>1</v>
      </c>
      <c r="J12">
        <v>1</v>
      </c>
      <c r="K12">
        <v>1</v>
      </c>
      <c r="L12">
        <v>1</v>
      </c>
      <c r="M12">
        <v>1</v>
      </c>
      <c r="N12">
        <v>1</v>
      </c>
      <c r="O12">
        <v>1</v>
      </c>
      <c r="P12">
        <v>1</v>
      </c>
      <c r="Q12">
        <v>1</v>
      </c>
      <c r="R12">
        <v>1</v>
      </c>
      <c r="S12">
        <v>1</v>
      </c>
      <c r="T12">
        <v>1</v>
      </c>
    </row>
    <row r="13" spans="1:20" ht="42">
      <c r="A13" s="32" t="s">
        <v>591</v>
      </c>
      <c r="B13" s="29" t="s">
        <v>592</v>
      </c>
      <c r="C13">
        <v>1</v>
      </c>
      <c r="D13">
        <v>1</v>
      </c>
      <c r="E13">
        <v>1</v>
      </c>
      <c r="G13">
        <v>1</v>
      </c>
      <c r="H13">
        <v>1</v>
      </c>
      <c r="I13">
        <v>1</v>
      </c>
      <c r="J13">
        <v>1</v>
      </c>
      <c r="K13">
        <v>1</v>
      </c>
      <c r="L13">
        <v>1</v>
      </c>
      <c r="M13">
        <v>1</v>
      </c>
      <c r="N13">
        <v>1</v>
      </c>
      <c r="O13">
        <v>1</v>
      </c>
      <c r="P13">
        <v>1</v>
      </c>
      <c r="S13">
        <v>1</v>
      </c>
    </row>
    <row r="14" spans="1:20" ht="28">
      <c r="A14" s="32" t="s">
        <v>593</v>
      </c>
      <c r="B14" s="29" t="s">
        <v>594</v>
      </c>
      <c r="D14">
        <v>1</v>
      </c>
      <c r="E14">
        <v>1</v>
      </c>
      <c r="F14">
        <v>1</v>
      </c>
      <c r="G14">
        <v>1</v>
      </c>
      <c r="L14">
        <v>1</v>
      </c>
      <c r="M14">
        <v>1</v>
      </c>
      <c r="S14">
        <v>1</v>
      </c>
    </row>
    <row r="15" spans="1:20" ht="28">
      <c r="A15" s="32" t="s">
        <v>595</v>
      </c>
      <c r="B15" s="29" t="s">
        <v>596</v>
      </c>
      <c r="D15">
        <v>1</v>
      </c>
      <c r="E15">
        <v>1</v>
      </c>
      <c r="F15">
        <v>1</v>
      </c>
      <c r="G15">
        <v>1</v>
      </c>
      <c r="L15">
        <v>1</v>
      </c>
      <c r="M15">
        <v>1</v>
      </c>
      <c r="S15">
        <v>1</v>
      </c>
    </row>
    <row r="16" spans="1:20" ht="14">
      <c r="A16" s="32" t="s">
        <v>597</v>
      </c>
      <c r="B16" s="29" t="s">
        <v>598</v>
      </c>
      <c r="D16">
        <v>1</v>
      </c>
      <c r="E16">
        <v>1</v>
      </c>
      <c r="S16">
        <v>1</v>
      </c>
    </row>
    <row r="17" spans="1:20" ht="42">
      <c r="A17" s="32" t="s">
        <v>599</v>
      </c>
      <c r="B17" s="29" t="s">
        <v>600</v>
      </c>
      <c r="C17">
        <v>1</v>
      </c>
      <c r="D17">
        <v>1</v>
      </c>
      <c r="E17">
        <v>1</v>
      </c>
      <c r="G17">
        <v>1</v>
      </c>
      <c r="H17">
        <v>1</v>
      </c>
      <c r="I17">
        <v>1</v>
      </c>
      <c r="J17">
        <v>1</v>
      </c>
      <c r="K17">
        <v>1</v>
      </c>
      <c r="L17">
        <v>1</v>
      </c>
      <c r="M17">
        <v>1</v>
      </c>
      <c r="N17">
        <v>1</v>
      </c>
      <c r="O17">
        <v>1</v>
      </c>
      <c r="P17">
        <v>1</v>
      </c>
      <c r="Q17">
        <v>1</v>
      </c>
      <c r="R17">
        <v>1</v>
      </c>
      <c r="S17">
        <v>1</v>
      </c>
      <c r="T17">
        <v>1</v>
      </c>
    </row>
    <row r="18" spans="1:20" ht="28">
      <c r="A18" s="32" t="s">
        <v>601</v>
      </c>
      <c r="B18" s="29" t="s">
        <v>602</v>
      </c>
      <c r="C18">
        <v>1</v>
      </c>
      <c r="D18">
        <v>1</v>
      </c>
      <c r="E18">
        <v>1</v>
      </c>
      <c r="G18">
        <v>1</v>
      </c>
      <c r="H18">
        <v>1</v>
      </c>
      <c r="I18">
        <v>1</v>
      </c>
      <c r="J18">
        <v>1</v>
      </c>
      <c r="K18">
        <v>1</v>
      </c>
      <c r="L18">
        <v>1</v>
      </c>
      <c r="M18">
        <v>1</v>
      </c>
      <c r="N18">
        <v>1</v>
      </c>
      <c r="O18">
        <v>1</v>
      </c>
      <c r="P18">
        <v>1</v>
      </c>
      <c r="Q18">
        <v>1</v>
      </c>
      <c r="R18">
        <v>1</v>
      </c>
      <c r="S18">
        <v>1</v>
      </c>
    </row>
    <row r="19" spans="1:20" ht="28">
      <c r="A19" s="32" t="s">
        <v>603</v>
      </c>
      <c r="B19" s="29" t="s">
        <v>604</v>
      </c>
      <c r="C19">
        <v>1</v>
      </c>
      <c r="D19">
        <v>1</v>
      </c>
      <c r="E19">
        <v>1</v>
      </c>
      <c r="G19">
        <v>1</v>
      </c>
      <c r="H19">
        <v>1</v>
      </c>
      <c r="I19">
        <v>1</v>
      </c>
      <c r="J19">
        <v>1</v>
      </c>
      <c r="K19">
        <v>1</v>
      </c>
      <c r="L19">
        <v>1</v>
      </c>
      <c r="M19">
        <v>1</v>
      </c>
      <c r="N19">
        <v>1</v>
      </c>
      <c r="O19">
        <v>1</v>
      </c>
      <c r="P19">
        <v>1</v>
      </c>
      <c r="Q19">
        <v>1</v>
      </c>
      <c r="R19">
        <v>1</v>
      </c>
      <c r="S19">
        <v>1</v>
      </c>
    </row>
  </sheetData>
  <pageMargins left="0.74999999999999989" right="0.74999999999999989"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60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Start_Here</vt:lpstr>
      <vt:lpstr>Policy</vt:lpstr>
      <vt:lpstr>1_-_Roles</vt:lpstr>
      <vt:lpstr>2_-_Licenses</vt:lpstr>
      <vt:lpstr>3_-_Code_Acceptance</vt:lpstr>
      <vt:lpstr>4_-_Incident</vt:lpstr>
      <vt:lpstr>5_-_Training_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Shane Coughlan</cp:lastModifiedBy>
  <cp:revision>19</cp:revision>
  <dcterms:created xsi:type="dcterms:W3CDTF">2019-05-03T11:10:14Z</dcterms:created>
  <dcterms:modified xsi:type="dcterms:W3CDTF">2020-12-11T05:00:58Z</dcterms:modified>
</cp:coreProperties>
</file>