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K7" i="1"/>
  <c r="J7" i="1"/>
  <c r="J6" i="1"/>
  <c r="K6" i="1"/>
  <c r="L6" i="1"/>
  <c r="L5" i="1"/>
  <c r="K5" i="1"/>
  <c r="J5" i="1"/>
  <c r="J4" i="1"/>
  <c r="K4" i="1"/>
  <c r="L4" i="1"/>
  <c r="L3" i="1"/>
  <c r="K3" i="1"/>
  <c r="J3" i="1"/>
  <c r="H3" i="1"/>
  <c r="G3" i="1"/>
  <c r="F3" i="1"/>
</calcChain>
</file>

<file path=xl/sharedStrings.xml><?xml version="1.0" encoding="utf-8"?>
<sst xmlns="http://schemas.openxmlformats.org/spreadsheetml/2006/main" count="15" uniqueCount="8">
  <si>
    <t>Ladesäulenbetreiber</t>
  </si>
  <si>
    <t>Ladepunkte</t>
  </si>
  <si>
    <t>Ladesäulen</t>
  </si>
  <si>
    <t>insgesamt</t>
  </si>
  <si>
    <t>Keine Veröffentlichung</t>
  </si>
  <si>
    <t>Mai 2017</t>
  </si>
  <si>
    <t>Juni 2017</t>
  </si>
  <si>
    <t>Juli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</si>
</sst>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7]mmmm\ 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2" borderId="11" xfId="0" applyNumberFormat="1" applyFill="1" applyBorder="1" applyAlignment="1">
      <alignment horizontal="right"/>
    </xf>
    <xf numFmtId="166" fontId="0" fillId="2" borderId="12" xfId="0" applyNumberFormat="1" applyFill="1" applyBorder="1" applyAlignment="1">
      <alignment horizontal="right"/>
    </xf>
    <xf numFmtId="166" fontId="0" fillId="2" borderId="13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11" customWidth="1"/>
    <col min="2" max="2" width="19.5703125" customWidth="1"/>
    <col min="3" max="3" width="16.140625" customWidth="1"/>
    <col min="4" max="4" width="14.28515625" customWidth="1"/>
    <col min="5" max="5" width="2.140625" style="2" customWidth="1"/>
    <col min="6" max="6" width="23.140625" customWidth="1"/>
    <col min="7" max="7" width="20.85546875" customWidth="1"/>
    <col min="8" max="8" width="17.5703125" customWidth="1"/>
    <col min="9" max="9" width="2" customWidth="1"/>
    <col min="10" max="10" width="22.85546875" customWidth="1"/>
    <col min="11" max="11" width="16.85546875" customWidth="1"/>
    <col min="12" max="12" width="15.140625" customWidth="1"/>
  </cols>
  <sheetData>
    <row r="1" spans="1:12" x14ac:dyDescent="0.25">
      <c r="B1" s="25" t="s">
        <v>3</v>
      </c>
      <c r="C1" s="25"/>
      <c r="D1" s="25"/>
      <c r="E1" s="1"/>
      <c r="F1" s="25" t="s">
        <v>4</v>
      </c>
      <c r="G1" s="25"/>
      <c r="H1" s="25"/>
      <c r="J1" s="25" t="s">
        <v>4</v>
      </c>
      <c r="K1" s="25"/>
      <c r="L1" s="25"/>
    </row>
    <row r="2" spans="1:12" x14ac:dyDescent="0.25">
      <c r="B2" s="21" t="s">
        <v>0</v>
      </c>
      <c r="C2" s="21" t="s">
        <v>2</v>
      </c>
      <c r="D2" s="21" t="s">
        <v>1</v>
      </c>
      <c r="F2" s="21" t="s">
        <v>0</v>
      </c>
      <c r="G2" s="21" t="s">
        <v>2</v>
      </c>
      <c r="H2" s="21" t="s">
        <v>1</v>
      </c>
      <c r="J2" s="21" t="s">
        <v>0</v>
      </c>
      <c r="K2" s="21" t="s">
        <v>2</v>
      </c>
      <c r="L2" s="21" t="s">
        <v>1</v>
      </c>
    </row>
    <row r="3" spans="1:12" x14ac:dyDescent="0.25">
      <c r="A3" s="22">
        <v>42826</v>
      </c>
      <c r="B3" s="3">
        <v>356</v>
      </c>
      <c r="C3" s="4">
        <v>2174</v>
      </c>
      <c r="D3" s="5">
        <v>4579</v>
      </c>
      <c r="F3" s="3">
        <f>B3-327</f>
        <v>29</v>
      </c>
      <c r="G3" s="4">
        <f>C3-1932</f>
        <v>242</v>
      </c>
      <c r="H3" s="5">
        <f>D3-4069</f>
        <v>510</v>
      </c>
      <c r="J3" s="12">
        <f>1-F3/B3</f>
        <v>0.9185393258426966</v>
      </c>
      <c r="K3" s="13">
        <f>1-G3/C3</f>
        <v>0.8886844526218951</v>
      </c>
      <c r="L3" s="14">
        <f>1-H3/D3</f>
        <v>0.88862196986241537</v>
      </c>
    </row>
    <row r="4" spans="1:12" x14ac:dyDescent="0.25">
      <c r="A4" s="23" t="s">
        <v>5</v>
      </c>
      <c r="B4" s="6">
        <v>366</v>
      </c>
      <c r="C4" s="7">
        <v>2654</v>
      </c>
      <c r="D4" s="8">
        <v>5504</v>
      </c>
      <c r="F4" s="6">
        <v>28</v>
      </c>
      <c r="G4" s="7">
        <v>33</v>
      </c>
      <c r="H4" s="8">
        <v>62</v>
      </c>
      <c r="J4" s="15">
        <f>1-F4/B4</f>
        <v>0.92349726775956287</v>
      </c>
      <c r="K4" s="16">
        <f>1-G4/C4</f>
        <v>0.98756593820648075</v>
      </c>
      <c r="L4" s="17">
        <f>1-H4/D4</f>
        <v>0.98873546511627908</v>
      </c>
    </row>
    <row r="5" spans="1:12" x14ac:dyDescent="0.25">
      <c r="A5" s="23" t="s">
        <v>6</v>
      </c>
      <c r="B5" s="6">
        <v>395</v>
      </c>
      <c r="C5" s="7">
        <v>3057</v>
      </c>
      <c r="D5" s="8">
        <v>6321</v>
      </c>
      <c r="F5" s="6">
        <v>30</v>
      </c>
      <c r="G5" s="7">
        <v>38</v>
      </c>
      <c r="H5" s="8">
        <v>74</v>
      </c>
      <c r="J5" s="15">
        <f>1-F5/B5</f>
        <v>0.92405063291139244</v>
      </c>
      <c r="K5" s="16">
        <f>1-G5/C5</f>
        <v>0.98756951259404646</v>
      </c>
      <c r="L5" s="17">
        <f>1-H5/D5</f>
        <v>0.98829299161525075</v>
      </c>
    </row>
    <row r="6" spans="1:12" x14ac:dyDescent="0.25">
      <c r="A6" s="23" t="s">
        <v>7</v>
      </c>
      <c r="B6" s="6">
        <v>451</v>
      </c>
      <c r="C6" s="7">
        <v>3164</v>
      </c>
      <c r="D6" s="8">
        <v>6500</v>
      </c>
      <c r="F6" s="6">
        <v>33</v>
      </c>
      <c r="G6" s="7">
        <v>40</v>
      </c>
      <c r="H6" s="8">
        <v>79</v>
      </c>
      <c r="J6" s="15">
        <f>1-F6/B6</f>
        <v>0.92682926829268297</v>
      </c>
      <c r="K6" s="16">
        <f>1-G6/C6</f>
        <v>0.98735777496839439</v>
      </c>
      <c r="L6" s="17">
        <f>1-H6/D6</f>
        <v>0.98784615384615382</v>
      </c>
    </row>
    <row r="7" spans="1:12" x14ac:dyDescent="0.25">
      <c r="A7" s="24">
        <v>42948</v>
      </c>
      <c r="B7" s="9">
        <v>483</v>
      </c>
      <c r="C7" s="10">
        <v>3480</v>
      </c>
      <c r="D7" s="11">
        <v>7127</v>
      </c>
      <c r="F7" s="9">
        <v>23</v>
      </c>
      <c r="G7" s="10">
        <v>29</v>
      </c>
      <c r="H7" s="11">
        <v>56</v>
      </c>
      <c r="J7" s="18">
        <f>1-F7/B7</f>
        <v>0.95238095238095233</v>
      </c>
      <c r="K7" s="19">
        <f>1-G7/C7</f>
        <v>0.9916666666666667</v>
      </c>
      <c r="L7" s="20">
        <f>1-H7/D7</f>
        <v>0.9921425564753753</v>
      </c>
    </row>
  </sheetData>
  <mergeCells count="3">
    <mergeCell ref="B1:D1"/>
    <mergeCell ref="F1:H1"/>
    <mergeCell ref="J1:L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2017-08-21T14:19:47Z</dcterms:modified>
</cp:coreProperties>
</file>