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35" windowHeight="1125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20" i="1" s="1"/>
  <c r="K21" i="1" s="1"/>
</calcChain>
</file>

<file path=xl/sharedStrings.xml><?xml version="1.0" encoding="utf-8"?>
<sst xmlns="http://schemas.openxmlformats.org/spreadsheetml/2006/main" count="93" uniqueCount="33">
  <si>
    <t>Приложение № 3</t>
  </si>
  <si>
    <t xml:space="preserve">к Решению Муниципального Совета муниципального образования муниципального округа Аптекарский Остров от 26.12.2013г. № 12/1 </t>
  </si>
  <si>
    <t xml:space="preserve"> </t>
  </si>
  <si>
    <t>ИСТОЧНИКИ  ФИНАНСИРОВАНИЯ  ДЕФИЦИТА БЮДЖЕТА НА 2014 ГОД</t>
  </si>
  <si>
    <t>тыс.руб.</t>
  </si>
  <si>
    <t>Наименование групп, подгрупп, статей, подстатей, элементов, программ (подпрограмм), кодов экономической классификации источников внутреннего и внешнего финансирования дефицитов бюджетов</t>
  </si>
  <si>
    <t>Код</t>
  </si>
  <si>
    <t>Бюджеты муниципальных образований (местные бюджеты)</t>
  </si>
  <si>
    <t>2</t>
  </si>
  <si>
    <t>ИСТОЧНИКИ ВНУТРЕННЕГО ФИНАНСИРОВАНИЯ  ДЕФИЦИТОВ БЮДЖЕТОВ</t>
  </si>
  <si>
    <t>Изменение остатков средств на счетах по учету средств бюджета</t>
  </si>
  <si>
    <t>000</t>
  </si>
  <si>
    <t>01</t>
  </si>
  <si>
    <t>05</t>
  </si>
  <si>
    <t>00</t>
  </si>
  <si>
    <t>0000</t>
  </si>
  <si>
    <t>Увеличение остатков средств бюджетов</t>
  </si>
  <si>
    <t>500</t>
  </si>
  <si>
    <t>Увеличение прочих остатков средств бюджетов</t>
  </si>
  <si>
    <t>02</t>
  </si>
  <si>
    <t>Увеличение прочих остатков денежных средств бюджетов</t>
  </si>
  <si>
    <t>510</t>
  </si>
  <si>
    <t>Увеличение прочих остатков денежных средств бюджетов внутригородских муниципальныхобразований Санкт-Петербурга</t>
  </si>
  <si>
    <t>961</t>
  </si>
  <si>
    <t>03</t>
  </si>
  <si>
    <t>Уменьшение остатков средств бюджетов</t>
  </si>
  <si>
    <t>600</t>
  </si>
  <si>
    <t>Уменьшение прочих остатков средств бюджетов</t>
  </si>
  <si>
    <t>Уменьшение прочих остатков денежных средств бюджетов</t>
  </si>
  <si>
    <t>610</t>
  </si>
  <si>
    <t>Уменьшение прочих остатков денежных средств бюджетов внутригородских муниципальныхобразований Санкт-Петербурга</t>
  </si>
  <si>
    <r>
      <t>Итого</t>
    </r>
    <r>
      <rPr>
        <sz val="9"/>
        <rFont val="Arial Cyr"/>
        <charset val="204"/>
      </rPr>
      <t xml:space="preserve"> источников внутреннего финансирования дефицитов бюджетов</t>
    </r>
  </si>
  <si>
    <t>ВСЕГО  источников финансирования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</si>
</sst>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9"/>
      <name val="Arial Cyr"/>
      <charset val="204"/>
    </font>
    <font>
      <sz val="9"/>
      <name val="Arial Cyr"/>
      <family val="2"/>
      <charset val="204"/>
    </font>
    <font>
      <sz val="8"/>
      <color indexed="8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indexed="8"/>
      <name val="Arial CYR"/>
      <family val="2"/>
      <charset val="204"/>
    </font>
    <font>
      <sz val="9"/>
      <name val="Arial Cyr"/>
      <charset val="204"/>
    </font>
    <font>
      <sz val="8"/>
      <color indexed="8"/>
      <name val="Arial"/>
      <family val="2"/>
    </font>
    <font>
      <b/>
      <sz val="10"/>
      <name val="Arial Cyr"/>
      <family val="2"/>
      <charset val="204"/>
    </font>
    <font>
      <b/>
      <sz val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6" fillId="0" borderId="2" xfId="0" applyFont="1" applyBorder="1" applyAlignment="1">
      <alignment wrapText="1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0" borderId="2" xfId="0" applyFont="1" applyBorder="1" applyAlignment="1">
      <alignment wrapText="1"/>
    </xf>
    <xf numFmtId="0" fontId="0" fillId="0" borderId="11" xfId="0" applyBorder="1" applyAlignment="1">
      <alignment horizontal="center"/>
    </xf>
    <xf numFmtId="0" fontId="5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12" xfId="0" applyNumberFormat="1" applyFont="1" applyBorder="1" applyAlignment="1">
      <alignment horizontal="center"/>
    </xf>
    <xf numFmtId="49" fontId="9" fillId="0" borderId="12" xfId="0" applyNumberFormat="1" applyFont="1" applyBorder="1"/>
    <xf numFmtId="49" fontId="2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49" fontId="2" fillId="0" borderId="15" xfId="0" applyNumberFormat="1" applyFont="1" applyBorder="1" applyAlignment="1">
      <alignment horizontal="center"/>
    </xf>
    <xf numFmtId="49" fontId="9" fillId="0" borderId="15" xfId="0" applyNumberFormat="1" applyFont="1" applyBorder="1"/>
    <xf numFmtId="49" fontId="2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%20&#1044;&#1054;&#1061;&#1051;&#1054;&#1043;&#1054;%20&#1042;&#1048;&#1053;&#1058;&#1040;/&#1056;&#1072;&#1073;&#1086;&#1095;&#1080;&#1081;%20&#1089;&#1090;&#1086;&#1083;/&#1080;&#1085;&#1092;&#1072;%20&#1052;&#1054;/&#1052;&#1091;&#1085;&#1080;&#1094;&#1080;&#1087;&#1057;&#1086;&#1074;&#1077;&#1090;/2013/&#8470;%2012%20&#1076;&#1077;&#1082;&#1072;&#1073;&#1088;&#1100;%2026/&#1055;&#1088;&#1080;&#1085;&#1103;&#1090;&#1099;&#1077;/&#1055;&#1087;&#1088;&#1080;&#1083;&#1086;&#1078;.1-3,6%20&#1085;&#1072;%202014%20%20(&#1089;%20&#1047;&#1072;&#1084;.&#1050;&#1057;&#105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ходы "/>
      <sheetName val="Ведомственная"/>
      <sheetName val="Источники финансирования"/>
      <sheetName val="Ассигнования"/>
      <sheetName val="Роспись доходы"/>
      <sheetName val="Роспись расходы"/>
      <sheetName val="Лист3"/>
    </sheetNames>
    <sheetDataSet>
      <sheetData sheetId="0">
        <row r="41">
          <cell r="E41">
            <v>94812.400000000009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O18" sqref="O18"/>
    </sheetView>
  </sheetViews>
  <sheetFormatPr defaultRowHeight="15" x14ac:dyDescent="0.25"/>
  <cols>
    <col min="1" max="1" width="5.28515625" customWidth="1"/>
    <col min="2" max="2" width="33.140625" customWidth="1"/>
    <col min="3" max="3" width="3.5703125" bestFit="1" customWidth="1"/>
    <col min="4" max="6" width="2.7109375" bestFit="1" customWidth="1"/>
    <col min="7" max="7" width="2.7109375" customWidth="1"/>
    <col min="8" max="8" width="2.7109375" bestFit="1" customWidth="1"/>
    <col min="9" max="9" width="4.42578125" bestFit="1" customWidth="1"/>
    <col min="10" max="10" width="3.5703125" bestFit="1" customWidth="1"/>
    <col min="11" max="11" width="13.5703125" customWidth="1"/>
  </cols>
  <sheetData>
    <row r="1" spans="2:11" x14ac:dyDescent="0.25">
      <c r="C1" s="35" t="s">
        <v>0</v>
      </c>
      <c r="D1" s="35"/>
      <c r="E1" s="35"/>
      <c r="F1" s="35"/>
      <c r="G1" s="35"/>
      <c r="H1" s="35"/>
      <c r="I1" s="35"/>
      <c r="J1" s="35"/>
      <c r="K1" s="36"/>
    </row>
    <row r="2" spans="2:1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2:11" ht="28.5" customHeight="1" x14ac:dyDescent="0.25">
      <c r="B3" s="2"/>
      <c r="C3" s="1"/>
      <c r="D3" s="1"/>
      <c r="E3" s="1"/>
      <c r="F3" s="1"/>
      <c r="G3" s="1"/>
      <c r="H3" s="1"/>
      <c r="I3" s="1"/>
      <c r="J3" s="1"/>
      <c r="K3" s="1"/>
    </row>
    <row r="4" spans="2:11" x14ac:dyDescent="0.25">
      <c r="C4" t="s">
        <v>2</v>
      </c>
    </row>
    <row r="5" spans="2:11" x14ac:dyDescent="0.25">
      <c r="B5" s="3" t="s">
        <v>3</v>
      </c>
      <c r="C5" s="3"/>
      <c r="D5" s="3"/>
      <c r="E5" s="3"/>
      <c r="F5" s="3"/>
      <c r="G5" s="3"/>
      <c r="H5" s="3"/>
      <c r="I5" s="3"/>
      <c r="J5" s="3"/>
      <c r="K5" s="3"/>
    </row>
    <row r="6" spans="2:11" x14ac:dyDescent="0.25">
      <c r="C6" s="4"/>
      <c r="D6" s="4"/>
      <c r="E6" s="4"/>
      <c r="F6" s="4"/>
      <c r="G6" s="4"/>
      <c r="H6" s="4"/>
      <c r="I6" s="4"/>
      <c r="J6" s="4"/>
      <c r="K6" s="5"/>
    </row>
    <row r="7" spans="2:11" x14ac:dyDescent="0.25">
      <c r="C7" s="4"/>
      <c r="D7" s="4"/>
      <c r="E7" s="4"/>
      <c r="F7" s="4"/>
      <c r="G7" s="4"/>
      <c r="H7" s="4"/>
      <c r="I7" s="4"/>
      <c r="J7" s="4"/>
      <c r="K7" t="s">
        <v>4</v>
      </c>
    </row>
    <row r="8" spans="2:11" ht="67.5" x14ac:dyDescent="0.25">
      <c r="B8" s="6" t="s">
        <v>5</v>
      </c>
      <c r="C8" s="7" t="s">
        <v>6</v>
      </c>
      <c r="D8" s="7"/>
      <c r="E8" s="7"/>
      <c r="F8" s="7"/>
      <c r="G8" s="7"/>
      <c r="H8" s="7"/>
      <c r="I8" s="7"/>
      <c r="J8" s="8"/>
      <c r="K8" s="9" t="s">
        <v>7</v>
      </c>
    </row>
    <row r="9" spans="2:11" ht="15.75" thickBot="1" x14ac:dyDescent="0.3">
      <c r="B9" s="10">
        <v>1</v>
      </c>
      <c r="C9" s="11" t="s">
        <v>8</v>
      </c>
      <c r="D9" s="11"/>
      <c r="E9" s="11"/>
      <c r="F9" s="11"/>
      <c r="G9" s="11"/>
      <c r="H9" s="11"/>
      <c r="I9" s="11"/>
      <c r="J9" s="12"/>
      <c r="K9" s="10">
        <v>3</v>
      </c>
    </row>
    <row r="10" spans="2:11" ht="36.75" x14ac:dyDescent="0.25">
      <c r="B10" s="13" t="s">
        <v>9</v>
      </c>
      <c r="C10" s="14"/>
      <c r="D10" s="14"/>
      <c r="E10" s="14"/>
      <c r="F10" s="14"/>
      <c r="G10" s="14"/>
      <c r="H10" s="14"/>
      <c r="I10" s="14"/>
      <c r="J10" s="15"/>
      <c r="K10" s="16"/>
    </row>
    <row r="11" spans="2:11" ht="23.25" x14ac:dyDescent="0.25">
      <c r="B11" s="17" t="s">
        <v>10</v>
      </c>
      <c r="C11" s="18" t="s">
        <v>11</v>
      </c>
      <c r="D11" s="18" t="s">
        <v>12</v>
      </c>
      <c r="E11" s="18" t="s">
        <v>13</v>
      </c>
      <c r="F11" s="18" t="s">
        <v>14</v>
      </c>
      <c r="G11" s="18" t="s">
        <v>14</v>
      </c>
      <c r="H11" s="18" t="s">
        <v>14</v>
      </c>
      <c r="I11" s="18" t="s">
        <v>15</v>
      </c>
      <c r="J11" s="19" t="s">
        <v>11</v>
      </c>
      <c r="K11" s="20">
        <f>K16-K12</f>
        <v>2999.9999999999854</v>
      </c>
    </row>
    <row r="12" spans="2:11" ht="23.25" x14ac:dyDescent="0.25">
      <c r="B12" s="21" t="s">
        <v>16</v>
      </c>
      <c r="C12" s="18" t="s">
        <v>11</v>
      </c>
      <c r="D12" s="18" t="s">
        <v>12</v>
      </c>
      <c r="E12" s="18" t="s">
        <v>13</v>
      </c>
      <c r="F12" s="18" t="s">
        <v>14</v>
      </c>
      <c r="G12" s="18" t="s">
        <v>14</v>
      </c>
      <c r="H12" s="18" t="s">
        <v>14</v>
      </c>
      <c r="I12" s="18" t="s">
        <v>15</v>
      </c>
      <c r="J12" s="19" t="s">
        <v>17</v>
      </c>
      <c r="K12" s="22">
        <f>K13</f>
        <v>94812.400000000009</v>
      </c>
    </row>
    <row r="13" spans="2:11" ht="23.25" x14ac:dyDescent="0.25">
      <c r="B13" s="23" t="s">
        <v>18</v>
      </c>
      <c r="C13" s="18" t="s">
        <v>11</v>
      </c>
      <c r="D13" s="18" t="s">
        <v>12</v>
      </c>
      <c r="E13" s="18" t="s">
        <v>13</v>
      </c>
      <c r="F13" s="18" t="s">
        <v>19</v>
      </c>
      <c r="G13" s="18" t="s">
        <v>14</v>
      </c>
      <c r="H13" s="18" t="s">
        <v>14</v>
      </c>
      <c r="I13" s="18" t="s">
        <v>15</v>
      </c>
      <c r="J13" s="19" t="s">
        <v>17</v>
      </c>
      <c r="K13" s="22">
        <f>K14</f>
        <v>94812.400000000009</v>
      </c>
    </row>
    <row r="14" spans="2:11" ht="23.25" x14ac:dyDescent="0.25">
      <c r="B14" s="24" t="s">
        <v>20</v>
      </c>
      <c r="C14" s="18" t="s">
        <v>11</v>
      </c>
      <c r="D14" s="18" t="s">
        <v>12</v>
      </c>
      <c r="E14" s="18" t="s">
        <v>13</v>
      </c>
      <c r="F14" s="18" t="s">
        <v>19</v>
      </c>
      <c r="G14" s="18" t="s">
        <v>12</v>
      </c>
      <c r="H14" s="18" t="s">
        <v>14</v>
      </c>
      <c r="I14" s="18" t="s">
        <v>15</v>
      </c>
      <c r="J14" s="19" t="s">
        <v>21</v>
      </c>
      <c r="K14" s="22">
        <f>K15</f>
        <v>94812.400000000009</v>
      </c>
    </row>
    <row r="15" spans="2:11" ht="45.75" x14ac:dyDescent="0.25">
      <c r="B15" s="24" t="s">
        <v>22</v>
      </c>
      <c r="C15" s="18" t="s">
        <v>23</v>
      </c>
      <c r="D15" s="18" t="s">
        <v>12</v>
      </c>
      <c r="E15" s="18" t="s">
        <v>13</v>
      </c>
      <c r="F15" s="18" t="s">
        <v>19</v>
      </c>
      <c r="G15" s="18" t="s">
        <v>12</v>
      </c>
      <c r="H15" s="18" t="s">
        <v>24</v>
      </c>
      <c r="I15" s="18" t="s">
        <v>15</v>
      </c>
      <c r="J15" s="19" t="s">
        <v>21</v>
      </c>
      <c r="K15" s="22">
        <f>'[1]Доходы '!E41</f>
        <v>94812.400000000009</v>
      </c>
    </row>
    <row r="16" spans="2:11" ht="23.25" x14ac:dyDescent="0.25">
      <c r="B16" s="17" t="s">
        <v>25</v>
      </c>
      <c r="C16" s="18" t="s">
        <v>11</v>
      </c>
      <c r="D16" s="18" t="s">
        <v>12</v>
      </c>
      <c r="E16" s="18" t="s">
        <v>13</v>
      </c>
      <c r="F16" s="18" t="s">
        <v>14</v>
      </c>
      <c r="G16" s="18" t="s">
        <v>14</v>
      </c>
      <c r="H16" s="18" t="s">
        <v>14</v>
      </c>
      <c r="I16" s="18" t="s">
        <v>15</v>
      </c>
      <c r="J16" s="19" t="s">
        <v>26</v>
      </c>
      <c r="K16" s="20">
        <f>K17</f>
        <v>97812.4</v>
      </c>
    </row>
    <row r="17" spans="2:11" ht="23.25" x14ac:dyDescent="0.25">
      <c r="B17" s="23" t="s">
        <v>27</v>
      </c>
      <c r="C17" s="18" t="s">
        <v>11</v>
      </c>
      <c r="D17" s="18" t="s">
        <v>12</v>
      </c>
      <c r="E17" s="18" t="s">
        <v>13</v>
      </c>
      <c r="F17" s="18" t="s">
        <v>19</v>
      </c>
      <c r="G17" s="18" t="s">
        <v>14</v>
      </c>
      <c r="H17" s="18" t="s">
        <v>14</v>
      </c>
      <c r="I17" s="18" t="s">
        <v>15</v>
      </c>
      <c r="J17" s="19" t="s">
        <v>26</v>
      </c>
      <c r="K17" s="20">
        <f>K18</f>
        <v>97812.4</v>
      </c>
    </row>
    <row r="18" spans="2:11" ht="23.25" x14ac:dyDescent="0.25">
      <c r="B18" s="24" t="s">
        <v>28</v>
      </c>
      <c r="C18" s="18" t="s">
        <v>11</v>
      </c>
      <c r="D18" s="18" t="s">
        <v>12</v>
      </c>
      <c r="E18" s="18" t="s">
        <v>13</v>
      </c>
      <c r="F18" s="18" t="s">
        <v>19</v>
      </c>
      <c r="G18" s="18" t="s">
        <v>12</v>
      </c>
      <c r="H18" s="18" t="s">
        <v>14</v>
      </c>
      <c r="I18" s="18" t="s">
        <v>15</v>
      </c>
      <c r="J18" s="19" t="s">
        <v>29</v>
      </c>
      <c r="K18" s="20">
        <f>K19</f>
        <v>97812.4</v>
      </c>
    </row>
    <row r="19" spans="2:11" ht="46.5" thickBot="1" x14ac:dyDescent="0.3">
      <c r="B19" s="24" t="s">
        <v>30</v>
      </c>
      <c r="C19" s="18" t="s">
        <v>23</v>
      </c>
      <c r="D19" s="18" t="s">
        <v>12</v>
      </c>
      <c r="E19" s="18" t="s">
        <v>13</v>
      </c>
      <c r="F19" s="18" t="s">
        <v>19</v>
      </c>
      <c r="G19" s="18" t="s">
        <v>12</v>
      </c>
      <c r="H19" s="18" t="s">
        <v>24</v>
      </c>
      <c r="I19" s="18" t="s">
        <v>15</v>
      </c>
      <c r="J19" s="19" t="s">
        <v>29</v>
      </c>
      <c r="K19" s="20">
        <v>97812.4</v>
      </c>
    </row>
    <row r="20" spans="2:11" ht="37.5" thickBot="1" x14ac:dyDescent="0.3">
      <c r="B20" s="13" t="s">
        <v>31</v>
      </c>
      <c r="C20" s="25"/>
      <c r="D20" s="25"/>
      <c r="E20" s="25"/>
      <c r="F20" s="26"/>
      <c r="G20" s="26"/>
      <c r="H20" s="25"/>
      <c r="I20" s="25"/>
      <c r="J20" s="27"/>
      <c r="K20" s="28">
        <f>K11</f>
        <v>2999.9999999999854</v>
      </c>
    </row>
    <row r="21" spans="2:11" ht="27" thickBot="1" x14ac:dyDescent="0.3">
      <c r="B21" s="29" t="s">
        <v>32</v>
      </c>
      <c r="C21" s="30"/>
      <c r="D21" s="30"/>
      <c r="E21" s="30"/>
      <c r="F21" s="31"/>
      <c r="G21" s="31"/>
      <c r="H21" s="30"/>
      <c r="I21" s="30"/>
      <c r="J21" s="32"/>
      <c r="K21" s="33">
        <f>K20</f>
        <v>2999.9999999999854</v>
      </c>
    </row>
    <row r="23" spans="2:11" x14ac:dyDescent="0.25">
      <c r="B23" s="34"/>
    </row>
    <row r="24" spans="2:11" x14ac:dyDescent="0.25">
      <c r="B24" s="34"/>
    </row>
  </sheetData>
  <mergeCells count="5">
    <mergeCell ref="C1:J1"/>
    <mergeCell ref="C2:K3"/>
    <mergeCell ref="B5:K5"/>
    <mergeCell ref="C8:J8"/>
    <mergeCell ref="C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Shapina</dc:creator>
  <cp:lastModifiedBy>Shapina</cp:lastModifiedBy>
  <dcterms:created xsi:type="dcterms:W3CDTF">2014-01-16T07:06:20Z</dcterms:created>
  <dcterms:modified xsi:type="dcterms:W3CDTF">2014-01-16T07:07:28Z</dcterms:modified>
</cp:coreProperties>
</file>