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son\Desktop\github\OpenCore\Hardware\OpenCore_Carrier_Board\Project Outputs for OpenCore_Carrier_Board\"/>
    </mc:Choice>
  </mc:AlternateContent>
  <xr:revisionPtr revIDLastSave="0" documentId="13_ncr:1_{748D7B52-3EB1-46A2-8984-BA565F69B276}" xr6:coauthVersionLast="47" xr6:coauthVersionMax="47" xr10:uidLastSave="{00000000-0000-0000-0000-000000000000}"/>
  <bookViews>
    <workbookView xWindow="11442" yWindow="0" windowWidth="11676" windowHeight="12318" xr2:uid="{65D40613-4970-47E2-B97F-D3253A7226A8}"/>
  </bookViews>
  <sheets>
    <sheet name="BOM_OpenCore_Carrier_Board_v2" sheetId="1" r:id="rId1"/>
  </sheets>
  <definedNames>
    <definedName name="_xlnm.Print_Titles" localSheetId="0">BOM_OpenCore_Carrier_Board_v2!$1:$1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</calcChain>
</file>

<file path=xl/sharedStrings.xml><?xml version="1.0" encoding="utf-8"?>
<sst xmlns="http://schemas.openxmlformats.org/spreadsheetml/2006/main" count="314" uniqueCount="221">
  <si>
    <t>Comment</t>
  </si>
  <si>
    <t>Description</t>
  </si>
  <si>
    <t>Designator</t>
  </si>
  <si>
    <t>Footprint</t>
  </si>
  <si>
    <t>LibRef</t>
  </si>
  <si>
    <t>Quantity</t>
  </si>
  <si>
    <t>Manufacturer Part Number</t>
  </si>
  <si>
    <t>CAP_0402</t>
  </si>
  <si>
    <t>CAP CER 0.1UF 25V X5R 0402</t>
  </si>
  <si>
    <t>C200, C207, C208, C215, C220, C223, C224, C226, C231, C233, C234, C236, C300, C301, C303, C400, C401, C402, C403, C500, C502, C600, C602, C604, C700, C701, C702, C703, C704, C705, C706, C707, C708, C709, C800, C801, C802, C803, C804, C805, C806, C807, C808, C810, C811, C812, C813, C905, C906, C907, C908, C1000, C1001, C1002, C1003, C1200, C1201, C1202</t>
  </si>
  <si>
    <t>CAP0402</t>
  </si>
  <si>
    <t>CAP_CL05A104KA5NNNC</t>
  </si>
  <si>
    <t>CL05A104KA5NNNC</t>
  </si>
  <si>
    <t>CAP CER 22PF 50V C0G/NP0 0402</t>
  </si>
  <si>
    <t>C201</t>
  </si>
  <si>
    <t>CAP_CL05C220JB51PNC</t>
  </si>
  <si>
    <t>CL05C220JB51PNC</t>
  </si>
  <si>
    <t>CAP_0805</t>
  </si>
  <si>
    <t>CAP CER 10UF 25V X5R 0805</t>
  </si>
  <si>
    <t>C204, C205, C206, C218, C219, C221, C222, C230, C232, C302, C304, C501, C503, C601, C603, C605</t>
  </si>
  <si>
    <t>CAP0805</t>
  </si>
  <si>
    <t>CAP_CL21A106KAYNNNE</t>
  </si>
  <si>
    <t>CL21A106KAYNNNE</t>
  </si>
  <si>
    <t>CAP CER 22UF 25V X5R 0805</t>
  </si>
  <si>
    <t>C209, C210, C211, C212, C225, C227, C235, C237, C710, C711, C712, C713, C714, C900, C901, C902, C903, C904</t>
  </si>
  <si>
    <t>CAP_CL21A226MAYNNNE</t>
  </si>
  <si>
    <t>CL21A226MAYNNNE</t>
  </si>
  <si>
    <t>CAP CER 1UF 25V X5R 0603</t>
  </si>
  <si>
    <t>C214</t>
  </si>
  <si>
    <t>CAP_CL10A105KA8NNNC</t>
  </si>
  <si>
    <t>CL10A105KA8NNNC</t>
  </si>
  <si>
    <t>CAP CER 56PF 50V C0G/NPO 0402</t>
  </si>
  <si>
    <t>C216, C217</t>
  </si>
  <si>
    <t>CAP_CC0402JRNPO9BN560</t>
  </si>
  <si>
    <t>CC0402JRNPO9BN560</t>
  </si>
  <si>
    <t>CAP CER 120PF 50V C0G/NP0 0402</t>
  </si>
  <si>
    <t>C228, C229</t>
  </si>
  <si>
    <t>CAP_CL05C121JB51PNC</t>
  </si>
  <si>
    <t>CL05C121JB51PNC</t>
  </si>
  <si>
    <t>CAP CER 0.047UF 25V X7R 0402</t>
  </si>
  <si>
    <t>C1004</t>
  </si>
  <si>
    <t>CAP_GRM155R71E473KA88D</t>
  </si>
  <si>
    <t>GRM155R71E473KA88D</t>
  </si>
  <si>
    <t>ESD321DYAR</t>
  </si>
  <si>
    <t>TVS DIODE 3.6VWM 6.3VC SOT5X3</t>
  </si>
  <si>
    <t>D304, D305, D400, D401, D402, D901, D902, D904, D905, D906</t>
  </si>
  <si>
    <t>TI_SOD523</t>
  </si>
  <si>
    <t>TVS DIODE 15VWM 24.4VC DO214AC</t>
  </si>
  <si>
    <t>24.4V Clamp 16.4A Ipp Tvs Diode Surface Mount DO-214AC (SMA)</t>
  </si>
  <si>
    <t>D900</t>
  </si>
  <si>
    <t>LITTLEFUSE_DO-2014</t>
  </si>
  <si>
    <t>SMAJ15CA</t>
  </si>
  <si>
    <t>S1A-13-F</t>
  </si>
  <si>
    <t>Diode 50 V 1A Surface Mount SMA</t>
  </si>
  <si>
    <t>D903</t>
  </si>
  <si>
    <t>DIODES_SMA</t>
  </si>
  <si>
    <t>ESD9B5.0ST5G</t>
  </si>
  <si>
    <t>TVS DIODE 5VWM SOD923</t>
  </si>
  <si>
    <t>D1000</t>
  </si>
  <si>
    <t>ONSEMI_SOD-923</t>
  </si>
  <si>
    <t>GENERIC LED - ORANGE</t>
  </si>
  <si>
    <t>D1100, D1101</t>
  </si>
  <si>
    <t>LED_0603</t>
  </si>
  <si>
    <t>.LED_ORANGE</t>
  </si>
  <si>
    <t>150060AS75000</t>
  </si>
  <si>
    <t>GENERIC LED - GREEN</t>
  </si>
  <si>
    <t>D1102, D1103, D1104, D1105, D1106, D1107, D1108, D1109</t>
  </si>
  <si>
    <t>.LED_GREEN</t>
  </si>
  <si>
    <t>150060VS75000</t>
  </si>
  <si>
    <t>FUSE_4A_0603</t>
  </si>
  <si>
    <t>FUSE SMD 4A 32V</t>
  </si>
  <si>
    <t>F900</t>
  </si>
  <si>
    <t>FUSE_0603</t>
  </si>
  <si>
    <t>MFU0603FF04000P500</t>
  </si>
  <si>
    <t>KRIA_K26_SOM_CONNECTOR</t>
  </si>
  <si>
    <t>2 x 240 pos Samtec REF-226081-01</t>
  </si>
  <si>
    <t>J300</t>
  </si>
  <si>
    <t>KRIA_K26_SOM</t>
  </si>
  <si>
    <t>REF-226081-01</t>
  </si>
  <si>
    <t>M20-9770246</t>
  </si>
  <si>
    <t>CONN HEADER VERT 2POS 2.54MM</t>
  </si>
  <si>
    <t>J301, J401, J402, J403, J902</t>
  </si>
  <si>
    <t>61300211121</t>
  </si>
  <si>
    <t>0472720001</t>
  </si>
  <si>
    <t>CONN RCPT DISPLAYPORT 20P SMD RA</t>
  </si>
  <si>
    <t>J800</t>
  </si>
  <si>
    <t>0455580003</t>
  </si>
  <si>
    <t>Connector Header Through Hole, Right Angle 6 position 0.165" (4.20mm)</t>
  </si>
  <si>
    <t>J900</t>
  </si>
  <si>
    <t>FTSH-105-01-F-DV-K</t>
  </si>
  <si>
    <t>CONN HEADER SMD 10POS 1.27MM</t>
  </si>
  <si>
    <t>J901</t>
  </si>
  <si>
    <t>FTSH-105-01-F-DV-K-P-TR</t>
  </si>
  <si>
    <t>IHLP5050CEER1R5M01</t>
  </si>
  <si>
    <t>FIXED IND 1.5UH 19A 5.5 MOHM SMD</t>
  </si>
  <si>
    <t>L200</t>
  </si>
  <si>
    <t>IND_IHLP5050CEER1R5M01</t>
  </si>
  <si>
    <t>SDCHA1V6045-2R2-R</t>
  </si>
  <si>
    <t>IND SMD POWER 2.2UH 6.0A</t>
  </si>
  <si>
    <t>L201, L202</t>
  </si>
  <si>
    <t>IND_SDCHA1V6045-2R2-R</t>
  </si>
  <si>
    <t>DFE252012F-1R0M</t>
  </si>
  <si>
    <t>FIXED IND 1UH 3.3A 0.04OHM SMD</t>
  </si>
  <si>
    <t>L203, L204</t>
  </si>
  <si>
    <t>IND_2520</t>
  </si>
  <si>
    <t>IND_DFE252012F-1R0M</t>
  </si>
  <si>
    <t>BSS138PW,115</t>
  </si>
  <si>
    <t>MOSFET N-CH 60V 320MA SOT323</t>
  </si>
  <si>
    <t>Q1100, Q1101, Q1102, Q1103, Q1104, Q1105, Q1106, Q1107, Q1108, Q1109, Q1200, Q1201</t>
  </si>
  <si>
    <t>NEXPERIA_SOT323</t>
  </si>
  <si>
    <t>RES_0402</t>
  </si>
  <si>
    <t>RES 100K OHM 1% 1/16W 0402</t>
  </si>
  <si>
    <t>R200, R206, R219, R220, R804, R805, R812</t>
  </si>
  <si>
    <t>RES0402</t>
  </si>
  <si>
    <t>.RES_RC0402FR-07100KL</t>
  </si>
  <si>
    <t>RC0402FR-07100KL</t>
  </si>
  <si>
    <t>RES 0 OHM JUMPER 1/16W 0402</t>
  </si>
  <si>
    <t>R201, R203, R207, R209, R213, R214, R215, R217, R300, R301, R303, R304, R703, R707, R806, R809, R810, R811, R904, R905, R1201, R1202</t>
  </si>
  <si>
    <t>.RES_RC0402JR-070RL</t>
  </si>
  <si>
    <t>RC0402JR-070RL</t>
  </si>
  <si>
    <t>RES 147K OHM 1% 1/16W 0402</t>
  </si>
  <si>
    <t>R202</t>
  </si>
  <si>
    <t>.RES_RC0402FR-07147KL</t>
  </si>
  <si>
    <t>RC0402FR-07147KL</t>
  </si>
  <si>
    <t>RES 20K OHM 1% 1/16W 0402</t>
  </si>
  <si>
    <t>R204, R205</t>
  </si>
  <si>
    <t>.RES_RC0402FR-0720KL</t>
  </si>
  <si>
    <t>RC0402FR-0720KL</t>
  </si>
  <si>
    <t>RES 45.3K OHM 1% 1/16W 0402</t>
  </si>
  <si>
    <t>R208, R210</t>
  </si>
  <si>
    <t>.RES_RC0402FR-0745K3L</t>
  </si>
  <si>
    <t>RC0402FR-0745K3L</t>
  </si>
  <si>
    <t>RES 10K OHM 1% 1/16W 0402</t>
  </si>
  <si>
    <t>R211, R212, R402, R1200, R1204</t>
  </si>
  <si>
    <t>.RES_RC0402FR-0710KL</t>
  </si>
  <si>
    <t>RC0402FR-0710KL</t>
  </si>
  <si>
    <t>RES 200K OHM 1% 1/16W 0402</t>
  </si>
  <si>
    <t>R216, R218</t>
  </si>
  <si>
    <t>.RES_RC0402FR-07200KL</t>
  </si>
  <si>
    <t>RC0402FR-07200KL</t>
  </si>
  <si>
    <t>RES 4.7K OHM 1% 1/16W 0402</t>
  </si>
  <si>
    <t>R305, R400, R401, R900, R901, R902, R903</t>
  </si>
  <si>
    <t>.RES_RC0402FR-074K7L</t>
  </si>
  <si>
    <t>RC0402FR-074K7L</t>
  </si>
  <si>
    <t>RES 2.49K OHM 1% 1/16W 0402</t>
  </si>
  <si>
    <t>R800</t>
  </si>
  <si>
    <t>.RES_RC0402FR-072K49L</t>
  </si>
  <si>
    <t>RC0402FR-072K49L</t>
  </si>
  <si>
    <t>RES 1.5K OHM 1% 1/16W 0402</t>
  </si>
  <si>
    <t>R801</t>
  </si>
  <si>
    <t>.RES_RC0402FR-071K5L</t>
  </si>
  <si>
    <t>RC0402FR-071K5L</t>
  </si>
  <si>
    <t>RES 49.9 OHM 1% 1/16W 0402</t>
  </si>
  <si>
    <t>R802, R803</t>
  </si>
  <si>
    <t>.RES_RC0402FR-0749R9L</t>
  </si>
  <si>
    <t>RC0402FR-0749R9L</t>
  </si>
  <si>
    <t>RES 1M OHM 1% 1/16W 0402</t>
  </si>
  <si>
    <t>R807, R808</t>
  </si>
  <si>
    <t>.RES_RC0402FR-071ML</t>
  </si>
  <si>
    <t>RC0402FR-071ML</t>
  </si>
  <si>
    <t>RES 300 OHM 1% 1/16W 0402</t>
  </si>
  <si>
    <t>R1100, R1101, R1104, R1105, R1106, R1107, R1108, R1109, R1110, R1111</t>
  </si>
  <si>
    <t>.RES_RC0402FR-07300RL</t>
  </si>
  <si>
    <t>RC0402FR-07300RL</t>
  </si>
  <si>
    <t>RES 33 OHM 1% 1/16W 0402</t>
  </si>
  <si>
    <t>R1203, R1205, R1206, R1207</t>
  </si>
  <si>
    <t>.RES_RC0402FR-0733RL</t>
  </si>
  <si>
    <t>RC0402FR-0733RL</t>
  </si>
  <si>
    <t>SW_SLIDE_TOGGLE</t>
  </si>
  <si>
    <t>SWITCH SLIDE SPDT 5A 28V</t>
  </si>
  <si>
    <t>S900</t>
  </si>
  <si>
    <t>500SSP1S2M2QEA</t>
  </si>
  <si>
    <t>PTS_647_SN50_SMTR2_LFS</t>
  </si>
  <si>
    <t>SWITCH TACTILE SPST-NO 0.05A 12V</t>
  </si>
  <si>
    <t>SW1000</t>
  </si>
  <si>
    <t>TACTILE_SW_4.5MM</t>
  </si>
  <si>
    <t>TPS51386RJNR</t>
  </si>
  <si>
    <t>IC REG BUCK ADJ 8A 12-PowerVFQFN</t>
  </si>
  <si>
    <t>U200</t>
  </si>
  <si>
    <t>TI_RJN0012A_POWERVQFN12</t>
  </si>
  <si>
    <t>TPS563257DRLR</t>
  </si>
  <si>
    <t>IC REG BUCK ADJ 3A SOT563</t>
  </si>
  <si>
    <t>U201, U202</t>
  </si>
  <si>
    <t>TI_SOT6_DRL0006A</t>
  </si>
  <si>
    <t>TPS62A01ADRL</t>
  </si>
  <si>
    <t>IC REG BUCK ADJ 1A SOT5X3</t>
  </si>
  <si>
    <t>U203, U204</t>
  </si>
  <si>
    <t>TLV62568ADRLR</t>
  </si>
  <si>
    <t>74LVC1T45GW,125</t>
  </si>
  <si>
    <t>IC TRANSLTR BIDIRECTIONAL 6TSSOP</t>
  </si>
  <si>
    <t>U700</t>
  </si>
  <si>
    <t>NEXPERIA_TSSOP6</t>
  </si>
  <si>
    <t>74AVC4T245PW,118</t>
  </si>
  <si>
    <t>IC TRANSLATION TXRX 3.6V 16TSSOP</t>
  </si>
  <si>
    <t>U800</t>
  </si>
  <si>
    <t>SOP65P640X110-16N</t>
  </si>
  <si>
    <t>SN65LVDS180PWR</t>
  </si>
  <si>
    <t>IC TRANSCEIVER FULL 1/1 14TSSOP</t>
  </si>
  <si>
    <t>U801</t>
  </si>
  <si>
    <t>TI_TSSOP14_PW</t>
  </si>
  <si>
    <t>824012823</t>
  </si>
  <si>
    <t>TVS DIODE 3.3VWM 13VC DFN1210-6</t>
  </si>
  <si>
    <t>U802</t>
  </si>
  <si>
    <t>SN74LXC1T14DCKR</t>
  </si>
  <si>
    <t>IC TRANSLATOR UNIDIR SC70-5</t>
  </si>
  <si>
    <t>U1000</t>
  </si>
  <si>
    <t>TI_SC70_DCK0005A</t>
  </si>
  <si>
    <t>TPS3840PH30DBVR</t>
  </si>
  <si>
    <t>IC SUPERVISOR 1 CHANNEL SOT23-5</t>
  </si>
  <si>
    <t>U1001</t>
  </si>
  <si>
    <t>TI_SOT23_DBV0005A</t>
  </si>
  <si>
    <t>DSC1123CI1-027.0000</t>
  </si>
  <si>
    <t>MEMS OSC XO 27.0000MHZ LVDS SMD</t>
  </si>
  <si>
    <t>U1200</t>
  </si>
  <si>
    <t>MICROCHIP_VDFN-6_H5A</t>
  </si>
  <si>
    <t>DSC557-0344FI0T</t>
  </si>
  <si>
    <t>IC CLOCK GEN PCIE 14QFN</t>
  </si>
  <si>
    <t>U1201</t>
  </si>
  <si>
    <t>MICROCHIP_QFN2532-14</t>
  </si>
  <si>
    <t>Order Quantity</t>
  </si>
  <si>
    <t>PTS647SN50SMTR2 LFS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</si>
</sst>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D7206-7F67-4252-9E78-B8E1E20FB008}">
  <dimension ref="A1:K52"/>
  <sheetViews>
    <sheetView tabSelected="1" topLeftCell="D1" workbookViewId="0">
      <selection activeCell="E14" sqref="E14"/>
    </sheetView>
  </sheetViews>
  <sheetFormatPr defaultRowHeight="14.4" x14ac:dyDescent="0.55000000000000004"/>
  <cols>
    <col min="1" max="6" width="18.26171875" customWidth="1"/>
    <col min="7" max="7" width="15.3125" customWidth="1"/>
  </cols>
  <sheetData>
    <row r="1" spans="1:11" s="4" customFormat="1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J1" s="4" t="s">
        <v>219</v>
      </c>
    </row>
    <row r="2" spans="1:11" x14ac:dyDescent="0.55000000000000004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1">
        <v>58</v>
      </c>
      <c r="G2" s="2" t="s">
        <v>12</v>
      </c>
      <c r="J2">
        <f>F2*5</f>
        <v>290</v>
      </c>
      <c r="K2">
        <v>300</v>
      </c>
    </row>
    <row r="3" spans="1:11" x14ac:dyDescent="0.55000000000000004">
      <c r="A3" s="2" t="s">
        <v>7</v>
      </c>
      <c r="B3" s="2" t="s">
        <v>13</v>
      </c>
      <c r="C3" s="2" t="s">
        <v>14</v>
      </c>
      <c r="D3" s="2" t="s">
        <v>10</v>
      </c>
      <c r="E3" s="2" t="s">
        <v>15</v>
      </c>
      <c r="F3" s="1">
        <v>1</v>
      </c>
      <c r="G3" s="2" t="s">
        <v>16</v>
      </c>
      <c r="J3">
        <f t="shared" ref="J3:J52" si="0">F3*5</f>
        <v>5</v>
      </c>
      <c r="K3">
        <v>20</v>
      </c>
    </row>
    <row r="4" spans="1:11" x14ac:dyDescent="0.55000000000000004">
      <c r="A4" s="2" t="s">
        <v>17</v>
      </c>
      <c r="B4" s="2" t="s">
        <v>18</v>
      </c>
      <c r="C4" s="2" t="s">
        <v>19</v>
      </c>
      <c r="D4" s="2" t="s">
        <v>20</v>
      </c>
      <c r="E4" s="2" t="s">
        <v>21</v>
      </c>
      <c r="F4" s="1">
        <v>16</v>
      </c>
      <c r="G4" s="2" t="s">
        <v>22</v>
      </c>
      <c r="J4">
        <f t="shared" si="0"/>
        <v>80</v>
      </c>
      <c r="K4">
        <v>100</v>
      </c>
    </row>
    <row r="5" spans="1:11" x14ac:dyDescent="0.55000000000000004">
      <c r="A5" s="2" t="s">
        <v>17</v>
      </c>
      <c r="B5" s="2" t="s">
        <v>23</v>
      </c>
      <c r="C5" s="2" t="s">
        <v>24</v>
      </c>
      <c r="D5" s="2" t="s">
        <v>20</v>
      </c>
      <c r="E5" s="2" t="s">
        <v>25</v>
      </c>
      <c r="F5" s="1">
        <v>18</v>
      </c>
      <c r="G5" s="2" t="s">
        <v>26</v>
      </c>
      <c r="J5">
        <f t="shared" si="0"/>
        <v>90</v>
      </c>
      <c r="K5">
        <v>100</v>
      </c>
    </row>
    <row r="6" spans="1:11" x14ac:dyDescent="0.55000000000000004">
      <c r="A6" s="2" t="s">
        <v>7</v>
      </c>
      <c r="B6" s="2" t="s">
        <v>27</v>
      </c>
      <c r="C6" s="2" t="s">
        <v>28</v>
      </c>
      <c r="D6" s="2" t="s">
        <v>10</v>
      </c>
      <c r="E6" s="2" t="s">
        <v>29</v>
      </c>
      <c r="F6" s="1">
        <v>1</v>
      </c>
      <c r="G6" s="2" t="s">
        <v>30</v>
      </c>
      <c r="J6">
        <f t="shared" si="0"/>
        <v>5</v>
      </c>
      <c r="K6">
        <v>100</v>
      </c>
    </row>
    <row r="7" spans="1:11" x14ac:dyDescent="0.55000000000000004">
      <c r="A7" s="2" t="s">
        <v>7</v>
      </c>
      <c r="B7" s="2" t="s">
        <v>31</v>
      </c>
      <c r="C7" s="2" t="s">
        <v>32</v>
      </c>
      <c r="D7" s="2" t="s">
        <v>10</v>
      </c>
      <c r="E7" s="2" t="s">
        <v>33</v>
      </c>
      <c r="F7" s="1">
        <v>2</v>
      </c>
      <c r="G7" s="2" t="s">
        <v>34</v>
      </c>
      <c r="J7">
        <f t="shared" si="0"/>
        <v>10</v>
      </c>
      <c r="K7">
        <v>20</v>
      </c>
    </row>
    <row r="8" spans="1:11" x14ac:dyDescent="0.55000000000000004">
      <c r="A8" s="2" t="s">
        <v>7</v>
      </c>
      <c r="B8" s="2" t="s">
        <v>35</v>
      </c>
      <c r="C8" s="2" t="s">
        <v>36</v>
      </c>
      <c r="D8" s="2" t="s">
        <v>10</v>
      </c>
      <c r="E8" s="2" t="s">
        <v>37</v>
      </c>
      <c r="F8" s="1">
        <v>2</v>
      </c>
      <c r="G8" s="2" t="s">
        <v>38</v>
      </c>
      <c r="J8">
        <f t="shared" si="0"/>
        <v>10</v>
      </c>
      <c r="K8">
        <v>20</v>
      </c>
    </row>
    <row r="9" spans="1:11" x14ac:dyDescent="0.55000000000000004">
      <c r="A9" s="2" t="s">
        <v>7</v>
      </c>
      <c r="B9" s="2" t="s">
        <v>39</v>
      </c>
      <c r="C9" s="2" t="s">
        <v>40</v>
      </c>
      <c r="D9" s="2" t="s">
        <v>10</v>
      </c>
      <c r="E9" s="2" t="s">
        <v>41</v>
      </c>
      <c r="F9" s="1">
        <v>1</v>
      </c>
      <c r="G9" s="2" t="s">
        <v>42</v>
      </c>
      <c r="J9">
        <f t="shared" si="0"/>
        <v>5</v>
      </c>
      <c r="K9">
        <v>20</v>
      </c>
    </row>
    <row r="10" spans="1:11" x14ac:dyDescent="0.55000000000000004">
      <c r="A10" s="2" t="s">
        <v>43</v>
      </c>
      <c r="B10" s="2" t="s">
        <v>44</v>
      </c>
      <c r="C10" s="2" t="s">
        <v>45</v>
      </c>
      <c r="D10" s="2" t="s">
        <v>46</v>
      </c>
      <c r="E10" s="2" t="s">
        <v>43</v>
      </c>
      <c r="F10" s="1">
        <v>10</v>
      </c>
      <c r="G10" s="2" t="s">
        <v>43</v>
      </c>
      <c r="J10">
        <f t="shared" si="0"/>
        <v>50</v>
      </c>
      <c r="K10">
        <v>50</v>
      </c>
    </row>
    <row r="11" spans="1:11" x14ac:dyDescent="0.55000000000000004">
      <c r="A11" s="2" t="s">
        <v>47</v>
      </c>
      <c r="B11" s="2" t="s">
        <v>48</v>
      </c>
      <c r="C11" s="2" t="s">
        <v>49</v>
      </c>
      <c r="D11" s="2" t="s">
        <v>50</v>
      </c>
      <c r="E11" s="2" t="s">
        <v>51</v>
      </c>
      <c r="F11" s="1">
        <v>1</v>
      </c>
      <c r="G11" s="2" t="s">
        <v>51</v>
      </c>
      <c r="J11">
        <f t="shared" si="0"/>
        <v>5</v>
      </c>
      <c r="K11">
        <v>10</v>
      </c>
    </row>
    <row r="12" spans="1:11" x14ac:dyDescent="0.55000000000000004">
      <c r="A12" s="2" t="s">
        <v>52</v>
      </c>
      <c r="B12" s="2" t="s">
        <v>53</v>
      </c>
      <c r="C12" s="2" t="s">
        <v>54</v>
      </c>
      <c r="D12" s="2" t="s">
        <v>55</v>
      </c>
      <c r="E12" s="2" t="s">
        <v>52</v>
      </c>
      <c r="F12" s="1">
        <v>1</v>
      </c>
      <c r="G12" s="2" t="s">
        <v>52</v>
      </c>
      <c r="J12">
        <f t="shared" si="0"/>
        <v>5</v>
      </c>
      <c r="K12">
        <v>10</v>
      </c>
    </row>
    <row r="13" spans="1:11" x14ac:dyDescent="0.55000000000000004">
      <c r="A13" s="2" t="s">
        <v>56</v>
      </c>
      <c r="B13" s="2" t="s">
        <v>57</v>
      </c>
      <c r="C13" s="2" t="s">
        <v>58</v>
      </c>
      <c r="D13" s="2" t="s">
        <v>59</v>
      </c>
      <c r="E13" s="2" t="s">
        <v>56</v>
      </c>
      <c r="F13" s="1">
        <v>1</v>
      </c>
      <c r="G13" s="2" t="s">
        <v>56</v>
      </c>
      <c r="J13">
        <f t="shared" si="0"/>
        <v>5</v>
      </c>
      <c r="K13">
        <v>10</v>
      </c>
    </row>
    <row r="14" spans="1:11" x14ac:dyDescent="0.55000000000000004">
      <c r="A14" s="2" t="s">
        <v>60</v>
      </c>
      <c r="B14" s="2" t="s">
        <v>60</v>
      </c>
      <c r="C14" s="2" t="s">
        <v>61</v>
      </c>
      <c r="D14" s="2" t="s">
        <v>62</v>
      </c>
      <c r="E14" s="2" t="s">
        <v>63</v>
      </c>
      <c r="F14" s="1">
        <v>2</v>
      </c>
      <c r="G14" s="2" t="s">
        <v>64</v>
      </c>
      <c r="J14">
        <f t="shared" si="0"/>
        <v>10</v>
      </c>
      <c r="K14">
        <v>6</v>
      </c>
    </row>
    <row r="15" spans="1:11" x14ac:dyDescent="0.55000000000000004">
      <c r="A15" s="2" t="s">
        <v>65</v>
      </c>
      <c r="B15" s="2" t="s">
        <v>65</v>
      </c>
      <c r="C15" s="2" t="s">
        <v>66</v>
      </c>
      <c r="D15" s="2" t="s">
        <v>62</v>
      </c>
      <c r="E15" s="2" t="s">
        <v>67</v>
      </c>
      <c r="F15" s="1">
        <v>8</v>
      </c>
      <c r="G15" s="2" t="s">
        <v>68</v>
      </c>
      <c r="J15">
        <f t="shared" si="0"/>
        <v>40</v>
      </c>
      <c r="K15">
        <v>20</v>
      </c>
    </row>
    <row r="16" spans="1:11" x14ac:dyDescent="0.55000000000000004">
      <c r="A16" s="2" t="s">
        <v>69</v>
      </c>
      <c r="B16" s="2" t="s">
        <v>70</v>
      </c>
      <c r="C16" s="2" t="s">
        <v>71</v>
      </c>
      <c r="D16" s="2" t="s">
        <v>72</v>
      </c>
      <c r="E16" s="2" t="s">
        <v>69</v>
      </c>
      <c r="F16" s="1">
        <v>1</v>
      </c>
      <c r="G16" s="2" t="s">
        <v>73</v>
      </c>
      <c r="J16">
        <f t="shared" si="0"/>
        <v>5</v>
      </c>
      <c r="K16">
        <v>10</v>
      </c>
    </row>
    <row r="17" spans="1:11" x14ac:dyDescent="0.55000000000000004">
      <c r="A17" s="2" t="s">
        <v>74</v>
      </c>
      <c r="B17" s="2" t="s">
        <v>75</v>
      </c>
      <c r="C17" s="2" t="s">
        <v>76</v>
      </c>
      <c r="D17" s="2" t="s">
        <v>77</v>
      </c>
      <c r="E17" s="2" t="s">
        <v>77</v>
      </c>
      <c r="F17" s="1">
        <v>1</v>
      </c>
      <c r="G17" s="2" t="s">
        <v>78</v>
      </c>
      <c r="J17">
        <f t="shared" si="0"/>
        <v>5</v>
      </c>
      <c r="K17">
        <v>4</v>
      </c>
    </row>
    <row r="18" spans="1:11" x14ac:dyDescent="0.55000000000000004">
      <c r="A18" s="2" t="s">
        <v>79</v>
      </c>
      <c r="B18" s="2" t="s">
        <v>80</v>
      </c>
      <c r="C18" s="2" t="s">
        <v>81</v>
      </c>
      <c r="D18" s="2" t="s">
        <v>82</v>
      </c>
      <c r="E18" s="2" t="s">
        <v>79</v>
      </c>
      <c r="F18" s="1">
        <v>5</v>
      </c>
      <c r="G18" s="2" t="s">
        <v>79</v>
      </c>
      <c r="J18">
        <f t="shared" si="0"/>
        <v>25</v>
      </c>
      <c r="K18">
        <v>15</v>
      </c>
    </row>
    <row r="19" spans="1:11" x14ac:dyDescent="0.55000000000000004">
      <c r="A19" s="2" t="s">
        <v>83</v>
      </c>
      <c r="B19" s="2" t="s">
        <v>84</v>
      </c>
      <c r="C19" s="2" t="s">
        <v>85</v>
      </c>
      <c r="D19" s="2" t="s">
        <v>83</v>
      </c>
      <c r="E19" s="2" t="s">
        <v>83</v>
      </c>
      <c r="F19" s="1">
        <v>1</v>
      </c>
      <c r="G19" s="2" t="s">
        <v>83</v>
      </c>
      <c r="J19">
        <f t="shared" si="0"/>
        <v>5</v>
      </c>
      <c r="K19">
        <v>2</v>
      </c>
    </row>
    <row r="20" spans="1:11" x14ac:dyDescent="0.55000000000000004">
      <c r="A20" s="2" t="s">
        <v>86</v>
      </c>
      <c r="B20" s="2" t="s">
        <v>87</v>
      </c>
      <c r="C20" s="2" t="s">
        <v>88</v>
      </c>
      <c r="D20" s="2" t="s">
        <v>86</v>
      </c>
      <c r="E20" s="2" t="s">
        <v>86</v>
      </c>
      <c r="F20" s="1">
        <v>1</v>
      </c>
      <c r="G20" s="2" t="s">
        <v>86</v>
      </c>
      <c r="J20">
        <f t="shared" si="0"/>
        <v>5</v>
      </c>
      <c r="K20">
        <v>3</v>
      </c>
    </row>
    <row r="21" spans="1:11" x14ac:dyDescent="0.55000000000000004">
      <c r="A21" s="2" t="s">
        <v>89</v>
      </c>
      <c r="B21" s="2" t="s">
        <v>90</v>
      </c>
      <c r="C21" s="2" t="s">
        <v>91</v>
      </c>
      <c r="D21" s="2" t="s">
        <v>92</v>
      </c>
      <c r="E21" s="2" t="s">
        <v>89</v>
      </c>
      <c r="F21" s="1">
        <v>1</v>
      </c>
      <c r="G21" s="2" t="s">
        <v>89</v>
      </c>
      <c r="J21">
        <f t="shared" si="0"/>
        <v>5</v>
      </c>
      <c r="K21">
        <v>3</v>
      </c>
    </row>
    <row r="22" spans="1:11" x14ac:dyDescent="0.55000000000000004">
      <c r="A22" s="2" t="s">
        <v>93</v>
      </c>
      <c r="B22" s="2" t="s">
        <v>94</v>
      </c>
      <c r="C22" s="2" t="s">
        <v>95</v>
      </c>
      <c r="D22" s="2" t="s">
        <v>93</v>
      </c>
      <c r="E22" s="2" t="s">
        <v>96</v>
      </c>
      <c r="F22" s="1">
        <v>1</v>
      </c>
      <c r="G22" s="2" t="s">
        <v>93</v>
      </c>
      <c r="J22">
        <f t="shared" si="0"/>
        <v>5</v>
      </c>
      <c r="K22">
        <v>4</v>
      </c>
    </row>
    <row r="23" spans="1:11" x14ac:dyDescent="0.55000000000000004">
      <c r="A23" s="2" t="s">
        <v>97</v>
      </c>
      <c r="B23" s="2" t="s">
        <v>98</v>
      </c>
      <c r="C23" s="2" t="s">
        <v>99</v>
      </c>
      <c r="D23" s="2" t="s">
        <v>97</v>
      </c>
      <c r="E23" s="2" t="s">
        <v>100</v>
      </c>
      <c r="F23" s="1">
        <v>2</v>
      </c>
      <c r="G23" s="2" t="s">
        <v>97</v>
      </c>
      <c r="J23">
        <f t="shared" si="0"/>
        <v>10</v>
      </c>
      <c r="K23">
        <v>10</v>
      </c>
    </row>
    <row r="24" spans="1:11" x14ac:dyDescent="0.55000000000000004">
      <c r="A24" s="2" t="s">
        <v>101</v>
      </c>
      <c r="B24" s="2" t="s">
        <v>102</v>
      </c>
      <c r="C24" s="2" t="s">
        <v>103</v>
      </c>
      <c r="D24" s="2" t="s">
        <v>104</v>
      </c>
      <c r="E24" s="2" t="s">
        <v>105</v>
      </c>
      <c r="F24" s="1">
        <v>2</v>
      </c>
      <c r="G24" s="2" t="s">
        <v>101</v>
      </c>
      <c r="J24">
        <f t="shared" si="0"/>
        <v>10</v>
      </c>
      <c r="K24">
        <v>10</v>
      </c>
    </row>
    <row r="25" spans="1:11" x14ac:dyDescent="0.55000000000000004">
      <c r="A25" s="2" t="s">
        <v>106</v>
      </c>
      <c r="B25" s="2" t="s">
        <v>107</v>
      </c>
      <c r="C25" s="2" t="s">
        <v>108</v>
      </c>
      <c r="D25" s="2" t="s">
        <v>109</v>
      </c>
      <c r="E25" s="2" t="s">
        <v>106</v>
      </c>
      <c r="F25" s="1">
        <v>12</v>
      </c>
      <c r="G25" s="2" t="s">
        <v>106</v>
      </c>
      <c r="J25">
        <f t="shared" si="0"/>
        <v>60</v>
      </c>
      <c r="K25">
        <v>30</v>
      </c>
    </row>
    <row r="26" spans="1:11" x14ac:dyDescent="0.55000000000000004">
      <c r="A26" s="2" t="s">
        <v>110</v>
      </c>
      <c r="B26" s="2" t="s">
        <v>111</v>
      </c>
      <c r="C26" s="2" t="s">
        <v>112</v>
      </c>
      <c r="D26" s="2" t="s">
        <v>113</v>
      </c>
      <c r="E26" s="2" t="s">
        <v>114</v>
      </c>
      <c r="F26" s="1">
        <v>7</v>
      </c>
      <c r="G26" s="2" t="s">
        <v>115</v>
      </c>
      <c r="J26">
        <f t="shared" si="0"/>
        <v>35</v>
      </c>
      <c r="K26">
        <v>40</v>
      </c>
    </row>
    <row r="27" spans="1:11" x14ac:dyDescent="0.55000000000000004">
      <c r="A27" s="2" t="s">
        <v>110</v>
      </c>
      <c r="B27" s="2" t="s">
        <v>116</v>
      </c>
      <c r="C27" s="2" t="s">
        <v>117</v>
      </c>
      <c r="D27" s="2" t="s">
        <v>113</v>
      </c>
      <c r="E27" s="2" t="s">
        <v>118</v>
      </c>
      <c r="F27" s="1">
        <v>22</v>
      </c>
      <c r="G27" s="2" t="s">
        <v>119</v>
      </c>
      <c r="J27">
        <f t="shared" si="0"/>
        <v>110</v>
      </c>
      <c r="K27">
        <v>200</v>
      </c>
    </row>
    <row r="28" spans="1:11" x14ac:dyDescent="0.55000000000000004">
      <c r="A28" s="2" t="s">
        <v>110</v>
      </c>
      <c r="B28" s="2" t="s">
        <v>120</v>
      </c>
      <c r="C28" s="2" t="s">
        <v>121</v>
      </c>
      <c r="D28" s="2" t="s">
        <v>113</v>
      </c>
      <c r="E28" s="2" t="s">
        <v>122</v>
      </c>
      <c r="F28" s="1">
        <v>1</v>
      </c>
      <c r="G28" s="2" t="s">
        <v>123</v>
      </c>
      <c r="J28">
        <f t="shared" si="0"/>
        <v>5</v>
      </c>
      <c r="K28">
        <v>20</v>
      </c>
    </row>
    <row r="29" spans="1:11" x14ac:dyDescent="0.55000000000000004">
      <c r="A29" s="2" t="s">
        <v>110</v>
      </c>
      <c r="B29" s="2" t="s">
        <v>124</v>
      </c>
      <c r="C29" s="2" t="s">
        <v>125</v>
      </c>
      <c r="D29" s="2" t="s">
        <v>113</v>
      </c>
      <c r="E29" s="2" t="s">
        <v>126</v>
      </c>
      <c r="F29" s="1">
        <v>2</v>
      </c>
      <c r="G29" s="2" t="s">
        <v>127</v>
      </c>
      <c r="J29">
        <f t="shared" si="0"/>
        <v>10</v>
      </c>
      <c r="K29">
        <v>30</v>
      </c>
    </row>
    <row r="30" spans="1:11" x14ac:dyDescent="0.55000000000000004">
      <c r="A30" s="2" t="s">
        <v>110</v>
      </c>
      <c r="B30" s="2" t="s">
        <v>128</v>
      </c>
      <c r="C30" s="2" t="s">
        <v>129</v>
      </c>
      <c r="D30" s="2" t="s">
        <v>113</v>
      </c>
      <c r="E30" s="2" t="s">
        <v>130</v>
      </c>
      <c r="F30" s="1">
        <v>2</v>
      </c>
      <c r="G30" s="2" t="s">
        <v>131</v>
      </c>
      <c r="J30">
        <f t="shared" si="0"/>
        <v>10</v>
      </c>
      <c r="K30">
        <v>30</v>
      </c>
    </row>
    <row r="31" spans="1:11" x14ac:dyDescent="0.55000000000000004">
      <c r="A31" s="2" t="s">
        <v>110</v>
      </c>
      <c r="B31" s="2" t="s">
        <v>132</v>
      </c>
      <c r="C31" s="2" t="s">
        <v>133</v>
      </c>
      <c r="D31" s="2" t="s">
        <v>113</v>
      </c>
      <c r="E31" s="2" t="s">
        <v>134</v>
      </c>
      <c r="F31" s="1">
        <v>5</v>
      </c>
      <c r="G31" s="2" t="s">
        <v>135</v>
      </c>
      <c r="J31">
        <f t="shared" si="0"/>
        <v>25</v>
      </c>
      <c r="K31">
        <v>30</v>
      </c>
    </row>
    <row r="32" spans="1:11" x14ac:dyDescent="0.55000000000000004">
      <c r="A32" s="2" t="s">
        <v>110</v>
      </c>
      <c r="B32" s="2" t="s">
        <v>136</v>
      </c>
      <c r="C32" s="2" t="s">
        <v>137</v>
      </c>
      <c r="D32" s="2" t="s">
        <v>113</v>
      </c>
      <c r="E32" s="2" t="s">
        <v>138</v>
      </c>
      <c r="F32" s="1">
        <v>2</v>
      </c>
      <c r="G32" s="2" t="s">
        <v>139</v>
      </c>
      <c r="J32">
        <f t="shared" si="0"/>
        <v>10</v>
      </c>
      <c r="K32">
        <v>30</v>
      </c>
    </row>
    <row r="33" spans="1:11" x14ac:dyDescent="0.55000000000000004">
      <c r="A33" s="2" t="s">
        <v>110</v>
      </c>
      <c r="B33" s="2" t="s">
        <v>140</v>
      </c>
      <c r="C33" s="2" t="s">
        <v>141</v>
      </c>
      <c r="D33" s="2" t="s">
        <v>113</v>
      </c>
      <c r="E33" s="2" t="s">
        <v>142</v>
      </c>
      <c r="F33" s="1">
        <v>7</v>
      </c>
      <c r="G33" s="2" t="s">
        <v>143</v>
      </c>
      <c r="J33">
        <f t="shared" si="0"/>
        <v>35</v>
      </c>
      <c r="K33">
        <v>50</v>
      </c>
    </row>
    <row r="34" spans="1:11" x14ac:dyDescent="0.55000000000000004">
      <c r="A34" s="2" t="s">
        <v>110</v>
      </c>
      <c r="B34" s="2" t="s">
        <v>144</v>
      </c>
      <c r="C34" s="2" t="s">
        <v>145</v>
      </c>
      <c r="D34" s="2" t="s">
        <v>113</v>
      </c>
      <c r="E34" s="2" t="s">
        <v>146</v>
      </c>
      <c r="F34" s="1">
        <v>1</v>
      </c>
      <c r="G34" s="2" t="s">
        <v>147</v>
      </c>
      <c r="J34">
        <f t="shared" si="0"/>
        <v>5</v>
      </c>
      <c r="K34">
        <v>30</v>
      </c>
    </row>
    <row r="35" spans="1:11" x14ac:dyDescent="0.55000000000000004">
      <c r="A35" s="2" t="s">
        <v>110</v>
      </c>
      <c r="B35" s="2" t="s">
        <v>148</v>
      </c>
      <c r="C35" s="2" t="s">
        <v>149</v>
      </c>
      <c r="D35" s="2" t="s">
        <v>113</v>
      </c>
      <c r="E35" s="2" t="s">
        <v>150</v>
      </c>
      <c r="F35" s="1">
        <v>1</v>
      </c>
      <c r="G35" s="2" t="s">
        <v>151</v>
      </c>
      <c r="J35">
        <f t="shared" si="0"/>
        <v>5</v>
      </c>
      <c r="K35">
        <v>20</v>
      </c>
    </row>
    <row r="36" spans="1:11" x14ac:dyDescent="0.55000000000000004">
      <c r="A36" s="2" t="s">
        <v>110</v>
      </c>
      <c r="B36" s="2" t="s">
        <v>152</v>
      </c>
      <c r="C36" s="2" t="s">
        <v>153</v>
      </c>
      <c r="D36" s="2" t="s">
        <v>113</v>
      </c>
      <c r="E36" s="2" t="s">
        <v>154</v>
      </c>
      <c r="F36" s="1">
        <v>2</v>
      </c>
      <c r="G36" s="2" t="s">
        <v>155</v>
      </c>
      <c r="J36">
        <f t="shared" si="0"/>
        <v>10</v>
      </c>
      <c r="K36">
        <v>20</v>
      </c>
    </row>
    <row r="37" spans="1:11" x14ac:dyDescent="0.55000000000000004">
      <c r="A37" s="2" t="s">
        <v>110</v>
      </c>
      <c r="B37" s="2" t="s">
        <v>156</v>
      </c>
      <c r="C37" s="2" t="s">
        <v>157</v>
      </c>
      <c r="D37" s="2" t="s">
        <v>113</v>
      </c>
      <c r="E37" s="2" t="s">
        <v>158</v>
      </c>
      <c r="F37" s="1">
        <v>2</v>
      </c>
      <c r="G37" s="2" t="s">
        <v>159</v>
      </c>
      <c r="J37">
        <f t="shared" si="0"/>
        <v>10</v>
      </c>
      <c r="K37">
        <v>20</v>
      </c>
    </row>
    <row r="38" spans="1:11" x14ac:dyDescent="0.55000000000000004">
      <c r="A38" s="2" t="s">
        <v>110</v>
      </c>
      <c r="B38" s="2" t="s">
        <v>160</v>
      </c>
      <c r="C38" s="2" t="s">
        <v>161</v>
      </c>
      <c r="D38" s="2" t="s">
        <v>113</v>
      </c>
      <c r="E38" s="2" t="s">
        <v>162</v>
      </c>
      <c r="F38" s="1">
        <v>10</v>
      </c>
      <c r="G38" s="2" t="s">
        <v>163</v>
      </c>
      <c r="J38">
        <f t="shared" si="0"/>
        <v>50</v>
      </c>
      <c r="K38">
        <v>50</v>
      </c>
    </row>
    <row r="39" spans="1:11" x14ac:dyDescent="0.55000000000000004">
      <c r="A39" s="2" t="s">
        <v>110</v>
      </c>
      <c r="B39" s="2" t="s">
        <v>164</v>
      </c>
      <c r="C39" s="2" t="s">
        <v>165</v>
      </c>
      <c r="D39" s="2" t="s">
        <v>113</v>
      </c>
      <c r="E39" s="2" t="s">
        <v>166</v>
      </c>
      <c r="F39" s="1">
        <v>4</v>
      </c>
      <c r="G39" s="2" t="s">
        <v>167</v>
      </c>
      <c r="J39">
        <f t="shared" si="0"/>
        <v>20</v>
      </c>
      <c r="K39">
        <v>40</v>
      </c>
    </row>
    <row r="40" spans="1:11" x14ac:dyDescent="0.55000000000000004">
      <c r="A40" s="2" t="s">
        <v>168</v>
      </c>
      <c r="B40" s="2" t="s">
        <v>169</v>
      </c>
      <c r="C40" s="2" t="s">
        <v>170</v>
      </c>
      <c r="D40" s="2" t="s">
        <v>171</v>
      </c>
      <c r="E40" s="2" t="s">
        <v>168</v>
      </c>
      <c r="F40" s="1">
        <v>1</v>
      </c>
      <c r="G40" s="2" t="s">
        <v>171</v>
      </c>
      <c r="J40">
        <f t="shared" si="0"/>
        <v>5</v>
      </c>
      <c r="K40">
        <v>2</v>
      </c>
    </row>
    <row r="41" spans="1:11" x14ac:dyDescent="0.55000000000000004">
      <c r="A41" s="2" t="s">
        <v>172</v>
      </c>
      <c r="B41" s="2" t="s">
        <v>173</v>
      </c>
      <c r="C41" s="2" t="s">
        <v>174</v>
      </c>
      <c r="D41" s="2" t="s">
        <v>175</v>
      </c>
      <c r="E41" s="2" t="s">
        <v>172</v>
      </c>
      <c r="F41" s="1">
        <v>1</v>
      </c>
      <c r="G41" s="2" t="s">
        <v>220</v>
      </c>
      <c r="J41">
        <f t="shared" si="0"/>
        <v>5</v>
      </c>
      <c r="K41">
        <v>5</v>
      </c>
    </row>
    <row r="42" spans="1:11" x14ac:dyDescent="0.55000000000000004">
      <c r="A42" s="2" t="s">
        <v>176</v>
      </c>
      <c r="B42" s="2" t="s">
        <v>177</v>
      </c>
      <c r="C42" s="2" t="s">
        <v>178</v>
      </c>
      <c r="D42" s="2" t="s">
        <v>179</v>
      </c>
      <c r="E42" s="2" t="s">
        <v>176</v>
      </c>
      <c r="F42" s="1">
        <v>1</v>
      </c>
      <c r="G42" s="2" t="s">
        <v>176</v>
      </c>
      <c r="J42">
        <f t="shared" si="0"/>
        <v>5</v>
      </c>
      <c r="K42">
        <v>5</v>
      </c>
    </row>
    <row r="43" spans="1:11" x14ac:dyDescent="0.55000000000000004">
      <c r="A43" s="2" t="s">
        <v>180</v>
      </c>
      <c r="B43" s="2" t="s">
        <v>181</v>
      </c>
      <c r="C43" s="2" t="s">
        <v>182</v>
      </c>
      <c r="D43" s="2" t="s">
        <v>183</v>
      </c>
      <c r="E43" s="2" t="s">
        <v>180</v>
      </c>
      <c r="F43" s="1">
        <v>2</v>
      </c>
      <c r="G43" s="2" t="s">
        <v>180</v>
      </c>
      <c r="J43">
        <f t="shared" si="0"/>
        <v>10</v>
      </c>
      <c r="K43">
        <v>14</v>
      </c>
    </row>
    <row r="44" spans="1:11" x14ac:dyDescent="0.55000000000000004">
      <c r="A44" s="2" t="s">
        <v>184</v>
      </c>
      <c r="B44" s="2" t="s">
        <v>185</v>
      </c>
      <c r="C44" s="2" t="s">
        <v>186</v>
      </c>
      <c r="D44" s="2" t="s">
        <v>183</v>
      </c>
      <c r="E44" s="2" t="s">
        <v>184</v>
      </c>
      <c r="F44" s="1">
        <v>2</v>
      </c>
      <c r="G44" s="2" t="s">
        <v>187</v>
      </c>
      <c r="J44">
        <f t="shared" si="0"/>
        <v>10</v>
      </c>
      <c r="K44">
        <v>14</v>
      </c>
    </row>
    <row r="45" spans="1:11" x14ac:dyDescent="0.55000000000000004">
      <c r="A45" s="2" t="s">
        <v>188</v>
      </c>
      <c r="B45" s="2" t="s">
        <v>189</v>
      </c>
      <c r="C45" s="2" t="s">
        <v>190</v>
      </c>
      <c r="D45" s="2" t="s">
        <v>191</v>
      </c>
      <c r="E45" s="2" t="s">
        <v>188</v>
      </c>
      <c r="F45" s="1">
        <v>1</v>
      </c>
      <c r="G45" s="2" t="s">
        <v>188</v>
      </c>
      <c r="J45">
        <f t="shared" si="0"/>
        <v>5</v>
      </c>
      <c r="K45">
        <v>5</v>
      </c>
    </row>
    <row r="46" spans="1:11" x14ac:dyDescent="0.55000000000000004">
      <c r="A46" s="2" t="s">
        <v>192</v>
      </c>
      <c r="B46" s="2" t="s">
        <v>193</v>
      </c>
      <c r="C46" s="2" t="s">
        <v>194</v>
      </c>
      <c r="D46" s="2" t="s">
        <v>195</v>
      </c>
      <c r="E46" s="2" t="s">
        <v>192</v>
      </c>
      <c r="F46" s="1">
        <v>1</v>
      </c>
      <c r="G46" s="2" t="s">
        <v>192</v>
      </c>
      <c r="J46">
        <f t="shared" si="0"/>
        <v>5</v>
      </c>
      <c r="K46">
        <v>5</v>
      </c>
    </row>
    <row r="47" spans="1:11" x14ac:dyDescent="0.55000000000000004">
      <c r="A47" s="2" t="s">
        <v>196</v>
      </c>
      <c r="B47" s="2" t="s">
        <v>197</v>
      </c>
      <c r="C47" s="2" t="s">
        <v>198</v>
      </c>
      <c r="D47" s="2" t="s">
        <v>199</v>
      </c>
      <c r="E47" s="2" t="s">
        <v>196</v>
      </c>
      <c r="F47" s="1">
        <v>1</v>
      </c>
      <c r="G47" s="2" t="s">
        <v>196</v>
      </c>
      <c r="J47">
        <f t="shared" si="0"/>
        <v>5</v>
      </c>
      <c r="K47">
        <v>3</v>
      </c>
    </row>
    <row r="48" spans="1:11" x14ac:dyDescent="0.55000000000000004">
      <c r="A48" s="2" t="s">
        <v>200</v>
      </c>
      <c r="B48" s="2" t="s">
        <v>201</v>
      </c>
      <c r="C48" s="2" t="s">
        <v>202</v>
      </c>
      <c r="D48" s="2" t="s">
        <v>200</v>
      </c>
      <c r="E48" s="2" t="s">
        <v>200</v>
      </c>
      <c r="F48" s="1">
        <v>1</v>
      </c>
      <c r="G48" s="2" t="s">
        <v>200</v>
      </c>
      <c r="J48">
        <f t="shared" si="0"/>
        <v>5</v>
      </c>
      <c r="K48">
        <v>5</v>
      </c>
    </row>
    <row r="49" spans="1:11" x14ac:dyDescent="0.55000000000000004">
      <c r="A49" s="2" t="s">
        <v>203</v>
      </c>
      <c r="B49" s="2" t="s">
        <v>204</v>
      </c>
      <c r="C49" s="2" t="s">
        <v>205</v>
      </c>
      <c r="D49" s="2" t="s">
        <v>206</v>
      </c>
      <c r="E49" s="2" t="s">
        <v>203</v>
      </c>
      <c r="F49" s="1">
        <v>1</v>
      </c>
      <c r="G49" s="2" t="s">
        <v>203</v>
      </c>
      <c r="J49">
        <f t="shared" si="0"/>
        <v>5</v>
      </c>
      <c r="K49">
        <v>5</v>
      </c>
    </row>
    <row r="50" spans="1:11" x14ac:dyDescent="0.55000000000000004">
      <c r="A50" s="2" t="s">
        <v>207</v>
      </c>
      <c r="B50" s="2" t="s">
        <v>208</v>
      </c>
      <c r="C50" s="2" t="s">
        <v>209</v>
      </c>
      <c r="D50" s="2" t="s">
        <v>210</v>
      </c>
      <c r="E50" s="2" t="s">
        <v>207</v>
      </c>
      <c r="F50" s="1">
        <v>1</v>
      </c>
      <c r="G50" s="2" t="s">
        <v>207</v>
      </c>
      <c r="J50">
        <f t="shared" si="0"/>
        <v>5</v>
      </c>
      <c r="K50">
        <v>5</v>
      </c>
    </row>
    <row r="51" spans="1:11" x14ac:dyDescent="0.55000000000000004">
      <c r="A51" s="2" t="s">
        <v>211</v>
      </c>
      <c r="B51" s="2" t="s">
        <v>212</v>
      </c>
      <c r="C51" s="2" t="s">
        <v>213</v>
      </c>
      <c r="D51" s="2" t="s">
        <v>214</v>
      </c>
      <c r="E51" s="2" t="s">
        <v>211</v>
      </c>
      <c r="F51" s="1">
        <v>1</v>
      </c>
      <c r="G51" s="2" t="s">
        <v>211</v>
      </c>
      <c r="J51">
        <f t="shared" si="0"/>
        <v>5</v>
      </c>
      <c r="K51">
        <v>3</v>
      </c>
    </row>
    <row r="52" spans="1:11" x14ac:dyDescent="0.55000000000000004">
      <c r="A52" s="2" t="s">
        <v>215</v>
      </c>
      <c r="B52" s="2" t="s">
        <v>216</v>
      </c>
      <c r="C52" s="2" t="s">
        <v>217</v>
      </c>
      <c r="D52" s="2" t="s">
        <v>218</v>
      </c>
      <c r="E52" s="2" t="s">
        <v>215</v>
      </c>
      <c r="F52" s="1">
        <v>1</v>
      </c>
      <c r="G52" s="2" t="s">
        <v>215</v>
      </c>
      <c r="J52">
        <f t="shared" si="0"/>
        <v>5</v>
      </c>
      <c r="K52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BOM_OpenCore_Carrier_Board_v2</vt:lpstr>
      <vt:lpstr>BOM_OpenCore_Carrier_Board_v2!Print_Titles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Skells</dc:creator>
  <cp:lastModifiedBy>Jason Skells</cp:lastModifiedBy>
  <dcterms:created xsi:type="dcterms:W3CDTF">2025-02-02T22:16:11Z</dcterms:created>
  <dcterms:modified xsi:type="dcterms:W3CDTF">2025-02-03T21:06:25Z</dcterms:modified>
</cp:coreProperties>
</file>