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llen\Documents\Statistics\"/>
    </mc:Choice>
  </mc:AlternateContent>
  <bookViews>
    <workbookView xWindow="0" yWindow="0" windowWidth="19200" windowHeight="11490" firstSheet="5" activeTab="9"/>
  </bookViews>
  <sheets>
    <sheet name="kanopy" sheetId="1" r:id="rId1"/>
    <sheet name="hoopla" sheetId="2" r:id="rId2"/>
    <sheet name="lynda" sheetId="3" r:id="rId3"/>
    <sheet name="NEHGS" sheetId="4" r:id="rId4"/>
    <sheet name="Consumer Reports" sheetId="5" r:id="rId5"/>
    <sheet name="Ancestry" sheetId="6" r:id="rId6"/>
    <sheet name="esequels" sheetId="7" r:id="rId7"/>
    <sheet name="heritage quest" sheetId="9" r:id="rId8"/>
    <sheet name="value line" sheetId="10" r:id="rId9"/>
    <sheet name="NYT Online" sheetId="11" r:id="rId10"/>
  </sheets>
  <calcPr calcId="162913"/>
</workbook>
</file>

<file path=xl/calcChain.xml><?xml version="1.0" encoding="utf-8"?>
<calcChain xmlns="http://schemas.openxmlformats.org/spreadsheetml/2006/main">
  <c r="G15" i="10" l="1"/>
  <c r="F15" i="10"/>
  <c r="E15" i="10"/>
  <c r="E15" i="4"/>
  <c r="D15" i="4"/>
  <c r="C15" i="4"/>
  <c r="B15" i="4"/>
</calcChain>
</file>

<file path=xl/sharedStrings.xml><?xml version="1.0" encoding="utf-8"?>
<sst xmlns="http://schemas.openxmlformats.org/spreadsheetml/2006/main" count="222" uniqueCount="70">
  <si>
    <t>Month</t>
  </si>
  <si>
    <t>Date</t>
  </si>
  <si>
    <t>audiobook circs</t>
  </si>
  <si>
    <t>ebook circs</t>
  </si>
  <si>
    <t>comic circs</t>
  </si>
  <si>
    <t>movie circs</t>
  </si>
  <si>
    <t>music circs</t>
  </si>
  <si>
    <t>television circs</t>
  </si>
  <si>
    <t>total circs</t>
  </si>
  <si>
    <t># of borrowers</t>
  </si>
  <si>
    <t>Regular Play credits used</t>
  </si>
  <si>
    <t>All credits Used</t>
  </si>
  <si>
    <t>Month/Year</t>
  </si>
  <si>
    <t>Active Users</t>
  </si>
  <si>
    <t>New Active Users</t>
  </si>
  <si>
    <t>Unregistered users</t>
  </si>
  <si>
    <t>Archived users</t>
  </si>
  <si>
    <t>Total users who logged in</t>
  </si>
  <si>
    <t>Logins</t>
  </si>
  <si>
    <t>Distinct courses viewed</t>
  </si>
  <si>
    <t>Distinct videos viewed</t>
  </si>
  <si>
    <t>Total views</t>
  </si>
  <si>
    <t>Exercise files downloaded</t>
  </si>
  <si>
    <t>Hours viewed</t>
  </si>
  <si>
    <t>Hits on NEHGS</t>
  </si>
  <si>
    <t>FY19</t>
  </si>
  <si>
    <t>FY18</t>
  </si>
  <si>
    <t>FY17</t>
  </si>
  <si>
    <t>FY16</t>
  </si>
  <si>
    <t>July</t>
  </si>
  <si>
    <t>August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</si>
  <si>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</si>
  <si>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</si>
  <si>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</si>
  <si>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</si>
  <si>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</si>
  <si>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</si>
  <si>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</si>
  <si>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</si>
  <si>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</si>
  <si>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</si>
  <si>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Total</t>
  </si>
  <si>
    <t>Visits</t>
  </si>
  <si>
    <t>Views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</si>
  <si>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</si>
  <si>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</si>
  <si>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</si>
  <si>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</si>
  <si>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</si>
  <si>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</si>
  <si>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</si>
  <si>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</si>
  <si>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</si>
  <si>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Searches Run</t>
  </si>
  <si>
    <t>Patron Sessions</t>
  </si>
  <si>
    <t>Images</t>
  </si>
  <si>
    <t>Text</t>
  </si>
  <si>
    <t>Images + Text</t>
  </si>
  <si>
    <t>Heritage Quest Usage Summary, FY19</t>
  </si>
  <si>
    <t>Unique Searches</t>
  </si>
  <si>
    <t>Cit / Abstract</t>
  </si>
  <si>
    <t>Any FT Format</t>
  </si>
  <si>
    <t>Total Logins</t>
  </si>
  <si>
    <t>Total Company Search</t>
  </si>
  <si>
    <t>Total Downloads</t>
  </si>
  <si>
    <t>On Site Sessioins</t>
  </si>
  <si>
    <t>Pages Viewed</t>
  </si>
  <si>
    <t>Off Site Codes Redeemed</t>
  </si>
  <si>
    <t>Quincy</t>
  </si>
  <si>
    <t>Thomas Crane Public Library - Quincy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</si>
</sst>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d"/>
    <numFmt numFmtId="165" formatCode="mmmm\,\ yyyy"/>
    <numFmt numFmtId="166" formatCode="mmmmd"/>
  </numFmts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Helvetica Neue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name val="Arial"/>
    </font>
    <font>
      <sz val="11"/>
      <color rgb="FFFFFFFF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8BC34A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/>
      <top/>
      <bottom style="thick">
        <color rgb="FF666666"/>
      </bottom>
      <diagonal/>
    </border>
    <border>
      <left/>
      <right style="medium">
        <color rgb="FF000000"/>
      </right>
      <top/>
      <bottom style="thick">
        <color rgb="FF666666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1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3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3" fontId="2" fillId="0" borderId="0" xfId="0" applyNumberFormat="1" applyFont="1" applyAlignment="1"/>
    <xf numFmtId="0" fontId="2" fillId="0" borderId="0" xfId="0" applyFont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wrapText="1"/>
    </xf>
    <xf numFmtId="0" fontId="4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0" fillId="3" borderId="0" xfId="0" applyFill="1" applyAlignment="1">
      <alignment wrapText="1"/>
    </xf>
    <xf numFmtId="17" fontId="8" fillId="4" borderId="2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17" fontId="8" fillId="4" borderId="2" xfId="0" applyNumberFormat="1" applyFont="1" applyFill="1" applyBorder="1" applyAlignment="1">
      <alignment horizontal="right" wrapText="1"/>
    </xf>
    <xf numFmtId="0" fontId="9" fillId="5" borderId="4" xfId="0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wrapText="1"/>
    </xf>
    <xf numFmtId="0" fontId="11" fillId="6" borderId="0" xfId="0" applyFont="1" applyFill="1" applyAlignment="1">
      <alignment horizontal="right" wrapText="1"/>
    </xf>
    <xf numFmtId="0" fontId="11" fillId="6" borderId="7" xfId="0" applyFont="1" applyFill="1" applyBorder="1" applyAlignment="1">
      <alignment horizontal="right" wrapText="1"/>
    </xf>
    <xf numFmtId="0" fontId="0" fillId="0" borderId="0" xfId="0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84"/>
  <sheetViews>
    <sheetView workbookViewId="0">
      <selection activeCell="F30" sqref="F30"/>
    </sheetView>
  </sheetViews>
  <sheetFormatPr defaultColWidth="14.42578125" defaultRowHeight="15.75" customHeight="1"/>
  <cols>
    <col min="1" max="1" width="10.42578125" customWidth="1"/>
    <col min="2" max="2" width="15.28515625" customWidth="1"/>
    <col min="3" max="3" width="9.42578125" customWidth="1"/>
    <col min="4" max="4" width="7.7109375" customWidth="1"/>
    <col min="5" max="5" width="6.5703125" customWidth="1"/>
  </cols>
  <sheetData>
    <row r="1" spans="1:6">
      <c r="A1" s="3" t="s">
        <v>1</v>
      </c>
      <c r="B1" s="3" t="s">
        <v>0</v>
      </c>
      <c r="C1" s="4" t="s">
        <v>9</v>
      </c>
      <c r="D1" s="4" t="s">
        <v>10</v>
      </c>
      <c r="E1" s="4" t="s">
        <v>11</v>
      </c>
    </row>
    <row r="2" spans="1:6">
      <c r="A2" s="6">
        <v>42825</v>
      </c>
      <c r="B2" s="7">
        <v>42795</v>
      </c>
      <c r="C2" s="4">
        <v>17</v>
      </c>
      <c r="D2" s="3">
        <v>43</v>
      </c>
      <c r="E2" s="3">
        <v>43</v>
      </c>
      <c r="F2" s="3"/>
    </row>
    <row r="3" spans="1:6">
      <c r="A3" s="6">
        <v>42855</v>
      </c>
      <c r="B3" s="7">
        <v>42826</v>
      </c>
      <c r="C3" s="4">
        <v>14</v>
      </c>
      <c r="D3" s="3">
        <v>43</v>
      </c>
      <c r="E3" s="3">
        <v>43</v>
      </c>
    </row>
    <row r="4" spans="1:6">
      <c r="A4" s="6">
        <v>42886</v>
      </c>
      <c r="B4" s="7">
        <v>42856</v>
      </c>
      <c r="C4" s="4">
        <v>14</v>
      </c>
      <c r="D4" s="3">
        <v>53</v>
      </c>
      <c r="E4" s="3">
        <v>53</v>
      </c>
    </row>
    <row r="5" spans="1:6">
      <c r="A5" s="6">
        <v>42916</v>
      </c>
      <c r="B5" s="7">
        <v>42887</v>
      </c>
      <c r="C5" s="4">
        <v>15</v>
      </c>
      <c r="D5" s="3">
        <v>52</v>
      </c>
      <c r="E5" s="3">
        <v>52</v>
      </c>
    </row>
    <row r="6" spans="1:6">
      <c r="A6" s="6">
        <v>42947</v>
      </c>
      <c r="B6" s="7">
        <v>42917</v>
      </c>
      <c r="C6" s="4">
        <v>23</v>
      </c>
      <c r="D6" s="3">
        <v>79</v>
      </c>
      <c r="E6" s="3">
        <v>79</v>
      </c>
    </row>
    <row r="7" spans="1:6">
      <c r="A7" s="6">
        <v>42978</v>
      </c>
      <c r="B7" s="7">
        <v>42948</v>
      </c>
      <c r="C7" s="4">
        <v>36</v>
      </c>
      <c r="D7" s="3">
        <v>124</v>
      </c>
      <c r="E7" s="3">
        <v>124</v>
      </c>
    </row>
    <row r="8" spans="1:6">
      <c r="A8" s="6">
        <v>43008</v>
      </c>
      <c r="B8" s="7">
        <v>42979</v>
      </c>
      <c r="C8" s="4">
        <v>28</v>
      </c>
      <c r="D8" s="3">
        <v>89</v>
      </c>
      <c r="E8" s="3">
        <v>89</v>
      </c>
    </row>
    <row r="9" spans="1:6">
      <c r="A9" s="6">
        <v>43039</v>
      </c>
      <c r="B9" s="7">
        <v>43009</v>
      </c>
      <c r="C9" s="4">
        <v>30</v>
      </c>
      <c r="D9" s="3">
        <v>92</v>
      </c>
      <c r="E9" s="3">
        <v>92</v>
      </c>
    </row>
    <row r="10" spans="1:6">
      <c r="A10" s="6">
        <v>43070</v>
      </c>
      <c r="B10" s="7">
        <v>43040</v>
      </c>
      <c r="C10" s="4">
        <v>61</v>
      </c>
      <c r="D10" s="3">
        <v>197</v>
      </c>
      <c r="E10" s="3">
        <v>197</v>
      </c>
    </row>
    <row r="11" spans="1:6">
      <c r="A11" s="6">
        <v>43100</v>
      </c>
      <c r="B11" s="7">
        <v>43070</v>
      </c>
      <c r="C11" s="4">
        <v>44</v>
      </c>
      <c r="D11" s="3">
        <v>137</v>
      </c>
      <c r="E11" s="3">
        <v>137</v>
      </c>
    </row>
    <row r="12" spans="1:6">
      <c r="A12" s="6">
        <v>43131</v>
      </c>
      <c r="B12" s="7">
        <v>43101</v>
      </c>
      <c r="C12" s="4">
        <v>55</v>
      </c>
      <c r="D12" s="3">
        <v>149</v>
      </c>
      <c r="E12" s="3">
        <v>149</v>
      </c>
    </row>
    <row r="13" spans="1:6">
      <c r="A13" s="6">
        <v>43159</v>
      </c>
      <c r="B13" s="7">
        <v>43132</v>
      </c>
      <c r="C13" s="4">
        <v>53</v>
      </c>
      <c r="D13" s="3">
        <v>145</v>
      </c>
      <c r="E13" s="3">
        <v>145</v>
      </c>
    </row>
    <row r="14" spans="1:6">
      <c r="A14" s="6">
        <v>43190</v>
      </c>
      <c r="B14" s="7">
        <v>43160</v>
      </c>
      <c r="C14" s="4">
        <v>46</v>
      </c>
      <c r="D14" s="3">
        <v>130</v>
      </c>
      <c r="E14" s="3">
        <v>130</v>
      </c>
    </row>
    <row r="15" spans="1:6">
      <c r="A15" s="6">
        <v>43220</v>
      </c>
      <c r="B15" s="7">
        <v>43191</v>
      </c>
      <c r="C15" s="4">
        <v>35</v>
      </c>
      <c r="D15" s="3">
        <v>111</v>
      </c>
      <c r="E15" s="3">
        <v>111</v>
      </c>
    </row>
    <row r="16" spans="1:6">
      <c r="A16" s="6">
        <v>43251</v>
      </c>
      <c r="B16" s="7">
        <v>43221</v>
      </c>
      <c r="C16" s="4">
        <v>55</v>
      </c>
      <c r="D16" s="3">
        <v>175</v>
      </c>
      <c r="E16" s="3">
        <v>175</v>
      </c>
    </row>
    <row r="17" spans="1:6">
      <c r="A17" s="6">
        <v>43281</v>
      </c>
      <c r="B17" s="7">
        <v>43252</v>
      </c>
      <c r="C17" s="4">
        <v>53</v>
      </c>
      <c r="D17" s="3">
        <v>163</v>
      </c>
      <c r="E17" s="3">
        <v>163</v>
      </c>
    </row>
    <row r="18" spans="1:6">
      <c r="A18" s="6">
        <v>43312</v>
      </c>
      <c r="B18" s="7">
        <v>43282</v>
      </c>
      <c r="C18" s="4">
        <v>51</v>
      </c>
      <c r="D18" s="3">
        <v>191</v>
      </c>
      <c r="E18" s="3">
        <v>191</v>
      </c>
    </row>
    <row r="19" spans="1:6">
      <c r="A19" s="6">
        <v>43343</v>
      </c>
      <c r="B19" s="7">
        <v>43313</v>
      </c>
      <c r="C19" s="4">
        <v>60</v>
      </c>
      <c r="D19" s="3">
        <v>179</v>
      </c>
      <c r="E19" s="3">
        <v>179</v>
      </c>
    </row>
    <row r="20" spans="1:6">
      <c r="A20" s="6">
        <v>43373</v>
      </c>
      <c r="B20" s="7">
        <v>43344</v>
      </c>
      <c r="C20" s="4">
        <v>49</v>
      </c>
      <c r="D20" s="3">
        <v>145</v>
      </c>
      <c r="E20" s="3">
        <v>145</v>
      </c>
    </row>
    <row r="21" spans="1:6">
      <c r="A21" s="6">
        <v>43404</v>
      </c>
      <c r="B21" s="7">
        <v>43374</v>
      </c>
      <c r="C21" s="4">
        <v>49</v>
      </c>
      <c r="D21" s="3">
        <v>158</v>
      </c>
      <c r="E21" s="3">
        <v>158</v>
      </c>
    </row>
    <row r="22" spans="1:6">
      <c r="A22" s="6">
        <v>43434</v>
      </c>
      <c r="B22" s="7">
        <v>43405</v>
      </c>
      <c r="C22" s="4">
        <v>61</v>
      </c>
      <c r="D22" s="3">
        <v>172</v>
      </c>
      <c r="E22" s="3">
        <v>172</v>
      </c>
    </row>
    <row r="23" spans="1:6">
      <c r="A23" s="6">
        <v>43465</v>
      </c>
      <c r="B23" s="7">
        <v>43435</v>
      </c>
      <c r="C23" s="4">
        <v>71</v>
      </c>
      <c r="D23" s="3">
        <v>225</v>
      </c>
      <c r="E23" s="3">
        <v>225</v>
      </c>
    </row>
    <row r="24" spans="1:6">
      <c r="A24" s="6">
        <v>43496</v>
      </c>
      <c r="B24" s="7">
        <v>43466</v>
      </c>
      <c r="C24" s="4">
        <v>96</v>
      </c>
      <c r="D24" s="3">
        <v>280</v>
      </c>
      <c r="E24" s="3">
        <v>280</v>
      </c>
    </row>
    <row r="25" spans="1:6">
      <c r="A25" s="6">
        <v>43524</v>
      </c>
      <c r="B25" s="7">
        <v>43497</v>
      </c>
      <c r="C25" s="4">
        <v>85</v>
      </c>
      <c r="D25" s="3">
        <v>257</v>
      </c>
      <c r="E25" s="3">
        <v>257</v>
      </c>
    </row>
    <row r="26" spans="1:6">
      <c r="A26" s="6">
        <v>43555</v>
      </c>
      <c r="B26" s="7">
        <v>43525</v>
      </c>
      <c r="C26" s="4">
        <v>95</v>
      </c>
      <c r="D26" s="3">
        <v>282</v>
      </c>
      <c r="E26" s="3">
        <v>282</v>
      </c>
    </row>
    <row r="27" spans="1:6">
      <c r="A27" s="6">
        <v>43585</v>
      </c>
      <c r="B27" s="7">
        <v>43556</v>
      </c>
      <c r="C27" s="4">
        <v>88</v>
      </c>
      <c r="D27" s="3">
        <v>248</v>
      </c>
      <c r="E27" s="3">
        <v>248</v>
      </c>
    </row>
    <row r="28" spans="1:6">
      <c r="A28" s="6">
        <v>43616</v>
      </c>
      <c r="B28" s="7">
        <v>43586</v>
      </c>
      <c r="C28" s="4">
        <v>76</v>
      </c>
      <c r="D28" s="3">
        <v>221</v>
      </c>
      <c r="E28" s="3">
        <v>221</v>
      </c>
    </row>
    <row r="29" spans="1:6">
      <c r="A29" s="6">
        <v>43646</v>
      </c>
      <c r="B29" s="7">
        <v>43617</v>
      </c>
      <c r="C29" s="4">
        <v>91</v>
      </c>
      <c r="D29" s="3">
        <v>282</v>
      </c>
      <c r="E29" s="3">
        <v>282</v>
      </c>
    </row>
    <row r="30" spans="1:6">
      <c r="A30" s="6">
        <v>43677</v>
      </c>
      <c r="B30" s="7">
        <v>43647</v>
      </c>
      <c r="C30" s="4">
        <v>84</v>
      </c>
      <c r="D30" s="3">
        <v>251</v>
      </c>
      <c r="E30" s="3">
        <v>295</v>
      </c>
      <c r="F30" s="3"/>
    </row>
    <row r="31" spans="1:6">
      <c r="A31" s="6">
        <v>43708</v>
      </c>
      <c r="B31" s="7">
        <v>43678</v>
      </c>
      <c r="C31" s="4">
        <v>93</v>
      </c>
      <c r="D31" s="3">
        <v>257</v>
      </c>
      <c r="E31" s="3">
        <v>311</v>
      </c>
    </row>
    <row r="32" spans="1:6">
      <c r="A32" s="6">
        <v>43738</v>
      </c>
      <c r="B32" s="7">
        <v>43709</v>
      </c>
      <c r="C32" s="4">
        <v>82</v>
      </c>
      <c r="D32" s="3">
        <v>199</v>
      </c>
      <c r="E32" s="3">
        <v>247</v>
      </c>
    </row>
    <row r="33" spans="1:5">
      <c r="A33" s="6">
        <v>43769</v>
      </c>
      <c r="B33" s="7">
        <v>43739</v>
      </c>
      <c r="C33" s="4">
        <v>98</v>
      </c>
      <c r="D33" s="3">
        <v>289</v>
      </c>
      <c r="E33" s="3">
        <v>345</v>
      </c>
    </row>
    <row r="34" spans="1:5">
      <c r="A34" s="6">
        <v>43799</v>
      </c>
      <c r="B34" s="7">
        <v>43770</v>
      </c>
      <c r="C34" s="4">
        <v>105</v>
      </c>
      <c r="D34" s="3">
        <v>298</v>
      </c>
      <c r="E34" s="3">
        <v>329</v>
      </c>
    </row>
    <row r="35" spans="1:5">
      <c r="A35" s="6">
        <v>44196</v>
      </c>
      <c r="B35" s="7">
        <v>43800</v>
      </c>
      <c r="C35" s="4">
        <v>96</v>
      </c>
      <c r="D35" s="3">
        <v>261</v>
      </c>
      <c r="E35" s="3">
        <v>292</v>
      </c>
    </row>
    <row r="36" spans="1:5">
      <c r="C36" s="12"/>
    </row>
    <row r="37" spans="1:5">
      <c r="C37" s="12"/>
    </row>
    <row r="38" spans="1:5">
      <c r="C38" s="12"/>
    </row>
    <row r="39" spans="1:5">
      <c r="C39" s="12"/>
    </row>
    <row r="40" spans="1:5">
      <c r="C40" s="12"/>
    </row>
    <row r="41" spans="1:5">
      <c r="C41" s="12"/>
    </row>
    <row r="42" spans="1:5">
      <c r="C42" s="12"/>
    </row>
    <row r="43" spans="1:5">
      <c r="C43" s="12"/>
    </row>
    <row r="44" spans="1:5">
      <c r="C44" s="12"/>
    </row>
    <row r="45" spans="1:5">
      <c r="C45" s="12"/>
    </row>
    <row r="46" spans="1:5">
      <c r="C46" s="12"/>
    </row>
    <row r="47" spans="1:5">
      <c r="C47" s="12"/>
    </row>
    <row r="48" spans="1:5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  <row r="75" spans="3:3">
      <c r="C75" s="12"/>
    </row>
    <row r="76" spans="3:3">
      <c r="C76" s="12"/>
    </row>
    <row r="77" spans="3:3">
      <c r="C77" s="12"/>
    </row>
    <row r="78" spans="3:3">
      <c r="C78" s="12"/>
    </row>
    <row r="79" spans="3:3">
      <c r="C79" s="12"/>
    </row>
    <row r="80" spans="3:3">
      <c r="C80" s="12"/>
    </row>
    <row r="81" spans="3:3">
      <c r="C81" s="12"/>
    </row>
    <row r="82" spans="3:3">
      <c r="C82" s="12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  <row r="91" spans="3:3">
      <c r="C91" s="12"/>
    </row>
    <row r="92" spans="3:3">
      <c r="C92" s="12"/>
    </row>
    <row r="93" spans="3:3">
      <c r="C93" s="12"/>
    </row>
    <row r="94" spans="3:3">
      <c r="C94" s="12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3:3">
      <c r="C124" s="12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3:3">
      <c r="C133" s="12"/>
    </row>
    <row r="134" spans="3:3">
      <c r="C134" s="12"/>
    </row>
    <row r="135" spans="3:3">
      <c r="C135" s="12"/>
    </row>
    <row r="136" spans="3:3">
      <c r="C136" s="12"/>
    </row>
    <row r="137" spans="3:3">
      <c r="C137" s="12"/>
    </row>
    <row r="138" spans="3:3">
      <c r="C138" s="12"/>
    </row>
    <row r="139" spans="3:3">
      <c r="C139" s="12"/>
    </row>
    <row r="140" spans="3:3">
      <c r="C140" s="12"/>
    </row>
    <row r="141" spans="3:3">
      <c r="C141" s="12"/>
    </row>
    <row r="142" spans="3:3">
      <c r="C142" s="12"/>
    </row>
    <row r="143" spans="3:3">
      <c r="C143" s="12"/>
    </row>
    <row r="144" spans="3:3">
      <c r="C144" s="12"/>
    </row>
    <row r="145" spans="3:3">
      <c r="C145" s="12"/>
    </row>
    <row r="146" spans="3:3">
      <c r="C146" s="12"/>
    </row>
    <row r="147" spans="3:3">
      <c r="C147" s="12"/>
    </row>
    <row r="148" spans="3:3">
      <c r="C148" s="12"/>
    </row>
    <row r="149" spans="3:3">
      <c r="C149" s="12"/>
    </row>
    <row r="150" spans="3:3">
      <c r="C150" s="12"/>
    </row>
    <row r="151" spans="3:3">
      <c r="C151" s="12"/>
    </row>
    <row r="152" spans="3:3">
      <c r="C152" s="12"/>
    </row>
    <row r="153" spans="3:3">
      <c r="C153" s="12"/>
    </row>
    <row r="154" spans="3:3">
      <c r="C154" s="12"/>
    </row>
    <row r="155" spans="3:3">
      <c r="C155" s="12"/>
    </row>
    <row r="156" spans="3:3">
      <c r="C156" s="12"/>
    </row>
    <row r="157" spans="3:3">
      <c r="C157" s="12"/>
    </row>
    <row r="158" spans="3:3">
      <c r="C158" s="12"/>
    </row>
    <row r="159" spans="3:3">
      <c r="C159" s="12"/>
    </row>
    <row r="160" spans="3:3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  <row r="175" spans="3:3">
      <c r="C175" s="12"/>
    </row>
    <row r="176" spans="3:3">
      <c r="C176" s="12"/>
    </row>
    <row r="177" spans="3:3">
      <c r="C177" s="12"/>
    </row>
    <row r="178" spans="3:3">
      <c r="C178" s="12"/>
    </row>
    <row r="179" spans="3:3">
      <c r="C179" s="12"/>
    </row>
    <row r="180" spans="3:3">
      <c r="C180" s="12"/>
    </row>
    <row r="181" spans="3:3">
      <c r="C181" s="12"/>
    </row>
    <row r="182" spans="3:3">
      <c r="C182" s="12"/>
    </row>
    <row r="183" spans="3:3">
      <c r="C183" s="12"/>
    </row>
    <row r="184" spans="3:3">
      <c r="C184" s="12"/>
    </row>
    <row r="185" spans="3:3">
      <c r="C185" s="12"/>
    </row>
    <row r="186" spans="3:3">
      <c r="C186" s="12"/>
    </row>
    <row r="187" spans="3:3">
      <c r="C187" s="12"/>
    </row>
    <row r="188" spans="3:3">
      <c r="C188" s="12"/>
    </row>
    <row r="189" spans="3:3">
      <c r="C189" s="12"/>
    </row>
    <row r="190" spans="3:3">
      <c r="C190" s="12"/>
    </row>
    <row r="191" spans="3:3">
      <c r="C191" s="12"/>
    </row>
    <row r="192" spans="3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  <row r="903" spans="3:3">
      <c r="C903" s="12"/>
    </row>
    <row r="904" spans="3:3">
      <c r="C904" s="12"/>
    </row>
    <row r="905" spans="3:3">
      <c r="C905" s="12"/>
    </row>
    <row r="906" spans="3:3">
      <c r="C906" s="12"/>
    </row>
    <row r="907" spans="3:3">
      <c r="C907" s="12"/>
    </row>
    <row r="908" spans="3:3">
      <c r="C908" s="12"/>
    </row>
    <row r="909" spans="3:3">
      <c r="C909" s="12"/>
    </row>
    <row r="910" spans="3:3">
      <c r="C910" s="12"/>
    </row>
    <row r="911" spans="3:3">
      <c r="C911" s="12"/>
    </row>
    <row r="912" spans="3:3">
      <c r="C912" s="12"/>
    </row>
    <row r="913" spans="3:3">
      <c r="C913" s="12"/>
    </row>
    <row r="914" spans="3:3">
      <c r="C914" s="12"/>
    </row>
    <row r="915" spans="3:3">
      <c r="C915" s="12"/>
    </row>
    <row r="916" spans="3:3">
      <c r="C916" s="12"/>
    </row>
    <row r="917" spans="3:3">
      <c r="C917" s="12"/>
    </row>
    <row r="918" spans="3:3">
      <c r="C918" s="12"/>
    </row>
    <row r="919" spans="3:3">
      <c r="C919" s="12"/>
    </row>
    <row r="920" spans="3:3">
      <c r="C920" s="12"/>
    </row>
    <row r="921" spans="3:3">
      <c r="C921" s="12"/>
    </row>
    <row r="922" spans="3:3">
      <c r="C922" s="12"/>
    </row>
    <row r="923" spans="3:3">
      <c r="C923" s="12"/>
    </row>
    <row r="924" spans="3:3">
      <c r="C924" s="12"/>
    </row>
    <row r="925" spans="3:3">
      <c r="C925" s="12"/>
    </row>
    <row r="926" spans="3:3">
      <c r="C926" s="12"/>
    </row>
    <row r="927" spans="3:3">
      <c r="C927" s="12"/>
    </row>
    <row r="928" spans="3:3">
      <c r="C928" s="12"/>
    </row>
    <row r="929" spans="3:3">
      <c r="C929" s="12"/>
    </row>
    <row r="930" spans="3:3">
      <c r="C930" s="12"/>
    </row>
    <row r="931" spans="3:3">
      <c r="C931" s="12"/>
    </row>
    <row r="932" spans="3:3">
      <c r="C932" s="12"/>
    </row>
    <row r="933" spans="3:3">
      <c r="C933" s="12"/>
    </row>
    <row r="934" spans="3:3">
      <c r="C934" s="12"/>
    </row>
    <row r="935" spans="3:3">
      <c r="C935" s="12"/>
    </row>
    <row r="936" spans="3:3">
      <c r="C936" s="12"/>
    </row>
    <row r="937" spans="3:3">
      <c r="C937" s="12"/>
    </row>
    <row r="938" spans="3:3">
      <c r="C938" s="12"/>
    </row>
    <row r="939" spans="3:3">
      <c r="C939" s="12"/>
    </row>
    <row r="940" spans="3:3">
      <c r="C940" s="12"/>
    </row>
    <row r="941" spans="3:3">
      <c r="C941" s="12"/>
    </row>
    <row r="942" spans="3:3">
      <c r="C942" s="12"/>
    </row>
    <row r="943" spans="3:3">
      <c r="C943" s="12"/>
    </row>
    <row r="944" spans="3:3">
      <c r="C944" s="12"/>
    </row>
    <row r="945" spans="3:3">
      <c r="C945" s="12"/>
    </row>
    <row r="946" spans="3:3">
      <c r="C946" s="12"/>
    </row>
    <row r="947" spans="3:3">
      <c r="C947" s="12"/>
    </row>
    <row r="948" spans="3:3">
      <c r="C948" s="12"/>
    </row>
    <row r="949" spans="3:3">
      <c r="C949" s="12"/>
    </row>
    <row r="950" spans="3:3">
      <c r="C950" s="12"/>
    </row>
    <row r="951" spans="3:3">
      <c r="C951" s="12"/>
    </row>
    <row r="952" spans="3:3">
      <c r="C952" s="12"/>
    </row>
    <row r="953" spans="3:3">
      <c r="C953" s="12"/>
    </row>
    <row r="954" spans="3:3">
      <c r="C954" s="12"/>
    </row>
    <row r="955" spans="3:3">
      <c r="C955" s="12"/>
    </row>
    <row r="956" spans="3:3">
      <c r="C956" s="12"/>
    </row>
    <row r="957" spans="3:3">
      <c r="C957" s="12"/>
    </row>
    <row r="958" spans="3:3">
      <c r="C958" s="12"/>
    </row>
    <row r="959" spans="3:3">
      <c r="C959" s="12"/>
    </row>
    <row r="960" spans="3:3">
      <c r="C960" s="12"/>
    </row>
    <row r="961" spans="3:3">
      <c r="C961" s="12"/>
    </row>
    <row r="962" spans="3:3">
      <c r="C962" s="12"/>
    </row>
    <row r="963" spans="3:3">
      <c r="C963" s="12"/>
    </row>
    <row r="964" spans="3:3">
      <c r="C964" s="12"/>
    </row>
    <row r="965" spans="3:3">
      <c r="C965" s="12"/>
    </row>
    <row r="966" spans="3:3">
      <c r="C966" s="12"/>
    </row>
    <row r="967" spans="3:3">
      <c r="C967" s="12"/>
    </row>
    <row r="968" spans="3:3">
      <c r="C968" s="12"/>
    </row>
    <row r="969" spans="3:3">
      <c r="C969" s="12"/>
    </row>
    <row r="970" spans="3:3">
      <c r="C970" s="12"/>
    </row>
    <row r="971" spans="3:3">
      <c r="C971" s="12"/>
    </row>
    <row r="972" spans="3:3">
      <c r="C972" s="12"/>
    </row>
    <row r="973" spans="3:3">
      <c r="C973" s="12"/>
    </row>
    <row r="974" spans="3:3">
      <c r="C974" s="12"/>
    </row>
    <row r="975" spans="3:3">
      <c r="C975" s="12"/>
    </row>
    <row r="976" spans="3:3">
      <c r="C976" s="12"/>
    </row>
    <row r="977" spans="3:3">
      <c r="C977" s="12"/>
    </row>
    <row r="978" spans="3:3">
      <c r="C978" s="12"/>
    </row>
    <row r="979" spans="3:3">
      <c r="C979" s="12"/>
    </row>
    <row r="980" spans="3:3">
      <c r="C980" s="12"/>
    </row>
    <row r="981" spans="3:3">
      <c r="C981" s="12"/>
    </row>
    <row r="982" spans="3:3">
      <c r="C982" s="12"/>
    </row>
    <row r="983" spans="3:3">
      <c r="C983" s="12"/>
    </row>
    <row r="984" spans="3:3">
      <c r="C98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workbookViewId="0">
      <selection activeCell="B7" sqref="B7"/>
    </sheetView>
  </sheetViews>
  <sheetFormatPr defaultRowHeight="12.75"/>
  <sheetData>
    <row r="1" spans="1:37" ht="15" thickBot="1">
      <c r="A1" s="28"/>
      <c r="B1" s="29">
        <v>43617</v>
      </c>
      <c r="C1" s="30"/>
      <c r="D1" s="31"/>
      <c r="E1" s="29">
        <v>43586</v>
      </c>
      <c r="F1" s="30"/>
      <c r="G1" s="31"/>
      <c r="H1" s="29">
        <v>43940</v>
      </c>
      <c r="I1" s="32"/>
      <c r="J1" s="33"/>
      <c r="K1" s="29">
        <v>43525</v>
      </c>
      <c r="L1" s="30"/>
      <c r="M1" s="31"/>
      <c r="N1" s="29">
        <v>43497</v>
      </c>
      <c r="O1" s="30"/>
      <c r="P1" s="31"/>
      <c r="Q1" s="29">
        <v>43466</v>
      </c>
      <c r="R1" s="30"/>
      <c r="S1" s="31"/>
      <c r="T1" s="34">
        <v>43435</v>
      </c>
      <c r="U1" s="30"/>
      <c r="V1" s="30"/>
      <c r="W1" s="29">
        <v>43405</v>
      </c>
      <c r="X1" s="30"/>
      <c r="Y1" s="31"/>
      <c r="Z1" s="29">
        <v>43374</v>
      </c>
      <c r="AA1" s="30"/>
      <c r="AB1" s="31"/>
      <c r="AC1" s="29">
        <v>43344</v>
      </c>
      <c r="AD1" s="30"/>
      <c r="AE1" s="31"/>
      <c r="AF1" s="29">
        <v>43313</v>
      </c>
      <c r="AG1" s="30"/>
      <c r="AH1" s="31"/>
      <c r="AI1" s="29">
        <v>43282</v>
      </c>
      <c r="AJ1" s="30"/>
      <c r="AK1" s="31"/>
    </row>
    <row r="2" spans="1:37" ht="60.75" thickBot="1">
      <c r="A2" s="35"/>
      <c r="B2" s="36" t="s">
        <v>65</v>
      </c>
      <c r="C2" s="36" t="s">
        <v>66</v>
      </c>
      <c r="D2" s="37" t="s">
        <v>67</v>
      </c>
      <c r="E2" s="36" t="s">
        <v>65</v>
      </c>
      <c r="F2" s="36" t="s">
        <v>66</v>
      </c>
      <c r="G2" s="37" t="s">
        <v>67</v>
      </c>
      <c r="H2" s="36" t="s">
        <v>65</v>
      </c>
      <c r="I2" s="36" t="s">
        <v>66</v>
      </c>
      <c r="J2" s="37" t="s">
        <v>67</v>
      </c>
      <c r="K2" s="36" t="s">
        <v>65</v>
      </c>
      <c r="L2" s="36" t="s">
        <v>66</v>
      </c>
      <c r="M2" s="37" t="s">
        <v>67</v>
      </c>
      <c r="N2" s="36" t="s">
        <v>65</v>
      </c>
      <c r="O2" s="36" t="s">
        <v>66</v>
      </c>
      <c r="P2" s="37" t="s">
        <v>67</v>
      </c>
      <c r="Q2" s="36" t="s">
        <v>65</v>
      </c>
      <c r="R2" s="36" t="s">
        <v>66</v>
      </c>
      <c r="S2" s="37" t="s">
        <v>67</v>
      </c>
      <c r="T2" s="36" t="s">
        <v>65</v>
      </c>
      <c r="U2" s="36" t="s">
        <v>66</v>
      </c>
      <c r="V2" s="36" t="s">
        <v>67</v>
      </c>
      <c r="W2" s="36" t="s">
        <v>65</v>
      </c>
      <c r="X2" s="36" t="s">
        <v>66</v>
      </c>
      <c r="Y2" s="37" t="s">
        <v>67</v>
      </c>
      <c r="Z2" s="36" t="s">
        <v>65</v>
      </c>
      <c r="AA2" s="36" t="s">
        <v>66</v>
      </c>
      <c r="AB2" s="37" t="s">
        <v>67</v>
      </c>
      <c r="AC2" s="36" t="s">
        <v>65</v>
      </c>
      <c r="AD2" s="36" t="s">
        <v>66</v>
      </c>
      <c r="AE2" s="37" t="s">
        <v>67</v>
      </c>
      <c r="AF2" s="36" t="s">
        <v>65</v>
      </c>
      <c r="AG2" s="36" t="s">
        <v>66</v>
      </c>
      <c r="AH2" s="37" t="s">
        <v>67</v>
      </c>
      <c r="AI2" s="36" t="s">
        <v>65</v>
      </c>
      <c r="AJ2" s="36" t="s">
        <v>66</v>
      </c>
      <c r="AK2" s="37" t="s">
        <v>67</v>
      </c>
    </row>
    <row r="3" spans="1:37" ht="15" thickTop="1">
      <c r="A3" s="38" t="s">
        <v>68</v>
      </c>
      <c r="B3" s="39">
        <v>124</v>
      </c>
      <c r="C3" s="39">
        <v>565</v>
      </c>
      <c r="D3" s="40">
        <v>0</v>
      </c>
      <c r="E3" s="39">
        <v>126</v>
      </c>
      <c r="F3" s="39">
        <v>605</v>
      </c>
      <c r="G3" s="40">
        <v>20</v>
      </c>
      <c r="H3" s="39">
        <v>133</v>
      </c>
      <c r="I3" s="39">
        <v>650</v>
      </c>
      <c r="J3" s="40">
        <v>23</v>
      </c>
      <c r="K3" s="39">
        <v>121</v>
      </c>
      <c r="L3" s="39">
        <v>504</v>
      </c>
      <c r="M3" s="40">
        <v>23</v>
      </c>
      <c r="N3" s="39">
        <v>110</v>
      </c>
      <c r="O3" s="39">
        <v>581</v>
      </c>
      <c r="P3" s="40">
        <v>16</v>
      </c>
      <c r="Q3" s="39">
        <v>119</v>
      </c>
      <c r="R3" s="39">
        <v>503</v>
      </c>
      <c r="S3" s="40">
        <v>10</v>
      </c>
      <c r="T3" s="39">
        <v>102</v>
      </c>
      <c r="U3" s="39">
        <v>348</v>
      </c>
      <c r="V3" s="39">
        <v>12</v>
      </c>
      <c r="W3" s="39">
        <v>126</v>
      </c>
      <c r="X3" s="39">
        <v>716</v>
      </c>
      <c r="Y3" s="39">
        <v>12</v>
      </c>
      <c r="Z3" s="39">
        <v>205</v>
      </c>
      <c r="AA3" s="39">
        <v>523</v>
      </c>
      <c r="AB3" s="39">
        <v>23</v>
      </c>
      <c r="AC3" s="39">
        <v>118</v>
      </c>
      <c r="AD3" s="39">
        <v>276</v>
      </c>
      <c r="AE3" s="39">
        <v>5</v>
      </c>
      <c r="AF3" s="39">
        <v>118</v>
      </c>
      <c r="AG3" s="39">
        <v>276</v>
      </c>
      <c r="AH3" s="39">
        <v>5</v>
      </c>
      <c r="AI3" s="39">
        <v>91</v>
      </c>
      <c r="AJ3" s="39">
        <v>336</v>
      </c>
      <c r="AK3" s="39">
        <v>2</v>
      </c>
    </row>
    <row r="4" spans="1:37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7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ht="15" thickBot="1">
      <c r="A6" s="28"/>
      <c r="B6" s="29">
        <v>43831</v>
      </c>
      <c r="C6" s="30"/>
      <c r="D6" s="31"/>
      <c r="E6" s="29">
        <v>43800</v>
      </c>
      <c r="F6" s="30"/>
      <c r="G6" s="31"/>
      <c r="H6" s="29">
        <v>43770</v>
      </c>
      <c r="I6" s="32"/>
      <c r="J6" s="33"/>
      <c r="K6" s="29">
        <v>43739</v>
      </c>
      <c r="L6" s="30"/>
      <c r="M6" s="31"/>
      <c r="N6" s="29">
        <v>43709</v>
      </c>
      <c r="O6" s="30"/>
      <c r="P6" s="31"/>
      <c r="Q6" s="29">
        <v>43678</v>
      </c>
      <c r="R6" s="30"/>
      <c r="S6" s="31"/>
      <c r="T6" s="34">
        <v>43647</v>
      </c>
      <c r="U6" s="30"/>
      <c r="V6" s="30"/>
      <c r="W6" s="30"/>
      <c r="X6" s="30"/>
      <c r="Y6" s="30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1:37" ht="60.75" thickBot="1">
      <c r="A7" s="35"/>
      <c r="B7" s="36" t="s">
        <v>65</v>
      </c>
      <c r="C7" s="36" t="s">
        <v>66</v>
      </c>
      <c r="D7" s="37" t="s">
        <v>67</v>
      </c>
      <c r="E7" s="36" t="s">
        <v>65</v>
      </c>
      <c r="F7" s="36" t="s">
        <v>66</v>
      </c>
      <c r="G7" s="37" t="s">
        <v>67</v>
      </c>
      <c r="H7" s="36" t="s">
        <v>65</v>
      </c>
      <c r="I7" s="36" t="s">
        <v>66</v>
      </c>
      <c r="J7" s="37" t="s">
        <v>67</v>
      </c>
      <c r="K7" s="36" t="s">
        <v>65</v>
      </c>
      <c r="L7" s="36" t="s">
        <v>66</v>
      </c>
      <c r="M7" s="37" t="s">
        <v>67</v>
      </c>
      <c r="N7" s="36" t="s">
        <v>65</v>
      </c>
      <c r="O7" s="36" t="s">
        <v>66</v>
      </c>
      <c r="P7" s="37" t="s">
        <v>67</v>
      </c>
      <c r="Q7" s="36" t="s">
        <v>65</v>
      </c>
      <c r="R7" s="36" t="s">
        <v>66</v>
      </c>
      <c r="S7" s="37" t="s">
        <v>67</v>
      </c>
      <c r="T7" s="36" t="s">
        <v>65</v>
      </c>
      <c r="U7" s="36" t="s">
        <v>66</v>
      </c>
      <c r="V7" s="36" t="s">
        <v>67</v>
      </c>
      <c r="W7" s="36"/>
      <c r="X7" s="36"/>
      <c r="Y7" s="36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1:37" ht="72" thickTop="1">
      <c r="A8" s="38" t="s">
        <v>69</v>
      </c>
      <c r="B8" s="39">
        <v>107</v>
      </c>
      <c r="C8" s="39">
        <v>451</v>
      </c>
      <c r="D8" s="40">
        <v>53</v>
      </c>
      <c r="E8" s="39">
        <v>89</v>
      </c>
      <c r="F8" s="39">
        <v>723</v>
      </c>
      <c r="G8" s="40">
        <v>41</v>
      </c>
      <c r="H8" s="39">
        <v>96</v>
      </c>
      <c r="I8" s="39">
        <v>580</v>
      </c>
      <c r="J8" s="40">
        <v>28</v>
      </c>
      <c r="K8" s="39">
        <v>80</v>
      </c>
      <c r="L8" s="39">
        <v>686</v>
      </c>
      <c r="M8" s="40">
        <v>36</v>
      </c>
      <c r="N8" s="39">
        <v>120</v>
      </c>
      <c r="O8" s="39">
        <v>712</v>
      </c>
      <c r="P8" s="40">
        <v>37</v>
      </c>
      <c r="Q8" s="39">
        <v>112</v>
      </c>
      <c r="R8" s="39">
        <v>591</v>
      </c>
      <c r="S8" s="40">
        <v>24</v>
      </c>
      <c r="T8" s="39">
        <v>106</v>
      </c>
      <c r="U8" s="39">
        <v>530</v>
      </c>
      <c r="V8" s="39">
        <v>26</v>
      </c>
      <c r="W8" s="39"/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9"/>
  <sheetViews>
    <sheetView workbookViewId="0">
      <selection activeCell="L17" sqref="L17"/>
    </sheetView>
  </sheetViews>
  <sheetFormatPr defaultColWidth="14.42578125" defaultRowHeight="15.75" customHeight="1"/>
  <cols>
    <col min="1" max="1" width="6.7109375" customWidth="1"/>
    <col min="2" max="2" width="10.85546875" customWidth="1"/>
    <col min="3" max="3" width="7.28515625" customWidth="1"/>
    <col min="4" max="5" width="7" customWidth="1"/>
    <col min="6" max="6" width="7.28515625" customWidth="1"/>
    <col min="7" max="7" width="9.85546875" customWidth="1"/>
    <col min="8" max="8" width="5.85546875" customWidth="1"/>
  </cols>
  <sheetData>
    <row r="1" spans="1:8" ht="33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2.75">
      <c r="A2" s="5">
        <v>43846</v>
      </c>
      <c r="B2" s="3">
        <v>283</v>
      </c>
      <c r="C2" s="3">
        <v>90</v>
      </c>
      <c r="D2" s="3">
        <v>39</v>
      </c>
      <c r="E2" s="3">
        <v>173</v>
      </c>
      <c r="F2" s="3">
        <v>183</v>
      </c>
      <c r="G2" s="3">
        <v>28</v>
      </c>
      <c r="H2" s="3">
        <v>796</v>
      </c>
    </row>
    <row r="3" spans="1:8" ht="12.75">
      <c r="A3" s="5">
        <v>43877</v>
      </c>
      <c r="B3" s="3">
        <v>281</v>
      </c>
      <c r="C3" s="3">
        <v>82</v>
      </c>
      <c r="D3" s="3">
        <v>56</v>
      </c>
      <c r="E3" s="3">
        <v>199</v>
      </c>
      <c r="F3" s="3">
        <v>160</v>
      </c>
      <c r="G3" s="3">
        <v>32</v>
      </c>
      <c r="H3" s="3">
        <v>810</v>
      </c>
    </row>
    <row r="4" spans="1:8" ht="12.75">
      <c r="A4" s="5">
        <v>43906</v>
      </c>
      <c r="B4" s="3">
        <v>286</v>
      </c>
      <c r="C4" s="3">
        <v>76</v>
      </c>
      <c r="D4" s="3">
        <v>57</v>
      </c>
      <c r="E4" s="3">
        <v>169</v>
      </c>
      <c r="F4" s="3">
        <v>140</v>
      </c>
      <c r="G4" s="3">
        <v>43</v>
      </c>
      <c r="H4" s="3">
        <v>771</v>
      </c>
    </row>
    <row r="5" spans="1:8" ht="12.75">
      <c r="A5" s="5">
        <v>43937</v>
      </c>
      <c r="B5" s="3">
        <v>317</v>
      </c>
      <c r="C5" s="3">
        <v>90</v>
      </c>
      <c r="D5" s="3">
        <v>55</v>
      </c>
      <c r="E5" s="3">
        <v>167</v>
      </c>
      <c r="F5" s="3">
        <v>213</v>
      </c>
      <c r="G5" s="3">
        <v>43</v>
      </c>
      <c r="H5" s="3">
        <v>885</v>
      </c>
    </row>
    <row r="6" spans="1:8" ht="12.75">
      <c r="A6" s="8">
        <v>43967</v>
      </c>
      <c r="B6" s="3">
        <v>327</v>
      </c>
      <c r="C6" s="3">
        <v>77</v>
      </c>
      <c r="D6" s="3">
        <v>56</v>
      </c>
      <c r="E6" s="3">
        <v>151</v>
      </c>
      <c r="F6" s="3">
        <v>198</v>
      </c>
      <c r="G6" s="3">
        <v>24</v>
      </c>
      <c r="H6" s="3">
        <v>833</v>
      </c>
    </row>
    <row r="7" spans="1:8" ht="12.75">
      <c r="A7" s="5">
        <v>43998</v>
      </c>
      <c r="B7" s="3">
        <v>318</v>
      </c>
      <c r="C7" s="3">
        <v>95</v>
      </c>
      <c r="D7" s="3">
        <v>55</v>
      </c>
      <c r="E7" s="3">
        <v>143</v>
      </c>
      <c r="F7" s="3">
        <v>163</v>
      </c>
      <c r="G7" s="3">
        <v>29</v>
      </c>
      <c r="H7" s="3">
        <v>803</v>
      </c>
    </row>
    <row r="8" spans="1:8" ht="12.75">
      <c r="A8" s="5">
        <v>44028</v>
      </c>
      <c r="B8" s="3">
        <v>350</v>
      </c>
      <c r="C8" s="3">
        <v>83</v>
      </c>
      <c r="D8" s="3">
        <v>62</v>
      </c>
      <c r="E8" s="3">
        <v>194</v>
      </c>
      <c r="F8" s="3">
        <v>196</v>
      </c>
      <c r="G8" s="3">
        <v>22</v>
      </c>
      <c r="H8" s="3">
        <v>907</v>
      </c>
    </row>
    <row r="9" spans="1:8" ht="12.75">
      <c r="A9" s="5">
        <v>44059</v>
      </c>
      <c r="B9" s="3">
        <v>414</v>
      </c>
      <c r="C9" s="3">
        <v>87</v>
      </c>
      <c r="D9" s="3">
        <v>64</v>
      </c>
      <c r="E9" s="3">
        <v>203</v>
      </c>
      <c r="F9" s="3">
        <v>194</v>
      </c>
      <c r="G9" s="3">
        <v>45</v>
      </c>
      <c r="H9" s="11">
        <v>1007</v>
      </c>
    </row>
    <row r="10" spans="1:8" ht="12.75">
      <c r="A10" s="5">
        <v>44090</v>
      </c>
      <c r="B10" s="3">
        <v>363</v>
      </c>
      <c r="C10" s="3">
        <v>112</v>
      </c>
      <c r="D10" s="3">
        <v>59</v>
      </c>
      <c r="E10" s="3">
        <v>186</v>
      </c>
      <c r="F10" s="3">
        <v>186</v>
      </c>
      <c r="G10" s="3">
        <v>48</v>
      </c>
      <c r="H10" s="3">
        <v>954</v>
      </c>
    </row>
    <row r="11" spans="1:8" ht="12.75">
      <c r="A11" s="5">
        <v>44120</v>
      </c>
      <c r="B11" s="3">
        <v>417</v>
      </c>
      <c r="C11" s="3">
        <v>114</v>
      </c>
      <c r="D11" s="3">
        <v>76</v>
      </c>
      <c r="E11" s="3">
        <v>204</v>
      </c>
      <c r="F11" s="3">
        <v>218</v>
      </c>
      <c r="G11" s="3">
        <v>50</v>
      </c>
      <c r="H11" s="11">
        <v>1079</v>
      </c>
    </row>
    <row r="12" spans="1:8" ht="12.75">
      <c r="A12" s="5">
        <v>44151</v>
      </c>
      <c r="B12" s="3">
        <v>423</v>
      </c>
      <c r="C12" s="3">
        <v>163</v>
      </c>
      <c r="D12" s="3">
        <v>104</v>
      </c>
      <c r="E12" s="3">
        <v>272</v>
      </c>
      <c r="F12" s="3">
        <v>290</v>
      </c>
      <c r="G12" s="3">
        <v>18</v>
      </c>
      <c r="H12" s="11">
        <v>1270</v>
      </c>
    </row>
    <row r="13" spans="1:8" ht="12.75">
      <c r="A13" s="5">
        <v>44181</v>
      </c>
      <c r="B13" s="3">
        <v>467</v>
      </c>
      <c r="C13" s="3">
        <v>158</v>
      </c>
      <c r="D13" s="3">
        <v>128</v>
      </c>
      <c r="E13" s="3">
        <v>256</v>
      </c>
      <c r="F13" s="3">
        <v>292</v>
      </c>
      <c r="G13" s="3">
        <v>40</v>
      </c>
      <c r="H13" s="11">
        <v>1341</v>
      </c>
    </row>
    <row r="14" spans="1:8" ht="12.75">
      <c r="A14" s="5">
        <v>43847</v>
      </c>
      <c r="B14" s="3">
        <v>484</v>
      </c>
      <c r="C14" s="3">
        <v>181</v>
      </c>
      <c r="D14" s="3">
        <v>133</v>
      </c>
      <c r="E14" s="3">
        <v>277</v>
      </c>
      <c r="F14" s="3">
        <v>234</v>
      </c>
      <c r="G14" s="3">
        <v>74</v>
      </c>
      <c r="H14" s="11">
        <v>1383</v>
      </c>
    </row>
    <row r="15" spans="1:8" ht="12.75">
      <c r="A15" s="5">
        <v>43878</v>
      </c>
      <c r="B15" s="3">
        <v>425</v>
      </c>
      <c r="C15" s="3">
        <v>209</v>
      </c>
      <c r="D15" s="3">
        <v>106</v>
      </c>
      <c r="E15" s="3">
        <v>200</v>
      </c>
      <c r="F15" s="3">
        <v>192</v>
      </c>
      <c r="G15" s="3">
        <v>48</v>
      </c>
      <c r="H15" s="11">
        <v>1180</v>
      </c>
    </row>
    <row r="16" spans="1:8" ht="12.75">
      <c r="A16" s="5">
        <v>43907</v>
      </c>
      <c r="B16" s="3">
        <v>509</v>
      </c>
      <c r="C16" s="3">
        <v>244</v>
      </c>
      <c r="D16" s="3">
        <v>96</v>
      </c>
      <c r="E16" s="3">
        <v>218</v>
      </c>
      <c r="F16" s="3">
        <v>186</v>
      </c>
      <c r="G16" s="3">
        <v>43</v>
      </c>
      <c r="H16" s="11">
        <v>1296</v>
      </c>
    </row>
    <row r="17" spans="1:8" ht="12.75">
      <c r="A17" s="5">
        <v>43938</v>
      </c>
      <c r="B17" s="3">
        <v>499</v>
      </c>
      <c r="C17" s="3">
        <v>194</v>
      </c>
      <c r="D17" s="3">
        <v>90</v>
      </c>
      <c r="E17" s="3">
        <v>190</v>
      </c>
      <c r="F17" s="3">
        <v>145</v>
      </c>
      <c r="G17" s="3">
        <v>38</v>
      </c>
      <c r="H17" s="11">
        <v>1156</v>
      </c>
    </row>
    <row r="18" spans="1:8" ht="12.75">
      <c r="A18" s="8">
        <v>43968</v>
      </c>
      <c r="B18" s="3">
        <v>495</v>
      </c>
      <c r="C18" s="3">
        <v>235</v>
      </c>
      <c r="D18" s="3">
        <v>105</v>
      </c>
      <c r="E18" s="3">
        <v>167</v>
      </c>
      <c r="F18" s="3">
        <v>191</v>
      </c>
      <c r="G18" s="3">
        <v>34</v>
      </c>
      <c r="H18" s="11">
        <v>1227</v>
      </c>
    </row>
    <row r="19" spans="1:8" ht="12.75">
      <c r="A19" s="5">
        <v>43999</v>
      </c>
      <c r="B19" s="3">
        <v>505</v>
      </c>
      <c r="C19" s="3">
        <v>171</v>
      </c>
      <c r="D19" s="3">
        <v>79</v>
      </c>
      <c r="E19" s="3">
        <v>223</v>
      </c>
      <c r="F19" s="3">
        <v>198</v>
      </c>
      <c r="G19" s="3">
        <v>35</v>
      </c>
      <c r="H19" s="11">
        <v>1211</v>
      </c>
    </row>
    <row r="20" spans="1:8" ht="12.75">
      <c r="A20" s="5">
        <v>44029</v>
      </c>
      <c r="B20" s="3">
        <v>556</v>
      </c>
      <c r="C20" s="3">
        <v>246</v>
      </c>
      <c r="D20" s="3">
        <v>96</v>
      </c>
      <c r="E20" s="3">
        <v>185</v>
      </c>
      <c r="F20" s="3">
        <v>189</v>
      </c>
      <c r="G20" s="3">
        <v>46</v>
      </c>
      <c r="H20" s="11">
        <v>1318</v>
      </c>
    </row>
    <row r="21" spans="1:8" ht="12.75">
      <c r="A21" s="5">
        <v>44060</v>
      </c>
      <c r="B21" s="3">
        <v>648</v>
      </c>
      <c r="C21" s="3">
        <v>298</v>
      </c>
      <c r="D21" s="3">
        <v>118</v>
      </c>
      <c r="E21" s="3">
        <v>211</v>
      </c>
      <c r="F21" s="3">
        <v>168</v>
      </c>
      <c r="G21" s="3">
        <v>44</v>
      </c>
      <c r="H21" s="11">
        <v>1487</v>
      </c>
    </row>
    <row r="22" spans="1:8" ht="12.75">
      <c r="A22" s="5">
        <v>44091</v>
      </c>
      <c r="B22" s="3">
        <v>701</v>
      </c>
      <c r="C22" s="3">
        <v>256</v>
      </c>
      <c r="D22" s="3">
        <v>102</v>
      </c>
      <c r="E22" s="3">
        <v>227</v>
      </c>
      <c r="F22" s="3">
        <v>199</v>
      </c>
      <c r="G22" s="3">
        <v>64</v>
      </c>
      <c r="H22" s="11">
        <v>1549</v>
      </c>
    </row>
    <row r="23" spans="1:8" ht="12.75">
      <c r="A23" s="5">
        <v>44121</v>
      </c>
      <c r="B23" s="3">
        <v>734</v>
      </c>
      <c r="C23" s="3">
        <v>345</v>
      </c>
      <c r="D23" s="3">
        <v>119</v>
      </c>
      <c r="E23" s="3">
        <v>232</v>
      </c>
      <c r="F23" s="3">
        <v>190</v>
      </c>
      <c r="G23" s="3">
        <v>57</v>
      </c>
      <c r="H23" s="11">
        <v>1677</v>
      </c>
    </row>
    <row r="24" spans="1:8" ht="12.75">
      <c r="A24" s="5">
        <v>44152</v>
      </c>
      <c r="B24" s="3">
        <v>758</v>
      </c>
      <c r="C24" s="3">
        <v>351</v>
      </c>
      <c r="D24" s="3">
        <v>111</v>
      </c>
      <c r="E24" s="3">
        <v>221</v>
      </c>
      <c r="F24" s="3">
        <v>207</v>
      </c>
      <c r="G24" s="3">
        <v>75</v>
      </c>
      <c r="H24" s="11">
        <v>1723</v>
      </c>
    </row>
    <row r="25" spans="1:8" ht="12.75">
      <c r="A25" s="5">
        <v>44182</v>
      </c>
      <c r="B25" s="3">
        <v>730</v>
      </c>
      <c r="C25" s="3">
        <v>348</v>
      </c>
      <c r="D25" s="3">
        <v>103</v>
      </c>
      <c r="E25" s="3">
        <v>270</v>
      </c>
      <c r="F25" s="3">
        <v>259</v>
      </c>
      <c r="G25" s="3">
        <v>62</v>
      </c>
      <c r="H25" s="11">
        <v>1772</v>
      </c>
    </row>
    <row r="26" spans="1:8" ht="12.75">
      <c r="A26" s="5">
        <v>43848</v>
      </c>
      <c r="B26" s="3">
        <v>774</v>
      </c>
      <c r="C26" s="3">
        <v>429</v>
      </c>
      <c r="D26" s="3">
        <v>155</v>
      </c>
      <c r="E26" s="3">
        <v>317</v>
      </c>
      <c r="F26" s="3">
        <v>188</v>
      </c>
      <c r="G26" s="3">
        <v>116</v>
      </c>
      <c r="H26" s="11">
        <v>1979</v>
      </c>
    </row>
    <row r="27" spans="1:8" ht="12.75">
      <c r="A27" s="5">
        <v>43879</v>
      </c>
      <c r="B27" s="3">
        <v>727</v>
      </c>
      <c r="C27" s="3">
        <v>381</v>
      </c>
      <c r="D27" s="3">
        <v>119</v>
      </c>
      <c r="E27" s="3">
        <v>288</v>
      </c>
      <c r="F27" s="3">
        <v>231</v>
      </c>
      <c r="G27" s="3">
        <v>76</v>
      </c>
      <c r="H27" s="11">
        <v>1822</v>
      </c>
    </row>
    <row r="28" spans="1:8" ht="12.75">
      <c r="A28" s="5">
        <v>43908</v>
      </c>
      <c r="B28" s="3">
        <v>761</v>
      </c>
      <c r="C28" s="3">
        <v>448</v>
      </c>
      <c r="D28" s="3">
        <v>140</v>
      </c>
      <c r="E28" s="3">
        <v>311</v>
      </c>
      <c r="F28" s="3">
        <v>228</v>
      </c>
      <c r="G28" s="3">
        <v>100</v>
      </c>
      <c r="H28" s="11">
        <v>1988</v>
      </c>
    </row>
    <row r="29" spans="1:8" ht="12.75">
      <c r="A29" s="5">
        <v>43939</v>
      </c>
      <c r="B29" s="3">
        <v>775</v>
      </c>
      <c r="C29" s="3">
        <v>460</v>
      </c>
      <c r="D29" s="3">
        <v>157</v>
      </c>
      <c r="E29" s="3">
        <v>230</v>
      </c>
      <c r="F29" s="3">
        <v>205</v>
      </c>
      <c r="G29" s="3">
        <v>118</v>
      </c>
      <c r="H29" s="11">
        <v>1945</v>
      </c>
    </row>
    <row r="30" spans="1:8" ht="12.75">
      <c r="A30" s="8">
        <v>43969</v>
      </c>
      <c r="B30" s="3">
        <v>836</v>
      </c>
      <c r="C30" s="3">
        <v>432</v>
      </c>
      <c r="D30" s="3">
        <v>150</v>
      </c>
      <c r="E30" s="3">
        <v>185</v>
      </c>
      <c r="F30" s="3">
        <v>241</v>
      </c>
      <c r="G30" s="3">
        <v>86</v>
      </c>
      <c r="H30" s="11">
        <v>1930</v>
      </c>
    </row>
    <row r="31" spans="1:8" ht="12.75">
      <c r="A31" s="5">
        <v>44000</v>
      </c>
      <c r="B31" s="3">
        <v>851</v>
      </c>
      <c r="C31" s="3">
        <v>420</v>
      </c>
      <c r="D31" s="3">
        <v>147</v>
      </c>
      <c r="E31" s="3">
        <v>233</v>
      </c>
      <c r="F31" s="3">
        <v>224</v>
      </c>
      <c r="G31" s="3">
        <v>78</v>
      </c>
      <c r="H31" s="11">
        <v>1953</v>
      </c>
    </row>
    <row r="32" spans="1:8" ht="12.75">
      <c r="A32" s="5">
        <v>44030</v>
      </c>
      <c r="B32" s="3">
        <v>876</v>
      </c>
      <c r="C32" s="3">
        <v>448</v>
      </c>
      <c r="D32" s="3">
        <v>192</v>
      </c>
      <c r="E32" s="3">
        <v>236</v>
      </c>
      <c r="F32" s="3">
        <v>216</v>
      </c>
      <c r="G32" s="3">
        <v>86</v>
      </c>
      <c r="H32" s="11">
        <v>2054</v>
      </c>
    </row>
    <row r="33" spans="1:8" ht="12.75">
      <c r="A33" s="5">
        <v>44061</v>
      </c>
      <c r="B33" s="3">
        <v>921</v>
      </c>
      <c r="C33" s="3">
        <v>472</v>
      </c>
      <c r="D33" s="3">
        <v>178</v>
      </c>
      <c r="E33" s="3">
        <v>254</v>
      </c>
      <c r="F33" s="3">
        <v>240</v>
      </c>
      <c r="G33" s="3">
        <v>69</v>
      </c>
      <c r="H33" s="11">
        <v>2134</v>
      </c>
    </row>
    <row r="34" spans="1:8" ht="12.75">
      <c r="A34" s="5">
        <v>44092</v>
      </c>
      <c r="B34" s="3">
        <v>849</v>
      </c>
      <c r="C34" s="3">
        <v>422</v>
      </c>
      <c r="D34" s="3">
        <v>130</v>
      </c>
      <c r="E34" s="3">
        <v>244</v>
      </c>
      <c r="F34" s="3">
        <v>178</v>
      </c>
      <c r="G34" s="3">
        <v>73</v>
      </c>
      <c r="H34" s="11">
        <v>1896</v>
      </c>
    </row>
    <row r="35" spans="1:8" ht="12.75">
      <c r="A35" s="5">
        <v>44122</v>
      </c>
      <c r="B35" s="3">
        <v>897</v>
      </c>
      <c r="C35" s="3">
        <v>485</v>
      </c>
      <c r="D35" s="3">
        <v>155</v>
      </c>
      <c r="E35" s="3">
        <v>267</v>
      </c>
      <c r="F35" s="3">
        <v>165</v>
      </c>
      <c r="G35" s="3">
        <v>82</v>
      </c>
      <c r="H35" s="11">
        <v>2051</v>
      </c>
    </row>
    <row r="36" spans="1:8" ht="12.75">
      <c r="A36" s="5">
        <v>44153</v>
      </c>
      <c r="B36" s="3">
        <v>848</v>
      </c>
      <c r="C36" s="3">
        <v>474</v>
      </c>
      <c r="D36" s="3">
        <v>133</v>
      </c>
      <c r="E36" s="3">
        <v>252</v>
      </c>
      <c r="F36" s="3">
        <v>181</v>
      </c>
      <c r="G36" s="3">
        <v>71</v>
      </c>
      <c r="H36" s="11">
        <v>1959</v>
      </c>
    </row>
    <row r="37" spans="1:8" ht="12.75">
      <c r="A37" s="5">
        <v>44183</v>
      </c>
      <c r="B37" s="3">
        <v>880</v>
      </c>
      <c r="C37" s="3">
        <v>438</v>
      </c>
      <c r="D37" s="3">
        <v>151</v>
      </c>
      <c r="E37" s="3">
        <v>279</v>
      </c>
      <c r="F37" s="3">
        <v>202</v>
      </c>
      <c r="G37" s="3">
        <v>81</v>
      </c>
      <c r="H37" s="11">
        <v>2031</v>
      </c>
    </row>
    <row r="38" spans="1:8" ht="12.75">
      <c r="A38" s="5">
        <v>43849</v>
      </c>
      <c r="B38" s="3">
        <v>974</v>
      </c>
      <c r="C38" s="3">
        <v>497</v>
      </c>
      <c r="D38" s="3">
        <v>169</v>
      </c>
      <c r="E38" s="3">
        <v>283</v>
      </c>
      <c r="F38" s="3">
        <v>202</v>
      </c>
      <c r="G38" s="3">
        <v>107</v>
      </c>
      <c r="H38" s="11">
        <v>2232</v>
      </c>
    </row>
    <row r="39" spans="1:8" ht="12.75">
      <c r="A39" s="5">
        <v>43880</v>
      </c>
      <c r="B39" s="3">
        <v>924</v>
      </c>
      <c r="C39" s="3">
        <v>471</v>
      </c>
      <c r="D39" s="3">
        <v>140</v>
      </c>
      <c r="E39" s="3">
        <v>224</v>
      </c>
      <c r="F39" s="3">
        <v>204</v>
      </c>
      <c r="G39" s="3">
        <v>134</v>
      </c>
      <c r="H39" s="11">
        <v>2097</v>
      </c>
    </row>
    <row r="40" spans="1:8" ht="12.75">
      <c r="A40" s="5">
        <v>43909</v>
      </c>
      <c r="B40" s="3">
        <v>943</v>
      </c>
      <c r="C40" s="3">
        <v>513</v>
      </c>
      <c r="D40" s="3">
        <v>152</v>
      </c>
      <c r="E40" s="3">
        <v>270</v>
      </c>
      <c r="F40" s="3">
        <v>183</v>
      </c>
      <c r="G40" s="3">
        <v>116</v>
      </c>
      <c r="H40" s="11">
        <v>2177</v>
      </c>
    </row>
    <row r="41" spans="1:8" ht="12.75">
      <c r="A41" s="5">
        <v>43940</v>
      </c>
      <c r="B41" s="3">
        <v>1003</v>
      </c>
      <c r="C41" s="3">
        <v>484</v>
      </c>
      <c r="D41" s="3">
        <v>160</v>
      </c>
      <c r="E41" s="3">
        <v>229</v>
      </c>
      <c r="F41" s="3">
        <v>117</v>
      </c>
      <c r="G41" s="3">
        <v>123</v>
      </c>
      <c r="H41" s="11">
        <v>2116</v>
      </c>
    </row>
    <row r="42" spans="1:8" ht="12.75">
      <c r="A42" s="8">
        <v>43970</v>
      </c>
      <c r="B42" s="3">
        <v>970</v>
      </c>
      <c r="C42" s="3">
        <v>508</v>
      </c>
      <c r="D42" s="3">
        <v>161</v>
      </c>
      <c r="E42" s="3">
        <v>193</v>
      </c>
      <c r="F42" s="3">
        <v>187</v>
      </c>
      <c r="G42" s="3">
        <v>140</v>
      </c>
      <c r="H42" s="11">
        <v>2159</v>
      </c>
    </row>
    <row r="43" spans="1:8" ht="12.75">
      <c r="A43" s="5">
        <v>44001</v>
      </c>
      <c r="B43" s="3">
        <v>933</v>
      </c>
      <c r="C43" s="3">
        <v>488</v>
      </c>
      <c r="D43" s="3">
        <v>135</v>
      </c>
      <c r="E43" s="3">
        <v>211</v>
      </c>
      <c r="F43" s="3">
        <v>150</v>
      </c>
      <c r="G43" s="3">
        <v>103</v>
      </c>
      <c r="H43" s="11">
        <v>2020</v>
      </c>
    </row>
    <row r="44" spans="1:8" ht="12.75">
      <c r="A44" s="5">
        <v>44031</v>
      </c>
      <c r="B44" s="3">
        <v>1046</v>
      </c>
      <c r="C44" s="3">
        <v>589</v>
      </c>
      <c r="D44" s="3">
        <v>162</v>
      </c>
      <c r="E44" s="3">
        <v>292</v>
      </c>
      <c r="F44" s="3">
        <v>199</v>
      </c>
      <c r="G44" s="3">
        <v>98</v>
      </c>
      <c r="H44" s="11">
        <v>2386</v>
      </c>
    </row>
    <row r="45" spans="1:8" ht="12.75">
      <c r="A45" s="5">
        <v>44062</v>
      </c>
      <c r="B45" s="3">
        <v>1089</v>
      </c>
      <c r="C45" s="3">
        <v>613</v>
      </c>
      <c r="D45" s="3">
        <v>168</v>
      </c>
      <c r="E45" s="3">
        <v>225</v>
      </c>
      <c r="F45" s="3">
        <v>178</v>
      </c>
      <c r="G45" s="3">
        <v>151</v>
      </c>
      <c r="H45" s="11">
        <v>2424</v>
      </c>
    </row>
    <row r="46" spans="1:8" ht="12.75">
      <c r="A46" s="5">
        <v>44093</v>
      </c>
      <c r="B46" s="3">
        <v>979</v>
      </c>
      <c r="C46" s="3">
        <v>522</v>
      </c>
      <c r="D46" s="3">
        <v>140</v>
      </c>
      <c r="E46" s="3">
        <v>226</v>
      </c>
      <c r="F46" s="3">
        <v>198</v>
      </c>
      <c r="G46" s="3">
        <v>103</v>
      </c>
      <c r="H46" s="11">
        <v>2168</v>
      </c>
    </row>
    <row r="47" spans="1:8" ht="12.75">
      <c r="A47" s="5">
        <v>44123</v>
      </c>
      <c r="B47" s="3">
        <v>1010</v>
      </c>
      <c r="C47" s="3">
        <v>503</v>
      </c>
      <c r="D47" s="3">
        <v>157</v>
      </c>
      <c r="E47" s="3">
        <v>203</v>
      </c>
      <c r="F47" s="3">
        <v>215</v>
      </c>
      <c r="G47" s="3">
        <v>99</v>
      </c>
      <c r="H47" s="11">
        <v>2187</v>
      </c>
    </row>
    <row r="48" spans="1:8" ht="12.75">
      <c r="A48" s="5">
        <v>44154</v>
      </c>
      <c r="B48" s="3">
        <v>941</v>
      </c>
      <c r="C48" s="3">
        <v>567</v>
      </c>
      <c r="D48" s="3">
        <v>133</v>
      </c>
      <c r="E48" s="3">
        <v>213</v>
      </c>
      <c r="F48" s="3">
        <v>167</v>
      </c>
      <c r="G48" s="3">
        <v>131</v>
      </c>
      <c r="H48" s="11">
        <v>2152</v>
      </c>
    </row>
    <row r="49" spans="1:8" ht="12.75">
      <c r="A49" s="5">
        <v>44184</v>
      </c>
      <c r="B49" s="3">
        <v>926</v>
      </c>
      <c r="C49" s="3">
        <v>570</v>
      </c>
      <c r="D49" s="3">
        <v>135</v>
      </c>
      <c r="E49" s="3">
        <v>255</v>
      </c>
      <c r="F49" s="3">
        <v>215</v>
      </c>
      <c r="G49" s="3">
        <v>118</v>
      </c>
      <c r="H49" s="11">
        <v>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3"/>
  <sheetViews>
    <sheetView workbookViewId="0"/>
  </sheetViews>
  <sheetFormatPr defaultColWidth="14.42578125" defaultRowHeight="15.75" customHeight="1"/>
  <cols>
    <col min="1" max="1" width="15.28515625" customWidth="1"/>
    <col min="2" max="2" width="7.42578125" customWidth="1"/>
    <col min="3" max="3" width="8" customWidth="1"/>
    <col min="4" max="4" width="12.5703125" customWidth="1"/>
    <col min="5" max="5" width="9.140625" customWidth="1"/>
    <col min="6" max="6" width="10.85546875" customWidth="1"/>
    <col min="7" max="7" width="8" customWidth="1"/>
    <col min="8" max="8" width="8.28515625" customWidth="1"/>
    <col min="9" max="10" width="8" customWidth="1"/>
    <col min="11" max="11" width="12.140625" customWidth="1"/>
    <col min="12" max="12" width="8" customWidth="1"/>
  </cols>
  <sheetData>
    <row r="1" spans="1:1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</row>
    <row r="2" spans="1:12">
      <c r="A2" s="7">
        <v>42370</v>
      </c>
      <c r="B2" s="9">
        <v>233</v>
      </c>
      <c r="C2" s="9">
        <v>17</v>
      </c>
      <c r="D2" s="9">
        <v>0</v>
      </c>
      <c r="E2" s="9">
        <v>0</v>
      </c>
      <c r="F2" s="9">
        <v>38</v>
      </c>
      <c r="G2" s="9">
        <v>114</v>
      </c>
      <c r="H2" s="9">
        <v>45</v>
      </c>
      <c r="I2" s="9">
        <v>432</v>
      </c>
      <c r="J2" s="9">
        <v>553</v>
      </c>
      <c r="K2" s="9">
        <v>4</v>
      </c>
      <c r="L2" s="10">
        <v>31.13</v>
      </c>
    </row>
    <row r="3" spans="1:12">
      <c r="A3" s="7">
        <v>42401</v>
      </c>
      <c r="B3" s="9">
        <v>250</v>
      </c>
      <c r="C3" s="9">
        <v>17</v>
      </c>
      <c r="D3" s="9">
        <v>0</v>
      </c>
      <c r="E3" s="9">
        <v>0</v>
      </c>
      <c r="F3" s="9">
        <v>42</v>
      </c>
      <c r="G3" s="9">
        <v>113</v>
      </c>
      <c r="H3" s="9">
        <v>57</v>
      </c>
      <c r="I3" s="9">
        <v>639</v>
      </c>
      <c r="J3" s="9">
        <v>685</v>
      </c>
      <c r="K3" s="9">
        <v>0</v>
      </c>
      <c r="L3" s="10">
        <v>49.51</v>
      </c>
    </row>
    <row r="4" spans="1:12">
      <c r="A4" s="7">
        <v>42430</v>
      </c>
      <c r="B4" s="9">
        <v>284</v>
      </c>
      <c r="C4" s="9">
        <v>34</v>
      </c>
      <c r="D4" s="9">
        <v>0</v>
      </c>
      <c r="E4" s="9">
        <v>0</v>
      </c>
      <c r="F4" s="9">
        <v>60</v>
      </c>
      <c r="G4" s="9">
        <v>187</v>
      </c>
      <c r="H4" s="9">
        <v>97</v>
      </c>
      <c r="I4" s="9">
        <v>659</v>
      </c>
      <c r="J4" s="9">
        <v>724</v>
      </c>
      <c r="K4" s="9">
        <v>0</v>
      </c>
      <c r="L4" s="10">
        <v>44.07</v>
      </c>
    </row>
    <row r="5" spans="1:12">
      <c r="A5" s="7">
        <v>42461</v>
      </c>
      <c r="B5" s="9">
        <v>302</v>
      </c>
      <c r="C5" s="9">
        <v>18</v>
      </c>
      <c r="D5" s="9">
        <v>0</v>
      </c>
      <c r="E5" s="9">
        <v>0</v>
      </c>
      <c r="F5" s="9">
        <v>47</v>
      </c>
      <c r="G5" s="9">
        <v>141</v>
      </c>
      <c r="H5" s="9">
        <v>73</v>
      </c>
      <c r="I5" s="9">
        <v>508</v>
      </c>
      <c r="J5" s="9">
        <v>529</v>
      </c>
      <c r="K5" s="9">
        <v>0</v>
      </c>
      <c r="L5" s="10">
        <v>32.549999999999997</v>
      </c>
    </row>
    <row r="6" spans="1:12">
      <c r="A6" s="7">
        <v>42491</v>
      </c>
      <c r="B6" s="9">
        <v>327</v>
      </c>
      <c r="C6" s="9">
        <v>25</v>
      </c>
      <c r="D6" s="9">
        <v>0</v>
      </c>
      <c r="E6" s="9">
        <v>0</v>
      </c>
      <c r="F6" s="9">
        <v>63</v>
      </c>
      <c r="G6" s="9">
        <v>244</v>
      </c>
      <c r="H6" s="9">
        <v>104</v>
      </c>
      <c r="I6" s="9">
        <v>1033</v>
      </c>
      <c r="J6" s="9">
        <v>1087</v>
      </c>
      <c r="K6" s="9">
        <v>0</v>
      </c>
      <c r="L6" s="10">
        <v>67.77</v>
      </c>
    </row>
    <row r="7" spans="1:12">
      <c r="A7" s="7">
        <v>42522</v>
      </c>
      <c r="B7" s="9">
        <v>358</v>
      </c>
      <c r="C7" s="9">
        <v>31</v>
      </c>
      <c r="D7" s="9">
        <v>0</v>
      </c>
      <c r="E7" s="9">
        <v>0</v>
      </c>
      <c r="F7" s="9">
        <v>73</v>
      </c>
      <c r="G7" s="9">
        <v>262</v>
      </c>
      <c r="H7" s="9">
        <v>92</v>
      </c>
      <c r="I7" s="9">
        <v>1225</v>
      </c>
      <c r="J7" s="9">
        <v>1505</v>
      </c>
      <c r="K7" s="9">
        <v>0</v>
      </c>
      <c r="L7" s="10">
        <v>97.18</v>
      </c>
    </row>
    <row r="8" spans="1:12">
      <c r="A8" s="7">
        <v>42552</v>
      </c>
      <c r="B8" s="9">
        <v>371</v>
      </c>
      <c r="C8" s="9">
        <v>14</v>
      </c>
      <c r="D8" s="9">
        <v>0</v>
      </c>
      <c r="E8" s="9">
        <v>0</v>
      </c>
      <c r="F8" s="9">
        <v>53</v>
      </c>
      <c r="G8" s="9">
        <v>173</v>
      </c>
      <c r="H8" s="9">
        <v>68</v>
      </c>
      <c r="I8" s="9">
        <v>682</v>
      </c>
      <c r="J8" s="9">
        <v>923</v>
      </c>
      <c r="K8" s="9">
        <v>0</v>
      </c>
      <c r="L8" s="10">
        <v>57.57</v>
      </c>
    </row>
    <row r="9" spans="1:12">
      <c r="A9" s="7">
        <v>42583</v>
      </c>
      <c r="B9" s="9">
        <v>392</v>
      </c>
      <c r="C9" s="9">
        <v>19</v>
      </c>
      <c r="D9" s="9">
        <v>0</v>
      </c>
      <c r="E9" s="9">
        <v>0</v>
      </c>
      <c r="F9" s="9">
        <v>58</v>
      </c>
      <c r="G9" s="9">
        <v>229</v>
      </c>
      <c r="H9" s="9">
        <v>108</v>
      </c>
      <c r="I9" s="9">
        <v>1073</v>
      </c>
      <c r="J9" s="9">
        <v>1183</v>
      </c>
      <c r="K9" s="9">
        <v>0</v>
      </c>
      <c r="L9" s="10">
        <v>85.45</v>
      </c>
    </row>
    <row r="10" spans="1:12">
      <c r="A10" s="7">
        <v>42614</v>
      </c>
      <c r="B10" s="9">
        <v>421</v>
      </c>
      <c r="C10" s="9">
        <v>31</v>
      </c>
      <c r="D10" s="9">
        <v>0</v>
      </c>
      <c r="E10" s="9">
        <v>0</v>
      </c>
      <c r="F10" s="9">
        <v>63</v>
      </c>
      <c r="G10" s="9">
        <v>239</v>
      </c>
      <c r="H10" s="9">
        <v>106</v>
      </c>
      <c r="I10" s="9">
        <v>945</v>
      </c>
      <c r="J10" s="9">
        <v>1035</v>
      </c>
      <c r="K10" s="9">
        <v>0</v>
      </c>
      <c r="L10" s="10">
        <v>62.6</v>
      </c>
    </row>
    <row r="11" spans="1:12">
      <c r="A11" s="7">
        <v>42644</v>
      </c>
      <c r="B11" s="9">
        <v>442</v>
      </c>
      <c r="C11" s="9">
        <v>20</v>
      </c>
      <c r="D11" s="9">
        <v>0</v>
      </c>
      <c r="E11" s="9">
        <v>0</v>
      </c>
      <c r="F11" s="9">
        <v>65</v>
      </c>
      <c r="G11" s="9">
        <v>350</v>
      </c>
      <c r="H11" s="9">
        <v>109</v>
      </c>
      <c r="I11" s="9">
        <v>1216</v>
      </c>
      <c r="J11" s="9">
        <v>1471</v>
      </c>
      <c r="K11" s="9">
        <v>0</v>
      </c>
      <c r="L11" s="10">
        <v>91.96</v>
      </c>
    </row>
    <row r="12" spans="1:12">
      <c r="A12" s="7">
        <v>42675</v>
      </c>
      <c r="B12" s="9">
        <v>468</v>
      </c>
      <c r="C12" s="9">
        <v>28</v>
      </c>
      <c r="D12" s="9">
        <v>0</v>
      </c>
      <c r="E12" s="9">
        <v>0</v>
      </c>
      <c r="F12" s="9">
        <v>74</v>
      </c>
      <c r="G12" s="9">
        <v>287</v>
      </c>
      <c r="H12" s="9">
        <v>149</v>
      </c>
      <c r="I12" s="9">
        <v>1342</v>
      </c>
      <c r="J12" s="9">
        <v>1538</v>
      </c>
      <c r="K12" s="9">
        <v>0</v>
      </c>
      <c r="L12" s="10">
        <v>94.64</v>
      </c>
    </row>
    <row r="13" spans="1:12">
      <c r="A13" s="7">
        <v>42705</v>
      </c>
      <c r="B13" s="9">
        <v>488</v>
      </c>
      <c r="C13" s="9">
        <v>19</v>
      </c>
      <c r="D13" s="9">
        <v>0</v>
      </c>
      <c r="E13" s="9">
        <v>0</v>
      </c>
      <c r="F13" s="9">
        <v>62</v>
      </c>
      <c r="G13" s="9">
        <v>272</v>
      </c>
      <c r="H13" s="9">
        <v>163</v>
      </c>
      <c r="I13" s="9">
        <v>1691</v>
      </c>
      <c r="J13" s="9">
        <v>1921</v>
      </c>
      <c r="K13" s="9">
        <v>0</v>
      </c>
      <c r="L13" s="10">
        <v>122.02</v>
      </c>
    </row>
    <row r="14" spans="1:12">
      <c r="A14" s="7">
        <v>42736</v>
      </c>
      <c r="B14" s="9">
        <v>508</v>
      </c>
      <c r="C14" s="9">
        <v>21</v>
      </c>
      <c r="D14" s="9">
        <v>0</v>
      </c>
      <c r="E14" s="9">
        <v>0</v>
      </c>
      <c r="F14" s="9">
        <v>78</v>
      </c>
      <c r="G14" s="9">
        <v>295</v>
      </c>
      <c r="H14" s="9">
        <v>129</v>
      </c>
      <c r="I14" s="9">
        <v>1214</v>
      </c>
      <c r="J14" s="9">
        <v>1404</v>
      </c>
      <c r="K14" s="9">
        <v>0</v>
      </c>
      <c r="L14" s="10">
        <v>96.96</v>
      </c>
    </row>
    <row r="15" spans="1:12">
      <c r="A15" s="7">
        <v>42767</v>
      </c>
      <c r="B15" s="9">
        <v>528</v>
      </c>
      <c r="C15" s="9">
        <v>20</v>
      </c>
      <c r="D15" s="9">
        <v>0</v>
      </c>
      <c r="E15" s="9">
        <v>0</v>
      </c>
      <c r="F15" s="9">
        <v>73</v>
      </c>
      <c r="G15" s="9">
        <v>306</v>
      </c>
      <c r="H15" s="9">
        <v>150</v>
      </c>
      <c r="I15" s="9">
        <v>1262</v>
      </c>
      <c r="J15" s="9">
        <v>1387</v>
      </c>
      <c r="K15" s="9">
        <v>0</v>
      </c>
      <c r="L15" s="10">
        <v>90.84</v>
      </c>
    </row>
    <row r="16" spans="1:12">
      <c r="A16" s="7">
        <v>42795</v>
      </c>
      <c r="B16" s="9">
        <v>549</v>
      </c>
      <c r="C16" s="9">
        <v>20</v>
      </c>
      <c r="D16" s="9">
        <v>0</v>
      </c>
      <c r="E16" s="9">
        <v>0</v>
      </c>
      <c r="F16" s="9">
        <v>67</v>
      </c>
      <c r="G16" s="9">
        <v>293</v>
      </c>
      <c r="H16" s="9">
        <v>130</v>
      </c>
      <c r="I16" s="9">
        <v>1541</v>
      </c>
      <c r="J16" s="9">
        <v>1755</v>
      </c>
      <c r="K16" s="9">
        <v>0</v>
      </c>
      <c r="L16" s="10">
        <v>122.92</v>
      </c>
    </row>
    <row r="17" spans="1:12">
      <c r="A17" s="7">
        <v>42826</v>
      </c>
      <c r="B17" s="9">
        <v>666</v>
      </c>
      <c r="C17" s="9">
        <v>117</v>
      </c>
      <c r="D17" s="9">
        <v>0</v>
      </c>
      <c r="E17" s="9">
        <v>0</v>
      </c>
      <c r="F17" s="9">
        <v>172</v>
      </c>
      <c r="G17" s="9">
        <v>675</v>
      </c>
      <c r="H17" s="9">
        <v>275</v>
      </c>
      <c r="I17" s="9">
        <v>2679</v>
      </c>
      <c r="J17" s="9">
        <v>3087</v>
      </c>
      <c r="K17" s="9">
        <v>42</v>
      </c>
      <c r="L17" s="10">
        <v>207.69</v>
      </c>
    </row>
    <row r="18" spans="1:12">
      <c r="A18" s="7">
        <v>42856</v>
      </c>
      <c r="B18" s="9">
        <v>692</v>
      </c>
      <c r="C18" s="9">
        <v>25</v>
      </c>
      <c r="D18" s="9">
        <v>0</v>
      </c>
      <c r="E18" s="9">
        <v>0</v>
      </c>
      <c r="F18" s="9">
        <v>103</v>
      </c>
      <c r="G18" s="9">
        <v>461</v>
      </c>
      <c r="H18" s="9">
        <v>209</v>
      </c>
      <c r="I18" s="9">
        <v>2101</v>
      </c>
      <c r="J18" s="9">
        <v>2475</v>
      </c>
      <c r="K18" s="9">
        <v>23</v>
      </c>
      <c r="L18" s="10">
        <v>154.26</v>
      </c>
    </row>
    <row r="19" spans="1:12">
      <c r="A19" s="7">
        <v>42887</v>
      </c>
      <c r="B19" s="9">
        <v>715</v>
      </c>
      <c r="C19" s="9">
        <v>23</v>
      </c>
      <c r="D19" s="9">
        <v>0</v>
      </c>
      <c r="E19" s="9">
        <v>0</v>
      </c>
      <c r="F19" s="9">
        <v>92</v>
      </c>
      <c r="G19" s="9">
        <v>329</v>
      </c>
      <c r="H19" s="9">
        <v>151</v>
      </c>
      <c r="I19" s="9">
        <v>1592</v>
      </c>
      <c r="J19" s="9">
        <v>1876</v>
      </c>
      <c r="K19" s="9">
        <v>20</v>
      </c>
      <c r="L19" s="10">
        <v>121.22</v>
      </c>
    </row>
    <row r="20" spans="1:12">
      <c r="A20" s="7">
        <v>42917</v>
      </c>
      <c r="B20" s="9">
        <v>742</v>
      </c>
      <c r="C20" s="9">
        <v>28</v>
      </c>
      <c r="D20" s="9">
        <v>0</v>
      </c>
      <c r="E20" s="9">
        <v>0</v>
      </c>
      <c r="F20" s="9">
        <v>111</v>
      </c>
      <c r="G20" s="9">
        <v>379</v>
      </c>
      <c r="H20" s="9">
        <v>177</v>
      </c>
      <c r="I20" s="9">
        <v>1836</v>
      </c>
      <c r="J20" s="9">
        <v>2159</v>
      </c>
      <c r="K20" s="9">
        <v>18</v>
      </c>
      <c r="L20" s="10">
        <v>139.97</v>
      </c>
    </row>
    <row r="21" spans="1:12">
      <c r="A21" s="7">
        <v>42948</v>
      </c>
      <c r="B21" s="9">
        <v>772</v>
      </c>
      <c r="C21" s="9">
        <v>31</v>
      </c>
      <c r="D21" s="9">
        <v>0</v>
      </c>
      <c r="E21" s="9">
        <v>0</v>
      </c>
      <c r="F21" s="9">
        <v>114</v>
      </c>
      <c r="G21" s="9">
        <v>452</v>
      </c>
      <c r="H21" s="9">
        <v>198</v>
      </c>
      <c r="I21" s="9">
        <v>2604</v>
      </c>
      <c r="J21" s="9">
        <v>3199</v>
      </c>
      <c r="K21" s="9">
        <v>27</v>
      </c>
      <c r="L21" s="10">
        <v>213.09</v>
      </c>
    </row>
    <row r="22" spans="1:12">
      <c r="A22" s="7">
        <v>42979</v>
      </c>
      <c r="B22" s="9">
        <v>792</v>
      </c>
      <c r="C22" s="9">
        <v>20</v>
      </c>
      <c r="D22" s="9">
        <v>0</v>
      </c>
      <c r="E22" s="9">
        <v>0</v>
      </c>
      <c r="F22" s="9">
        <v>95</v>
      </c>
      <c r="G22" s="9">
        <v>266</v>
      </c>
      <c r="H22" s="9">
        <v>144</v>
      </c>
      <c r="I22" s="9">
        <v>1403</v>
      </c>
      <c r="J22" s="9">
        <v>1574</v>
      </c>
      <c r="K22" s="9">
        <v>18</v>
      </c>
      <c r="L22" s="10">
        <v>102.4</v>
      </c>
    </row>
    <row r="23" spans="1:12">
      <c r="A23" s="7">
        <v>43009</v>
      </c>
      <c r="B23" s="9">
        <v>815</v>
      </c>
      <c r="C23" s="9">
        <v>23</v>
      </c>
      <c r="D23" s="9">
        <v>0</v>
      </c>
      <c r="E23" s="9">
        <v>0</v>
      </c>
      <c r="F23" s="9">
        <v>88</v>
      </c>
      <c r="G23" s="9">
        <v>381</v>
      </c>
      <c r="H23" s="9">
        <v>180</v>
      </c>
      <c r="I23" s="9">
        <v>1877</v>
      </c>
      <c r="J23" s="9">
        <v>2101</v>
      </c>
      <c r="K23" s="9">
        <v>18</v>
      </c>
      <c r="L23" s="10">
        <v>132.78</v>
      </c>
    </row>
    <row r="24" spans="1:12">
      <c r="A24" s="7">
        <v>43040</v>
      </c>
      <c r="B24" s="9">
        <v>838</v>
      </c>
      <c r="C24" s="9">
        <v>23</v>
      </c>
      <c r="D24" s="9">
        <v>0</v>
      </c>
      <c r="E24" s="9">
        <v>0</v>
      </c>
      <c r="F24" s="9">
        <v>95</v>
      </c>
      <c r="G24" s="9">
        <v>415</v>
      </c>
      <c r="H24" s="9">
        <v>200</v>
      </c>
      <c r="I24" s="9">
        <v>2021</v>
      </c>
      <c r="J24" s="9">
        <v>2247</v>
      </c>
      <c r="K24" s="9">
        <v>12</v>
      </c>
      <c r="L24" s="10">
        <v>138.91999999999999</v>
      </c>
    </row>
    <row r="25" spans="1:12">
      <c r="A25" s="7">
        <v>43070</v>
      </c>
      <c r="B25" s="9">
        <v>847</v>
      </c>
      <c r="C25" s="9">
        <v>9</v>
      </c>
      <c r="D25" s="9">
        <v>0</v>
      </c>
      <c r="E25" s="9">
        <v>0</v>
      </c>
      <c r="F25" s="9">
        <v>67</v>
      </c>
      <c r="G25" s="9">
        <v>315</v>
      </c>
      <c r="H25" s="9">
        <v>131</v>
      </c>
      <c r="I25" s="9">
        <v>1148</v>
      </c>
      <c r="J25" s="9">
        <v>1317</v>
      </c>
      <c r="K25" s="9">
        <v>9</v>
      </c>
      <c r="L25" s="10">
        <v>84.81</v>
      </c>
    </row>
    <row r="26" spans="1:12">
      <c r="A26" s="7">
        <v>43101</v>
      </c>
      <c r="B26" s="9">
        <v>871</v>
      </c>
      <c r="C26" s="9">
        <v>23</v>
      </c>
      <c r="D26" s="9">
        <v>0</v>
      </c>
      <c r="E26" s="9">
        <v>0</v>
      </c>
      <c r="F26" s="9">
        <v>102</v>
      </c>
      <c r="G26" s="9">
        <v>341</v>
      </c>
      <c r="H26" s="9">
        <v>159</v>
      </c>
      <c r="I26" s="9">
        <v>1735</v>
      </c>
      <c r="J26" s="9">
        <v>1941</v>
      </c>
      <c r="K26" s="9">
        <v>18</v>
      </c>
      <c r="L26" s="10">
        <v>133.79</v>
      </c>
    </row>
    <row r="27" spans="1:12">
      <c r="A27" s="7">
        <v>43132</v>
      </c>
      <c r="B27" s="9">
        <v>883</v>
      </c>
      <c r="C27" s="9">
        <v>12</v>
      </c>
      <c r="D27" s="9">
        <v>0</v>
      </c>
      <c r="E27" s="9">
        <v>0</v>
      </c>
      <c r="F27" s="9">
        <v>85</v>
      </c>
      <c r="G27" s="9">
        <v>343</v>
      </c>
      <c r="H27" s="9">
        <v>155</v>
      </c>
      <c r="I27" s="9">
        <v>1559</v>
      </c>
      <c r="J27" s="9">
        <v>1750</v>
      </c>
      <c r="K27" s="9">
        <v>12</v>
      </c>
      <c r="L27" s="10">
        <v>115.77</v>
      </c>
    </row>
    <row r="28" spans="1:12">
      <c r="A28" s="7">
        <v>43160</v>
      </c>
      <c r="B28" s="9">
        <v>895</v>
      </c>
      <c r="C28" s="9">
        <v>13</v>
      </c>
      <c r="D28" s="9">
        <v>0</v>
      </c>
      <c r="E28" s="9">
        <v>0</v>
      </c>
      <c r="F28" s="9">
        <v>82</v>
      </c>
      <c r="G28" s="9">
        <v>377</v>
      </c>
      <c r="H28" s="9">
        <v>180</v>
      </c>
      <c r="I28" s="9">
        <v>1643</v>
      </c>
      <c r="J28" s="9">
        <v>1864</v>
      </c>
      <c r="K28" s="9">
        <v>22</v>
      </c>
      <c r="L28" s="10">
        <v>122.4</v>
      </c>
    </row>
    <row r="29" spans="1:12">
      <c r="A29" s="7">
        <v>43191</v>
      </c>
      <c r="B29" s="9">
        <v>909</v>
      </c>
      <c r="C29" s="9">
        <v>14</v>
      </c>
      <c r="D29" s="9">
        <v>0</v>
      </c>
      <c r="E29" s="9">
        <v>0</v>
      </c>
      <c r="F29" s="9">
        <v>91</v>
      </c>
      <c r="G29" s="9">
        <v>401</v>
      </c>
      <c r="H29" s="9">
        <v>182</v>
      </c>
      <c r="I29" s="9">
        <v>1877</v>
      </c>
      <c r="J29" s="9">
        <v>2122</v>
      </c>
      <c r="K29" s="9">
        <v>26</v>
      </c>
      <c r="L29" s="10">
        <v>141.77000000000001</v>
      </c>
    </row>
    <row r="30" spans="1:12">
      <c r="A30" s="7">
        <v>43221</v>
      </c>
      <c r="B30" s="9">
        <v>928</v>
      </c>
      <c r="C30" s="9">
        <v>19</v>
      </c>
      <c r="D30" s="9">
        <v>0</v>
      </c>
      <c r="E30" s="9">
        <v>0</v>
      </c>
      <c r="F30" s="9">
        <v>85</v>
      </c>
      <c r="G30" s="9">
        <v>433</v>
      </c>
      <c r="H30" s="9">
        <v>197</v>
      </c>
      <c r="I30" s="9">
        <v>1751</v>
      </c>
      <c r="J30" s="9">
        <v>1922</v>
      </c>
      <c r="K30" s="9">
        <v>25</v>
      </c>
      <c r="L30" s="10">
        <v>115.99</v>
      </c>
    </row>
    <row r="31" spans="1:12">
      <c r="A31" s="7">
        <v>43252</v>
      </c>
      <c r="B31" s="9">
        <v>939</v>
      </c>
      <c r="C31" s="9">
        <v>11</v>
      </c>
      <c r="D31" s="9">
        <v>0</v>
      </c>
      <c r="E31" s="9">
        <v>0</v>
      </c>
      <c r="F31" s="9">
        <v>77</v>
      </c>
      <c r="G31" s="9">
        <v>361</v>
      </c>
      <c r="H31" s="9">
        <v>126</v>
      </c>
      <c r="I31" s="9">
        <v>1167</v>
      </c>
      <c r="J31" s="9">
        <v>1303</v>
      </c>
      <c r="K31" s="9">
        <v>25</v>
      </c>
      <c r="L31" s="10">
        <v>84.17</v>
      </c>
    </row>
    <row r="32" spans="1:12">
      <c r="A32" s="7">
        <v>43282</v>
      </c>
      <c r="B32" s="9">
        <v>953</v>
      </c>
      <c r="C32" s="9">
        <v>15</v>
      </c>
      <c r="D32" s="9">
        <v>0</v>
      </c>
      <c r="E32" s="9">
        <v>0</v>
      </c>
      <c r="F32" s="9">
        <v>70</v>
      </c>
      <c r="G32" s="9">
        <v>333</v>
      </c>
      <c r="H32" s="9">
        <v>149</v>
      </c>
      <c r="I32" s="9">
        <v>1715</v>
      </c>
      <c r="J32" s="9">
        <v>1879</v>
      </c>
      <c r="K32" s="9">
        <v>24</v>
      </c>
      <c r="L32" s="10">
        <v>116.74</v>
      </c>
    </row>
    <row r="33" spans="1:12">
      <c r="A33" s="7">
        <v>43313</v>
      </c>
      <c r="B33" s="9">
        <v>962</v>
      </c>
      <c r="C33" s="9">
        <v>9</v>
      </c>
      <c r="D33" s="9">
        <v>0</v>
      </c>
      <c r="E33" s="9">
        <v>0</v>
      </c>
      <c r="F33" s="9">
        <v>60</v>
      </c>
      <c r="G33" s="9">
        <v>437</v>
      </c>
      <c r="H33" s="9">
        <v>123</v>
      </c>
      <c r="I33" s="9">
        <v>1237</v>
      </c>
      <c r="J33" s="9">
        <v>1428</v>
      </c>
      <c r="K33" s="9">
        <v>8</v>
      </c>
      <c r="L33" s="10">
        <v>95.49</v>
      </c>
    </row>
    <row r="34" spans="1:12">
      <c r="A34" s="7">
        <v>43344</v>
      </c>
      <c r="B34" s="9">
        <v>972</v>
      </c>
      <c r="C34" s="9">
        <v>10</v>
      </c>
      <c r="D34" s="9">
        <v>0</v>
      </c>
      <c r="E34" s="9">
        <v>0</v>
      </c>
      <c r="F34" s="9">
        <v>62</v>
      </c>
      <c r="G34" s="9">
        <v>287</v>
      </c>
      <c r="H34" s="9">
        <v>120</v>
      </c>
      <c r="I34" s="9">
        <v>1030</v>
      </c>
      <c r="J34" s="9">
        <v>1145</v>
      </c>
      <c r="K34" s="9">
        <v>17</v>
      </c>
      <c r="L34" s="10">
        <v>71.569999999999993</v>
      </c>
    </row>
    <row r="35" spans="1:12">
      <c r="A35" s="7">
        <v>43374</v>
      </c>
      <c r="B35" s="9">
        <v>988</v>
      </c>
      <c r="C35" s="9">
        <v>16</v>
      </c>
      <c r="D35" s="9">
        <v>0</v>
      </c>
      <c r="E35" s="9">
        <v>0</v>
      </c>
      <c r="F35" s="9">
        <v>73</v>
      </c>
      <c r="G35" s="9">
        <v>329</v>
      </c>
      <c r="H35" s="9">
        <v>121</v>
      </c>
      <c r="I35" s="9">
        <v>1440</v>
      </c>
      <c r="J35" s="9">
        <v>1663</v>
      </c>
      <c r="K35" s="9">
        <v>15</v>
      </c>
      <c r="L35" s="10">
        <v>102.42</v>
      </c>
    </row>
    <row r="36" spans="1:12">
      <c r="A36" s="7">
        <v>43405</v>
      </c>
      <c r="B36" s="9">
        <v>996</v>
      </c>
      <c r="C36" s="9">
        <v>8</v>
      </c>
      <c r="D36" s="9">
        <v>0</v>
      </c>
      <c r="E36" s="9">
        <v>0</v>
      </c>
      <c r="F36" s="9">
        <v>65</v>
      </c>
      <c r="G36" s="9">
        <v>299</v>
      </c>
      <c r="H36" s="9">
        <v>131</v>
      </c>
      <c r="I36" s="9">
        <v>1003</v>
      </c>
      <c r="J36" s="9">
        <v>1084</v>
      </c>
      <c r="K36" s="9">
        <v>9</v>
      </c>
      <c r="L36" s="10">
        <v>64.09</v>
      </c>
    </row>
    <row r="37" spans="1:12">
      <c r="A37" s="7">
        <v>43435</v>
      </c>
      <c r="B37" s="9">
        <v>1011</v>
      </c>
      <c r="C37" s="9">
        <v>14</v>
      </c>
      <c r="D37" s="9">
        <v>0</v>
      </c>
      <c r="E37" s="9">
        <v>0</v>
      </c>
      <c r="F37" s="9">
        <v>77</v>
      </c>
      <c r="G37" s="9">
        <v>348</v>
      </c>
      <c r="H37" s="9">
        <v>180</v>
      </c>
      <c r="I37" s="9">
        <v>1635</v>
      </c>
      <c r="J37" s="9">
        <v>1791</v>
      </c>
      <c r="K37" s="9">
        <v>22</v>
      </c>
      <c r="L37" s="10">
        <v>113.25</v>
      </c>
    </row>
    <row r="38" spans="1:12">
      <c r="A38" s="7">
        <v>43466</v>
      </c>
      <c r="B38" s="9">
        <v>1025</v>
      </c>
      <c r="C38" s="9">
        <v>14</v>
      </c>
      <c r="D38" s="9">
        <v>0</v>
      </c>
      <c r="E38" s="9">
        <v>0</v>
      </c>
      <c r="F38" s="9">
        <v>81</v>
      </c>
      <c r="G38" s="9">
        <v>274</v>
      </c>
      <c r="H38" s="9">
        <v>144</v>
      </c>
      <c r="I38" s="9">
        <v>1359</v>
      </c>
      <c r="J38" s="9">
        <v>1506</v>
      </c>
      <c r="K38" s="9">
        <v>16</v>
      </c>
      <c r="L38" s="10">
        <v>95.01</v>
      </c>
    </row>
    <row r="39" spans="1:12">
      <c r="A39" s="7">
        <v>43497</v>
      </c>
      <c r="B39" s="9">
        <v>1041</v>
      </c>
      <c r="C39" s="9">
        <v>17</v>
      </c>
      <c r="D39" s="9">
        <v>0</v>
      </c>
      <c r="E39" s="9">
        <v>0</v>
      </c>
      <c r="F39" s="9">
        <v>79</v>
      </c>
      <c r="G39" s="9">
        <v>380</v>
      </c>
      <c r="H39" s="9">
        <v>139</v>
      </c>
      <c r="I39" s="9">
        <v>1413</v>
      </c>
      <c r="J39" s="9">
        <v>1819</v>
      </c>
      <c r="K39" s="9">
        <v>18</v>
      </c>
      <c r="L39" s="10">
        <v>115.79</v>
      </c>
    </row>
    <row r="40" spans="1:12">
      <c r="A40" s="7">
        <v>43525</v>
      </c>
      <c r="B40" s="9">
        <v>1052</v>
      </c>
      <c r="C40" s="9">
        <v>12</v>
      </c>
      <c r="D40" s="9">
        <v>0</v>
      </c>
      <c r="E40" s="9">
        <v>0</v>
      </c>
      <c r="F40" s="9">
        <v>72</v>
      </c>
      <c r="G40" s="9">
        <v>426</v>
      </c>
      <c r="H40" s="9">
        <v>143</v>
      </c>
      <c r="I40" s="9">
        <v>1378</v>
      </c>
      <c r="J40" s="9">
        <v>1554</v>
      </c>
      <c r="K40" s="9">
        <v>9</v>
      </c>
      <c r="L40" s="10">
        <v>103.37</v>
      </c>
    </row>
    <row r="41" spans="1:12">
      <c r="A41" s="7">
        <v>43556</v>
      </c>
      <c r="B41" s="9">
        <v>1072</v>
      </c>
      <c r="C41" s="9">
        <v>15</v>
      </c>
      <c r="D41" s="9">
        <v>0</v>
      </c>
      <c r="E41" s="9">
        <v>0</v>
      </c>
      <c r="F41" s="9">
        <v>75</v>
      </c>
      <c r="G41" s="9">
        <v>333</v>
      </c>
      <c r="H41" s="9">
        <v>131</v>
      </c>
      <c r="I41" s="9">
        <v>1147</v>
      </c>
      <c r="J41" s="9">
        <v>1270</v>
      </c>
      <c r="K41" s="9">
        <v>7</v>
      </c>
      <c r="L41" s="10">
        <v>82.72</v>
      </c>
    </row>
    <row r="42" spans="1:12">
      <c r="A42" s="7">
        <v>43586</v>
      </c>
      <c r="B42" s="9">
        <v>1086</v>
      </c>
      <c r="C42" s="9">
        <v>15</v>
      </c>
      <c r="D42" s="9">
        <v>0</v>
      </c>
      <c r="E42" s="9">
        <v>0</v>
      </c>
      <c r="F42" s="9">
        <v>68</v>
      </c>
      <c r="G42" s="9">
        <v>292</v>
      </c>
      <c r="H42" s="9">
        <v>88</v>
      </c>
      <c r="I42" s="9">
        <v>596</v>
      </c>
      <c r="J42" s="9">
        <v>653</v>
      </c>
      <c r="K42" s="9">
        <v>7</v>
      </c>
      <c r="L42" s="10">
        <v>45.32</v>
      </c>
    </row>
    <row r="43" spans="1:12">
      <c r="A43" s="7">
        <v>43617</v>
      </c>
      <c r="B43" s="9">
        <v>1095</v>
      </c>
      <c r="C43" s="9">
        <v>10</v>
      </c>
      <c r="D43" s="9">
        <v>0</v>
      </c>
      <c r="E43" s="9">
        <v>0</v>
      </c>
      <c r="F43" s="9">
        <v>48</v>
      </c>
      <c r="G43" s="9">
        <v>152</v>
      </c>
      <c r="H43" s="9">
        <v>74</v>
      </c>
      <c r="I43" s="9">
        <v>476</v>
      </c>
      <c r="J43" s="13">
        <v>532</v>
      </c>
      <c r="K43" s="9">
        <v>6</v>
      </c>
      <c r="L43" s="10">
        <v>34.9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"/>
  <sheetViews>
    <sheetView workbookViewId="0"/>
  </sheetViews>
  <sheetFormatPr defaultColWidth="14.42578125" defaultRowHeight="15.75" customHeight="1"/>
  <cols>
    <col min="1" max="1" width="14.5703125" customWidth="1"/>
    <col min="2" max="2" width="5.5703125" customWidth="1"/>
    <col min="3" max="3" width="5.7109375" customWidth="1"/>
    <col min="4" max="4" width="5.5703125" customWidth="1"/>
    <col min="5" max="5" width="5.7109375" customWidth="1"/>
  </cols>
  <sheetData>
    <row r="1" spans="1:5" ht="12.75">
      <c r="A1" s="14" t="s">
        <v>24</v>
      </c>
      <c r="B1" s="15"/>
      <c r="C1" s="15"/>
      <c r="D1" s="15"/>
      <c r="E1" s="15"/>
    </row>
    <row r="2" spans="1:5" ht="12.75">
      <c r="A2" s="15"/>
      <c r="B2" s="16" t="s">
        <v>25</v>
      </c>
      <c r="C2" s="16" t="s">
        <v>26</v>
      </c>
      <c r="D2" s="16" t="s">
        <v>27</v>
      </c>
      <c r="E2" s="16" t="s">
        <v>28</v>
      </c>
    </row>
    <row r="3" spans="1:5" ht="14.25">
      <c r="A3" s="17" t="s">
        <v>29</v>
      </c>
      <c r="B3" s="18">
        <v>17</v>
      </c>
      <c r="C3" s="18">
        <v>342</v>
      </c>
      <c r="D3" s="19">
        <v>40</v>
      </c>
      <c r="E3" s="20">
        <v>198</v>
      </c>
    </row>
    <row r="4" spans="1:5" ht="14.25">
      <c r="A4" s="17" t="s">
        <v>30</v>
      </c>
      <c r="B4" s="18">
        <v>150</v>
      </c>
      <c r="C4" s="18">
        <v>167</v>
      </c>
      <c r="D4" s="19">
        <v>113</v>
      </c>
      <c r="E4" s="21">
        <v>119</v>
      </c>
    </row>
    <row r="5" spans="1:5" ht="14.25">
      <c r="A5" s="17" t="s">
        <v>31</v>
      </c>
      <c r="B5" s="18">
        <v>127</v>
      </c>
      <c r="C5" s="18">
        <v>22</v>
      </c>
      <c r="D5" s="19">
        <v>172</v>
      </c>
      <c r="E5" s="22">
        <v>148</v>
      </c>
    </row>
    <row r="6" spans="1:5" ht="14.25">
      <c r="A6" s="17" t="s">
        <v>32</v>
      </c>
      <c r="B6" s="18">
        <v>11</v>
      </c>
      <c r="C6" s="18">
        <v>49</v>
      </c>
      <c r="D6" s="19">
        <v>38</v>
      </c>
      <c r="E6" s="22">
        <v>120</v>
      </c>
    </row>
    <row r="7" spans="1:5" ht="14.25">
      <c r="A7" s="17" t="s">
        <v>33</v>
      </c>
      <c r="B7" s="18">
        <v>9</v>
      </c>
      <c r="C7" s="18">
        <v>61</v>
      </c>
      <c r="D7" s="19">
        <v>114</v>
      </c>
      <c r="E7" s="22">
        <v>85</v>
      </c>
    </row>
    <row r="8" spans="1:5" ht="14.25">
      <c r="A8" s="23" t="s">
        <v>34</v>
      </c>
      <c r="B8" s="18">
        <v>0</v>
      </c>
      <c r="C8" s="18">
        <v>194</v>
      </c>
      <c r="D8" s="19">
        <v>150</v>
      </c>
      <c r="E8" s="24">
        <v>87</v>
      </c>
    </row>
    <row r="9" spans="1:5" ht="14.25">
      <c r="A9" s="23" t="s">
        <v>35</v>
      </c>
      <c r="B9" s="18">
        <v>0</v>
      </c>
      <c r="C9" s="18">
        <v>29</v>
      </c>
      <c r="D9" s="19">
        <v>27</v>
      </c>
      <c r="E9" s="24">
        <v>500</v>
      </c>
    </row>
    <row r="10" spans="1:5" ht="14.25">
      <c r="A10" s="23" t="s">
        <v>36</v>
      </c>
      <c r="B10" s="18">
        <v>0</v>
      </c>
      <c r="C10" s="18">
        <v>10</v>
      </c>
      <c r="D10" s="19">
        <v>3</v>
      </c>
      <c r="E10" s="24">
        <v>120</v>
      </c>
    </row>
    <row r="11" spans="1:5" ht="14.25">
      <c r="A11" s="23" t="s">
        <v>37</v>
      </c>
      <c r="B11" s="18">
        <v>13</v>
      </c>
      <c r="C11" s="18">
        <v>80</v>
      </c>
      <c r="D11" s="19">
        <v>10</v>
      </c>
      <c r="E11" s="24">
        <v>34</v>
      </c>
    </row>
    <row r="12" spans="1:5" ht="14.25">
      <c r="A12" s="23" t="s">
        <v>38</v>
      </c>
      <c r="B12" s="18">
        <v>239</v>
      </c>
      <c r="C12" s="18">
        <v>81</v>
      </c>
      <c r="D12" s="19">
        <v>9</v>
      </c>
      <c r="E12" s="24">
        <v>65</v>
      </c>
    </row>
    <row r="13" spans="1:5" ht="14.25">
      <c r="A13" s="23" t="s">
        <v>39</v>
      </c>
      <c r="B13" s="18">
        <v>129</v>
      </c>
      <c r="C13" s="18">
        <v>227</v>
      </c>
      <c r="D13" s="19">
        <v>27</v>
      </c>
      <c r="E13" s="24">
        <v>226</v>
      </c>
    </row>
    <row r="14" spans="1:5" ht="14.25">
      <c r="A14" s="23" t="s">
        <v>40</v>
      </c>
      <c r="B14" s="18">
        <v>0</v>
      </c>
      <c r="C14" s="18">
        <v>84</v>
      </c>
      <c r="D14" s="19">
        <v>239</v>
      </c>
      <c r="E14" s="24">
        <v>144</v>
      </c>
    </row>
    <row r="15" spans="1:5" ht="15.75" customHeight="1">
      <c r="A15" s="25" t="s">
        <v>41</v>
      </c>
      <c r="B15" s="26">
        <f t="shared" ref="B15:E15" si="0">SUM(B3:B14)</f>
        <v>695</v>
      </c>
      <c r="C15" s="26">
        <f t="shared" si="0"/>
        <v>1346</v>
      </c>
      <c r="D15" s="26">
        <f t="shared" si="0"/>
        <v>942</v>
      </c>
      <c r="E15" s="26">
        <f t="shared" si="0"/>
        <v>1846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workbookViewId="0"/>
  </sheetViews>
  <sheetFormatPr defaultColWidth="14.42578125" defaultRowHeight="15.75" customHeight="1"/>
  <cols>
    <col min="1" max="1" width="10.28515625" customWidth="1"/>
    <col min="2" max="2" width="5.5703125" customWidth="1"/>
    <col min="3" max="3" width="6" customWidth="1"/>
    <col min="4" max="4" width="5.5703125" customWidth="1"/>
    <col min="5" max="5" width="6" customWidth="1"/>
    <col min="6" max="6" width="5.5703125" customWidth="1"/>
    <col min="7" max="7" width="6" customWidth="1"/>
    <col min="8" max="8" width="5.5703125" customWidth="1"/>
    <col min="9" max="9" width="6" customWidth="1"/>
  </cols>
  <sheetData>
    <row r="1" spans="1:9">
      <c r="B1" s="3" t="s">
        <v>25</v>
      </c>
      <c r="D1" s="3" t="s">
        <v>26</v>
      </c>
      <c r="F1" s="3" t="s">
        <v>27</v>
      </c>
      <c r="H1" s="3" t="s">
        <v>28</v>
      </c>
    </row>
    <row r="2" spans="1:9">
      <c r="B2" s="3" t="s">
        <v>42</v>
      </c>
      <c r="C2" s="3" t="s">
        <v>43</v>
      </c>
      <c r="D2" s="3" t="s">
        <v>42</v>
      </c>
      <c r="E2" s="3" t="s">
        <v>43</v>
      </c>
      <c r="F2" s="3" t="s">
        <v>42</v>
      </c>
      <c r="G2" s="3" t="s">
        <v>43</v>
      </c>
      <c r="H2" s="3" t="s">
        <v>42</v>
      </c>
      <c r="I2" s="3" t="s">
        <v>43</v>
      </c>
    </row>
    <row r="3" spans="1:9">
      <c r="A3" s="3" t="s">
        <v>29</v>
      </c>
      <c r="B3" s="3">
        <v>15</v>
      </c>
      <c r="C3" s="3">
        <v>164</v>
      </c>
      <c r="D3" s="3">
        <v>47</v>
      </c>
      <c r="E3" s="3">
        <v>661</v>
      </c>
      <c r="F3" s="3">
        <v>28</v>
      </c>
      <c r="G3" s="3">
        <v>289</v>
      </c>
      <c r="H3" s="3">
        <v>103</v>
      </c>
      <c r="I3" s="11">
        <v>1082</v>
      </c>
    </row>
    <row r="4" spans="1:9">
      <c r="A4" s="3" t="s">
        <v>30</v>
      </c>
      <c r="D4" s="3">
        <v>30</v>
      </c>
      <c r="E4" s="3">
        <v>328</v>
      </c>
      <c r="F4" s="3">
        <v>25</v>
      </c>
      <c r="G4" s="3">
        <v>342</v>
      </c>
      <c r="H4" s="3">
        <v>98</v>
      </c>
      <c r="I4" s="11">
        <v>1013</v>
      </c>
    </row>
    <row r="5" spans="1:9">
      <c r="A5" s="3" t="s">
        <v>44</v>
      </c>
      <c r="B5" s="3">
        <v>22</v>
      </c>
      <c r="C5" s="3">
        <v>334</v>
      </c>
      <c r="D5" s="3">
        <v>60</v>
      </c>
      <c r="E5" s="3">
        <v>734</v>
      </c>
      <c r="F5" s="3">
        <v>25</v>
      </c>
      <c r="G5" s="3">
        <v>316</v>
      </c>
      <c r="H5" s="3">
        <v>112</v>
      </c>
      <c r="I5" s="3">
        <v>664</v>
      </c>
    </row>
    <row r="6" spans="1:9">
      <c r="A6" s="3" t="s">
        <v>45</v>
      </c>
      <c r="B6" s="3">
        <v>62</v>
      </c>
      <c r="C6" s="3">
        <v>583</v>
      </c>
      <c r="D6" s="3">
        <v>61</v>
      </c>
      <c r="E6" s="3">
        <v>625</v>
      </c>
      <c r="F6" s="3">
        <v>37</v>
      </c>
      <c r="G6" s="3">
        <v>471</v>
      </c>
      <c r="H6" s="3">
        <v>111</v>
      </c>
      <c r="I6" s="3">
        <v>995</v>
      </c>
    </row>
    <row r="7" spans="1:9">
      <c r="A7" s="3" t="s">
        <v>46</v>
      </c>
      <c r="B7" s="3">
        <v>48</v>
      </c>
      <c r="C7" s="3">
        <v>560</v>
      </c>
      <c r="D7" s="3">
        <v>66</v>
      </c>
      <c r="E7" s="3">
        <v>578</v>
      </c>
      <c r="F7" s="3">
        <v>30</v>
      </c>
      <c r="G7" s="3">
        <v>410</v>
      </c>
      <c r="H7" s="3">
        <v>94</v>
      </c>
      <c r="I7" s="3">
        <v>826</v>
      </c>
    </row>
    <row r="8" spans="1:9">
      <c r="A8" s="3" t="s">
        <v>47</v>
      </c>
      <c r="B8" s="3">
        <v>61</v>
      </c>
      <c r="C8" s="3">
        <v>669</v>
      </c>
      <c r="D8" s="3">
        <v>54</v>
      </c>
      <c r="E8" s="3">
        <v>559</v>
      </c>
      <c r="F8" s="3">
        <v>40</v>
      </c>
      <c r="G8" s="3">
        <v>420</v>
      </c>
      <c r="H8" s="3">
        <v>58</v>
      </c>
      <c r="I8" s="3">
        <v>801</v>
      </c>
    </row>
    <row r="9" spans="1:9">
      <c r="A9" s="3" t="s">
        <v>48</v>
      </c>
      <c r="B9" s="3">
        <v>75</v>
      </c>
      <c r="C9" s="3">
        <v>732</v>
      </c>
      <c r="D9" s="3">
        <v>62</v>
      </c>
      <c r="E9" s="3">
        <v>675</v>
      </c>
      <c r="F9" s="3">
        <v>23</v>
      </c>
      <c r="G9" s="3">
        <v>221</v>
      </c>
      <c r="H9" s="3">
        <v>58</v>
      </c>
      <c r="I9" s="3">
        <v>898</v>
      </c>
    </row>
    <row r="10" spans="1:9">
      <c r="A10" s="3" t="s">
        <v>49</v>
      </c>
      <c r="B10" s="3">
        <v>63</v>
      </c>
      <c r="C10" s="3">
        <v>635</v>
      </c>
      <c r="D10" s="3">
        <v>14</v>
      </c>
      <c r="E10" s="3">
        <v>181</v>
      </c>
      <c r="F10" s="3">
        <v>0</v>
      </c>
      <c r="G10" s="3">
        <v>0</v>
      </c>
      <c r="H10" s="3">
        <v>45</v>
      </c>
      <c r="I10" s="3">
        <v>271</v>
      </c>
    </row>
    <row r="11" spans="1:9">
      <c r="A11" s="3" t="s">
        <v>50</v>
      </c>
      <c r="B11" s="3">
        <v>66</v>
      </c>
      <c r="C11" s="3">
        <v>926</v>
      </c>
      <c r="D11" s="3">
        <v>48</v>
      </c>
      <c r="E11" s="3">
        <v>445</v>
      </c>
      <c r="F11" s="3">
        <v>27</v>
      </c>
      <c r="G11" s="3">
        <v>349</v>
      </c>
      <c r="H11" s="3">
        <v>61</v>
      </c>
      <c r="I11" s="3">
        <v>546</v>
      </c>
    </row>
    <row r="12" spans="1:9">
      <c r="A12" s="3" t="s">
        <v>51</v>
      </c>
      <c r="B12" s="3">
        <v>32</v>
      </c>
      <c r="C12" s="3">
        <v>549</v>
      </c>
      <c r="D12" s="3">
        <v>47</v>
      </c>
      <c r="E12" s="3">
        <v>506</v>
      </c>
      <c r="F12" s="3">
        <v>28</v>
      </c>
      <c r="G12" s="3">
        <v>407</v>
      </c>
      <c r="H12" s="3">
        <v>78</v>
      </c>
      <c r="I12" s="3">
        <v>698</v>
      </c>
    </row>
    <row r="13" spans="1:9">
      <c r="A13" s="3" t="s">
        <v>39</v>
      </c>
      <c r="B13" s="3">
        <v>42</v>
      </c>
      <c r="C13" s="3">
        <v>513</v>
      </c>
      <c r="D13" s="3">
        <v>54</v>
      </c>
      <c r="E13" s="3">
        <v>608</v>
      </c>
      <c r="F13" s="3">
        <v>34</v>
      </c>
      <c r="G13" s="3">
        <v>399</v>
      </c>
      <c r="H13" s="3">
        <v>44</v>
      </c>
      <c r="I13" s="3">
        <v>586</v>
      </c>
    </row>
    <row r="14" spans="1:9">
      <c r="A14" s="3" t="s">
        <v>40</v>
      </c>
      <c r="B14" s="3">
        <v>70</v>
      </c>
      <c r="C14" s="3">
        <v>958</v>
      </c>
      <c r="D14" s="3">
        <v>57</v>
      </c>
      <c r="E14" s="3">
        <v>655</v>
      </c>
      <c r="F14" s="3">
        <v>47</v>
      </c>
      <c r="G14" s="3">
        <v>719</v>
      </c>
      <c r="H14" s="3">
        <v>25</v>
      </c>
      <c r="I14" s="3">
        <v>410</v>
      </c>
    </row>
    <row r="15" spans="1:9">
      <c r="A15" s="3" t="s">
        <v>52</v>
      </c>
      <c r="B15" s="3">
        <v>556</v>
      </c>
      <c r="C15" s="11">
        <v>6623</v>
      </c>
      <c r="D15" s="3">
        <v>600</v>
      </c>
      <c r="E15" s="11">
        <v>6555</v>
      </c>
      <c r="F15" s="3">
        <v>344</v>
      </c>
      <c r="G15" s="11">
        <v>4343</v>
      </c>
      <c r="H15" s="3">
        <v>887</v>
      </c>
      <c r="I15" s="11">
        <v>8790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"/>
  <sheetViews>
    <sheetView workbookViewId="0"/>
  </sheetViews>
  <sheetFormatPr defaultColWidth="14.42578125" defaultRowHeight="15.75" customHeight="1"/>
  <cols>
    <col min="1" max="1" width="10.28515625" customWidth="1"/>
    <col min="2" max="2" width="12.85546875" customWidth="1"/>
    <col min="3" max="3" width="14.7109375" customWidth="1"/>
    <col min="4" max="4" width="7.28515625" customWidth="1"/>
    <col min="5" max="5" width="5.85546875" customWidth="1"/>
    <col min="6" max="6" width="12.7109375" customWidth="1"/>
    <col min="7" max="7" width="12.85546875" customWidth="1"/>
    <col min="8" max="8" width="14.7109375" customWidth="1"/>
    <col min="9" max="9" width="7.28515625" customWidth="1"/>
    <col min="10" max="10" width="5.85546875" customWidth="1"/>
    <col min="11" max="11" width="12.7109375" customWidth="1"/>
    <col min="12" max="12" width="12.85546875" customWidth="1"/>
    <col min="13" max="13" width="14.7109375" customWidth="1"/>
    <col min="14" max="14" width="7.28515625" customWidth="1"/>
    <col min="15" max="15" width="5.85546875" customWidth="1"/>
    <col min="16" max="16" width="12.7109375" customWidth="1"/>
    <col min="17" max="17" width="12.85546875" customWidth="1"/>
    <col min="18" max="18" width="14.7109375" customWidth="1"/>
    <col min="19" max="19" width="7.28515625" customWidth="1"/>
    <col min="20" max="20" width="5.85546875" customWidth="1"/>
    <col min="21" max="21" width="12.7109375" customWidth="1"/>
  </cols>
  <sheetData>
    <row r="1" spans="1:21">
      <c r="B1" s="3" t="s">
        <v>25</v>
      </c>
      <c r="G1" s="3" t="s">
        <v>26</v>
      </c>
      <c r="L1" s="3" t="s">
        <v>27</v>
      </c>
      <c r="Q1" s="3" t="s">
        <v>28</v>
      </c>
    </row>
    <row r="2" spans="1:21">
      <c r="A2" s="3" t="s">
        <v>1</v>
      </c>
      <c r="B2" s="3" t="s">
        <v>53</v>
      </c>
      <c r="C2" s="3" t="s">
        <v>54</v>
      </c>
      <c r="D2" s="3" t="s">
        <v>55</v>
      </c>
      <c r="E2" s="3" t="s">
        <v>56</v>
      </c>
      <c r="F2" s="3" t="s">
        <v>57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</row>
    <row r="3" spans="1:21">
      <c r="A3" s="3" t="s">
        <v>29</v>
      </c>
      <c r="B3" s="3">
        <v>870</v>
      </c>
      <c r="C3" s="3">
        <v>30</v>
      </c>
      <c r="D3" s="3">
        <v>192</v>
      </c>
      <c r="E3" s="3">
        <v>238</v>
      </c>
      <c r="F3" s="3">
        <v>430</v>
      </c>
      <c r="G3" s="11">
        <v>3530</v>
      </c>
      <c r="H3" s="3">
        <v>67</v>
      </c>
      <c r="I3" s="11">
        <v>1619</v>
      </c>
      <c r="J3" s="11">
        <v>1239</v>
      </c>
      <c r="K3" s="11">
        <v>2858</v>
      </c>
      <c r="L3" s="3">
        <v>851</v>
      </c>
      <c r="M3" s="3">
        <v>15</v>
      </c>
      <c r="N3" s="3">
        <v>167</v>
      </c>
      <c r="O3" s="3">
        <v>441</v>
      </c>
      <c r="P3" s="3">
        <v>608</v>
      </c>
      <c r="Q3" s="11">
        <v>3448</v>
      </c>
      <c r="R3" s="3">
        <v>57</v>
      </c>
      <c r="S3" s="3">
        <v>0</v>
      </c>
      <c r="T3" s="11">
        <v>1038</v>
      </c>
      <c r="U3" s="11">
        <v>1038</v>
      </c>
    </row>
    <row r="4" spans="1:21">
      <c r="A4" s="3" t="s">
        <v>30</v>
      </c>
      <c r="B4" s="3">
        <v>831</v>
      </c>
      <c r="C4" s="3">
        <v>35</v>
      </c>
      <c r="D4" s="3">
        <v>377</v>
      </c>
      <c r="E4" s="3">
        <v>504</v>
      </c>
      <c r="F4" s="3">
        <v>881</v>
      </c>
      <c r="G4" s="11">
        <v>7769</v>
      </c>
      <c r="H4" s="3">
        <v>55</v>
      </c>
      <c r="I4" s="11">
        <v>2367</v>
      </c>
      <c r="J4" s="11">
        <v>1511</v>
      </c>
      <c r="K4" s="11">
        <v>3878</v>
      </c>
      <c r="L4" s="11">
        <v>1201</v>
      </c>
      <c r="M4" s="3">
        <v>38</v>
      </c>
      <c r="N4" s="3">
        <v>188</v>
      </c>
      <c r="O4" s="3">
        <v>533</v>
      </c>
      <c r="P4" s="3">
        <v>721</v>
      </c>
      <c r="Q4" s="11">
        <v>3774</v>
      </c>
      <c r="R4" s="3">
        <v>54</v>
      </c>
      <c r="S4" s="11">
        <v>1106</v>
      </c>
      <c r="T4" s="11">
        <v>1240</v>
      </c>
      <c r="U4" s="11">
        <v>2346</v>
      </c>
    </row>
    <row r="5" spans="1:21">
      <c r="A5" s="3" t="s">
        <v>44</v>
      </c>
      <c r="B5" s="3">
        <v>733</v>
      </c>
      <c r="C5" s="3">
        <v>40</v>
      </c>
      <c r="D5" s="3">
        <v>562</v>
      </c>
      <c r="E5" s="3">
        <v>677</v>
      </c>
      <c r="F5" s="11">
        <v>1239</v>
      </c>
      <c r="G5" s="11">
        <v>8284</v>
      </c>
      <c r="H5" s="3">
        <v>41</v>
      </c>
      <c r="I5" s="3">
        <v>946</v>
      </c>
      <c r="J5" s="11">
        <v>1046</v>
      </c>
      <c r="K5" s="11">
        <v>1992</v>
      </c>
      <c r="L5" s="3">
        <v>884</v>
      </c>
      <c r="M5" s="3">
        <v>20</v>
      </c>
      <c r="N5" s="11">
        <v>1143</v>
      </c>
      <c r="O5" s="3">
        <v>288</v>
      </c>
      <c r="P5" s="11">
        <v>1431</v>
      </c>
      <c r="Q5" s="11">
        <v>2393</v>
      </c>
      <c r="R5" s="3">
        <v>43</v>
      </c>
      <c r="S5" s="3">
        <v>376</v>
      </c>
      <c r="T5" s="3">
        <v>760</v>
      </c>
      <c r="U5" s="11">
        <v>1136</v>
      </c>
    </row>
    <row r="6" spans="1:21">
      <c r="A6" s="3" t="s">
        <v>45</v>
      </c>
      <c r="B6" s="11">
        <v>1265</v>
      </c>
      <c r="C6" s="3">
        <v>44</v>
      </c>
      <c r="D6" s="3">
        <v>293</v>
      </c>
      <c r="E6" s="3">
        <v>610</v>
      </c>
      <c r="F6" s="3">
        <v>903</v>
      </c>
      <c r="G6" s="11">
        <v>1898</v>
      </c>
      <c r="H6" s="3">
        <v>37</v>
      </c>
      <c r="I6" s="11">
        <v>1179</v>
      </c>
      <c r="J6" s="3">
        <v>615</v>
      </c>
      <c r="K6" s="11">
        <v>1794</v>
      </c>
      <c r="L6" s="11">
        <v>1061</v>
      </c>
      <c r="M6" s="3">
        <v>23</v>
      </c>
      <c r="N6" s="3">
        <v>53</v>
      </c>
      <c r="O6" s="3">
        <v>266</v>
      </c>
      <c r="P6" s="3">
        <v>319</v>
      </c>
      <c r="Q6" s="11">
        <v>2261</v>
      </c>
      <c r="R6" s="3">
        <v>41</v>
      </c>
      <c r="S6" s="3">
        <v>280</v>
      </c>
      <c r="T6" s="3">
        <v>506</v>
      </c>
      <c r="U6" s="3">
        <v>786</v>
      </c>
    </row>
    <row r="7" spans="1:21">
      <c r="A7" s="3" t="s">
        <v>46</v>
      </c>
      <c r="B7" s="3">
        <v>567</v>
      </c>
      <c r="C7" s="3">
        <v>22</v>
      </c>
      <c r="D7" s="3">
        <v>259</v>
      </c>
      <c r="E7" s="3">
        <v>244</v>
      </c>
      <c r="F7" s="3">
        <v>503</v>
      </c>
      <c r="G7" s="11">
        <v>4629</v>
      </c>
      <c r="H7" s="3">
        <v>52</v>
      </c>
      <c r="I7" s="3">
        <v>517</v>
      </c>
      <c r="J7" s="11">
        <v>1051</v>
      </c>
      <c r="K7" s="11">
        <v>1568</v>
      </c>
      <c r="L7" s="11">
        <v>2209</v>
      </c>
      <c r="M7" s="3">
        <v>38</v>
      </c>
      <c r="N7" s="3">
        <v>785</v>
      </c>
      <c r="O7" s="3">
        <v>838</v>
      </c>
      <c r="P7" s="11">
        <v>1623</v>
      </c>
      <c r="Q7" s="11">
        <v>2549</v>
      </c>
      <c r="R7" s="3">
        <v>40</v>
      </c>
      <c r="S7" s="11">
        <v>1338</v>
      </c>
      <c r="T7" s="3">
        <v>823</v>
      </c>
      <c r="U7" s="11">
        <v>2161</v>
      </c>
    </row>
    <row r="8" spans="1:21">
      <c r="A8" s="3" t="s">
        <v>47</v>
      </c>
      <c r="B8" s="11">
        <v>1456</v>
      </c>
      <c r="C8" s="3">
        <v>508</v>
      </c>
      <c r="D8" s="11">
        <v>1259</v>
      </c>
      <c r="E8" s="3">
        <v>847</v>
      </c>
      <c r="F8" s="11">
        <v>2106</v>
      </c>
      <c r="G8" s="11">
        <v>1591</v>
      </c>
      <c r="H8" s="3">
        <v>35</v>
      </c>
      <c r="I8" s="3">
        <v>271</v>
      </c>
      <c r="J8" s="3">
        <v>685</v>
      </c>
      <c r="K8" s="3">
        <v>956</v>
      </c>
      <c r="L8" s="11">
        <v>2027</v>
      </c>
      <c r="M8" s="3">
        <v>43</v>
      </c>
      <c r="N8" s="3">
        <v>425</v>
      </c>
      <c r="O8" s="3">
        <v>673</v>
      </c>
      <c r="P8" s="11">
        <v>1098</v>
      </c>
      <c r="Q8" s="11">
        <v>2144</v>
      </c>
      <c r="R8" s="3">
        <v>47</v>
      </c>
      <c r="S8" s="3">
        <v>775</v>
      </c>
      <c r="T8" s="3">
        <v>817</v>
      </c>
      <c r="U8" s="11">
        <v>1592</v>
      </c>
    </row>
    <row r="9" spans="1:21">
      <c r="A9" s="3" t="s">
        <v>48</v>
      </c>
      <c r="B9" s="11">
        <v>1180</v>
      </c>
      <c r="C9" s="3">
        <v>306</v>
      </c>
      <c r="D9" s="11">
        <v>1061</v>
      </c>
      <c r="E9" s="3">
        <v>664</v>
      </c>
      <c r="F9" s="11">
        <v>1725</v>
      </c>
      <c r="G9" s="3">
        <v>564</v>
      </c>
      <c r="H9" s="3">
        <v>32</v>
      </c>
      <c r="I9" s="3">
        <v>197</v>
      </c>
      <c r="J9" s="3">
        <v>409</v>
      </c>
      <c r="K9" s="3">
        <v>606</v>
      </c>
      <c r="L9" s="11">
        <v>1900</v>
      </c>
      <c r="M9" s="3">
        <v>36</v>
      </c>
      <c r="N9" s="3">
        <v>692</v>
      </c>
      <c r="O9" s="3">
        <v>784</v>
      </c>
      <c r="P9" s="11">
        <v>1476</v>
      </c>
      <c r="Q9" s="11">
        <v>1850</v>
      </c>
      <c r="R9" s="3">
        <v>47</v>
      </c>
      <c r="S9" s="11">
        <v>1110</v>
      </c>
      <c r="T9" s="3">
        <v>761</v>
      </c>
      <c r="U9" s="11">
        <v>1871</v>
      </c>
    </row>
    <row r="10" spans="1:21">
      <c r="A10" s="3" t="s">
        <v>49</v>
      </c>
      <c r="B10" s="11">
        <v>1805</v>
      </c>
      <c r="C10" s="3">
        <v>54</v>
      </c>
      <c r="D10" s="11">
        <v>1333</v>
      </c>
      <c r="E10" s="3">
        <v>841</v>
      </c>
      <c r="F10" s="11">
        <v>2174</v>
      </c>
      <c r="G10" s="3">
        <v>557</v>
      </c>
      <c r="H10" s="3">
        <v>23</v>
      </c>
      <c r="I10" s="3">
        <v>260</v>
      </c>
      <c r="J10" s="3">
        <v>433</v>
      </c>
      <c r="K10" s="3">
        <v>693</v>
      </c>
      <c r="L10" s="11">
        <v>1962</v>
      </c>
      <c r="M10" s="3">
        <v>24</v>
      </c>
      <c r="N10" s="3">
        <v>313</v>
      </c>
      <c r="O10" s="3">
        <v>919</v>
      </c>
      <c r="P10" s="11">
        <v>1232</v>
      </c>
      <c r="Q10" s="3">
        <v>945</v>
      </c>
      <c r="R10" s="3">
        <v>29</v>
      </c>
      <c r="S10" s="3">
        <v>232</v>
      </c>
      <c r="T10" s="3">
        <v>333</v>
      </c>
      <c r="U10" s="3">
        <v>565</v>
      </c>
    </row>
    <row r="11" spans="1:21">
      <c r="A11" s="3" t="s">
        <v>50</v>
      </c>
      <c r="B11" s="11">
        <v>2061</v>
      </c>
      <c r="C11" s="3">
        <v>45</v>
      </c>
      <c r="D11" s="3">
        <v>247</v>
      </c>
      <c r="E11" s="11">
        <v>1167</v>
      </c>
      <c r="F11" s="11">
        <v>1414</v>
      </c>
      <c r="G11" s="3">
        <v>714</v>
      </c>
      <c r="H11" s="3">
        <v>31</v>
      </c>
      <c r="I11" s="3">
        <v>370</v>
      </c>
      <c r="J11" s="3">
        <v>347</v>
      </c>
      <c r="K11" s="3">
        <v>717</v>
      </c>
      <c r="L11" s="11">
        <v>5707</v>
      </c>
      <c r="M11" s="3">
        <v>41</v>
      </c>
      <c r="N11" s="3">
        <v>777</v>
      </c>
      <c r="O11" s="3">
        <v>936</v>
      </c>
      <c r="P11" s="11">
        <v>1713</v>
      </c>
      <c r="Q11" s="11">
        <v>2111</v>
      </c>
      <c r="R11" s="3">
        <v>48</v>
      </c>
      <c r="S11" s="3">
        <v>352</v>
      </c>
      <c r="T11" s="11">
        <v>1283</v>
      </c>
      <c r="U11" s="11">
        <v>1635</v>
      </c>
    </row>
    <row r="12" spans="1:21">
      <c r="A12" s="3" t="s">
        <v>51</v>
      </c>
      <c r="B12" s="11">
        <v>1803</v>
      </c>
      <c r="C12" s="3">
        <v>50</v>
      </c>
      <c r="D12" s="3">
        <v>302</v>
      </c>
      <c r="E12" s="11">
        <v>1037</v>
      </c>
      <c r="F12" s="11">
        <v>1339</v>
      </c>
      <c r="G12" s="3">
        <v>731</v>
      </c>
      <c r="H12" s="3">
        <v>40</v>
      </c>
      <c r="I12" s="3">
        <v>351</v>
      </c>
      <c r="J12" s="3">
        <v>538</v>
      </c>
      <c r="K12" s="3">
        <v>889</v>
      </c>
      <c r="L12" s="11">
        <v>4338</v>
      </c>
      <c r="M12" s="3">
        <v>35</v>
      </c>
      <c r="N12" s="3">
        <v>399</v>
      </c>
      <c r="O12" s="11">
        <v>1262</v>
      </c>
      <c r="P12" s="11">
        <v>1661</v>
      </c>
      <c r="Q12" s="11">
        <v>1361</v>
      </c>
      <c r="R12" s="3">
        <v>32</v>
      </c>
      <c r="S12" s="3">
        <v>385</v>
      </c>
      <c r="T12" s="3">
        <v>548</v>
      </c>
      <c r="U12" s="3">
        <v>933</v>
      </c>
    </row>
    <row r="13" spans="1:21">
      <c r="A13" s="3" t="s">
        <v>39</v>
      </c>
      <c r="B13" s="11">
        <v>1104</v>
      </c>
      <c r="C13" s="3">
        <v>42</v>
      </c>
      <c r="D13" s="3">
        <v>207</v>
      </c>
      <c r="E13" s="3">
        <v>881</v>
      </c>
      <c r="F13" s="11">
        <v>1088</v>
      </c>
      <c r="G13" s="11">
        <v>1035</v>
      </c>
      <c r="H13" s="3">
        <v>44</v>
      </c>
      <c r="I13" s="3">
        <v>232</v>
      </c>
      <c r="J13" s="3">
        <v>617</v>
      </c>
      <c r="K13" s="3">
        <v>849</v>
      </c>
      <c r="L13" s="11">
        <v>2640</v>
      </c>
      <c r="M13" s="3">
        <v>29</v>
      </c>
      <c r="N13" s="3">
        <v>377</v>
      </c>
      <c r="O13" s="3">
        <v>551</v>
      </c>
      <c r="P13" s="3">
        <v>928</v>
      </c>
      <c r="Q13" s="11">
        <v>2237</v>
      </c>
      <c r="R13" s="3">
        <v>40</v>
      </c>
      <c r="S13" s="3">
        <v>795</v>
      </c>
      <c r="T13" s="3">
        <v>730</v>
      </c>
      <c r="U13" s="11">
        <v>1525</v>
      </c>
    </row>
    <row r="14" spans="1:21">
      <c r="A14" s="3" t="s">
        <v>40</v>
      </c>
      <c r="B14" s="11">
        <v>1191</v>
      </c>
      <c r="C14" s="3">
        <v>28</v>
      </c>
      <c r="D14" s="3">
        <v>355</v>
      </c>
      <c r="E14" s="3">
        <v>701</v>
      </c>
      <c r="F14" s="11">
        <v>1056</v>
      </c>
      <c r="G14" s="3">
        <v>140</v>
      </c>
      <c r="H14" s="3">
        <v>22</v>
      </c>
      <c r="I14" s="3">
        <v>79</v>
      </c>
      <c r="J14" s="3">
        <v>80</v>
      </c>
      <c r="K14" s="3">
        <v>159</v>
      </c>
      <c r="L14" s="11">
        <v>3412</v>
      </c>
      <c r="M14" s="3">
        <v>34</v>
      </c>
      <c r="N14" s="3">
        <v>218</v>
      </c>
      <c r="O14" s="11">
        <v>1664</v>
      </c>
      <c r="P14" s="11">
        <v>1882</v>
      </c>
      <c r="Q14" s="11">
        <v>2248</v>
      </c>
      <c r="R14" s="3">
        <v>38</v>
      </c>
      <c r="S14" s="3">
        <v>449</v>
      </c>
      <c r="T14" s="3">
        <v>712</v>
      </c>
      <c r="U14" s="11">
        <v>1161</v>
      </c>
    </row>
    <row r="15" spans="1:21">
      <c r="A15" s="3" t="s">
        <v>52</v>
      </c>
      <c r="B15" s="11">
        <v>14866</v>
      </c>
      <c r="C15" s="11">
        <v>1204</v>
      </c>
      <c r="D15" s="11">
        <v>6447</v>
      </c>
      <c r="E15" s="11">
        <v>8411</v>
      </c>
      <c r="F15" s="11">
        <v>14858</v>
      </c>
      <c r="G15" s="11">
        <v>31442</v>
      </c>
      <c r="H15" s="3">
        <v>479</v>
      </c>
      <c r="I15" s="11">
        <v>8388</v>
      </c>
      <c r="J15" s="11">
        <v>8571</v>
      </c>
      <c r="K15" s="11">
        <v>16959</v>
      </c>
      <c r="L15" s="11">
        <v>28192</v>
      </c>
      <c r="M15" s="3">
        <v>376</v>
      </c>
      <c r="N15" s="11">
        <v>5537</v>
      </c>
      <c r="O15" s="11">
        <v>9155</v>
      </c>
      <c r="P15" s="11">
        <v>14692</v>
      </c>
      <c r="Q15" s="11">
        <v>27321</v>
      </c>
      <c r="R15" s="3">
        <v>516</v>
      </c>
      <c r="S15" s="11">
        <v>7198</v>
      </c>
      <c r="T15" s="11">
        <v>9551</v>
      </c>
      <c r="U15" s="11">
        <v>16749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"/>
  <sheetViews>
    <sheetView workbookViewId="0">
      <selection activeCell="A15" sqref="A15"/>
    </sheetView>
  </sheetViews>
  <sheetFormatPr defaultColWidth="14.42578125" defaultRowHeight="15.75" customHeight="1"/>
  <cols>
    <col min="2" max="4" width="5.5703125" customWidth="1"/>
  </cols>
  <sheetData>
    <row r="1" spans="1:4">
      <c r="A1" s="3" t="s">
        <v>0</v>
      </c>
      <c r="B1" s="3" t="s">
        <v>26</v>
      </c>
      <c r="C1" s="3" t="s">
        <v>27</v>
      </c>
      <c r="D1" s="3" t="s">
        <v>28</v>
      </c>
    </row>
    <row r="2" spans="1:4">
      <c r="A2" s="3" t="s">
        <v>29</v>
      </c>
      <c r="B2" s="3">
        <v>19</v>
      </c>
      <c r="C2" s="3">
        <v>11</v>
      </c>
      <c r="D2" s="3">
        <v>1</v>
      </c>
    </row>
    <row r="3" spans="1:4">
      <c r="A3" s="3" t="s">
        <v>30</v>
      </c>
      <c r="C3" s="3">
        <v>17</v>
      </c>
      <c r="D3" s="3">
        <v>3</v>
      </c>
    </row>
    <row r="4" spans="1:4">
      <c r="A4" s="3" t="s">
        <v>44</v>
      </c>
      <c r="C4" s="3">
        <v>12</v>
      </c>
      <c r="D4" s="3">
        <v>11</v>
      </c>
    </row>
    <row r="5" spans="1:4">
      <c r="A5" s="3" t="s">
        <v>45</v>
      </c>
      <c r="C5" s="3">
        <v>14</v>
      </c>
      <c r="D5" s="3">
        <v>12</v>
      </c>
    </row>
    <row r="6" spans="1:4">
      <c r="A6" s="3" t="s">
        <v>46</v>
      </c>
      <c r="C6" s="3">
        <v>14</v>
      </c>
      <c r="D6" s="3">
        <v>21</v>
      </c>
    </row>
    <row r="7" spans="1:4">
      <c r="A7" s="3" t="s">
        <v>47</v>
      </c>
      <c r="C7" s="3">
        <v>11</v>
      </c>
      <c r="D7" s="3">
        <v>3</v>
      </c>
    </row>
    <row r="8" spans="1:4">
      <c r="A8" s="3" t="s">
        <v>48</v>
      </c>
      <c r="C8" s="3">
        <v>13</v>
      </c>
      <c r="D8" s="3">
        <v>2</v>
      </c>
    </row>
    <row r="9" spans="1:4">
      <c r="A9" s="3" t="s">
        <v>49</v>
      </c>
      <c r="C9" s="3">
        <v>14</v>
      </c>
      <c r="D9" s="3">
        <v>12</v>
      </c>
    </row>
    <row r="10" spans="1:4">
      <c r="A10" s="3" t="s">
        <v>50</v>
      </c>
      <c r="C10" s="3">
        <v>11</v>
      </c>
      <c r="D10" s="3">
        <v>11</v>
      </c>
    </row>
    <row r="11" spans="1:4">
      <c r="A11" s="3" t="s">
        <v>51</v>
      </c>
      <c r="C11" s="3">
        <v>12</v>
      </c>
      <c r="D11" s="3">
        <v>19</v>
      </c>
    </row>
    <row r="12" spans="1:4">
      <c r="A12" s="3" t="s">
        <v>39</v>
      </c>
      <c r="C12" s="3">
        <v>22</v>
      </c>
      <c r="D12" s="3">
        <v>12</v>
      </c>
    </row>
    <row r="13" spans="1:4">
      <c r="A13" s="3" t="s">
        <v>40</v>
      </c>
      <c r="C13" s="3">
        <v>17</v>
      </c>
      <c r="D13" s="3">
        <v>14</v>
      </c>
    </row>
    <row r="14" spans="1:4">
      <c r="A14" s="3" t="s">
        <v>52</v>
      </c>
      <c r="C14" s="3">
        <v>168</v>
      </c>
      <c r="D14" s="3">
        <v>121</v>
      </c>
    </row>
    <row r="15" spans="1:4">
      <c r="A15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9"/>
  <sheetViews>
    <sheetView workbookViewId="0">
      <selection activeCell="A19" sqref="A19"/>
    </sheetView>
  </sheetViews>
  <sheetFormatPr defaultColWidth="14.42578125" defaultRowHeight="15.75" customHeight="1"/>
  <cols>
    <col min="2" max="2" width="15.42578125" customWidth="1"/>
    <col min="3" max="3" width="11.7109375" customWidth="1"/>
    <col min="4" max="4" width="13.5703125" customWidth="1"/>
    <col min="5" max="5" width="5.85546875" customWidth="1"/>
  </cols>
  <sheetData>
    <row r="1" spans="1:5">
      <c r="A1" s="3" t="s">
        <v>58</v>
      </c>
    </row>
    <row r="2" spans="1:5">
      <c r="B2" s="3" t="s">
        <v>59</v>
      </c>
      <c r="C2" s="3" t="s">
        <v>60</v>
      </c>
      <c r="D2" s="3" t="s">
        <v>61</v>
      </c>
      <c r="E2" s="3" t="s">
        <v>41</v>
      </c>
    </row>
    <row r="3" spans="1:5">
      <c r="A3" s="3" t="s">
        <v>29</v>
      </c>
      <c r="B3" s="3">
        <v>79</v>
      </c>
      <c r="C3" s="3">
        <v>177</v>
      </c>
      <c r="D3" s="3">
        <v>0</v>
      </c>
      <c r="E3" s="3">
        <v>177</v>
      </c>
    </row>
    <row r="4" spans="1:5">
      <c r="A4" s="3" t="s">
        <v>30</v>
      </c>
      <c r="B4" s="3">
        <v>320</v>
      </c>
      <c r="C4" s="3">
        <v>319</v>
      </c>
      <c r="D4" s="3">
        <v>0</v>
      </c>
      <c r="E4" s="3">
        <v>319</v>
      </c>
    </row>
    <row r="5" spans="1:5">
      <c r="A5" s="3" t="s">
        <v>44</v>
      </c>
      <c r="B5" s="3">
        <v>121</v>
      </c>
      <c r="C5" s="3">
        <v>105</v>
      </c>
      <c r="D5" s="3">
        <v>0</v>
      </c>
      <c r="E5" s="3">
        <v>105</v>
      </c>
    </row>
    <row r="6" spans="1:5">
      <c r="A6" s="3" t="s">
        <v>45</v>
      </c>
      <c r="B6" s="3">
        <v>182</v>
      </c>
      <c r="C6" s="3">
        <v>114</v>
      </c>
      <c r="D6" s="3">
        <v>0</v>
      </c>
      <c r="E6" s="3">
        <v>114</v>
      </c>
    </row>
    <row r="7" spans="1:5">
      <c r="A7" s="3" t="s">
        <v>46</v>
      </c>
      <c r="B7" s="3">
        <v>28</v>
      </c>
      <c r="C7" s="3">
        <v>23</v>
      </c>
      <c r="D7" s="3">
        <v>0</v>
      </c>
      <c r="E7" s="3">
        <v>23</v>
      </c>
    </row>
    <row r="8" spans="1:5">
      <c r="A8" s="3" t="s">
        <v>47</v>
      </c>
      <c r="B8" s="3">
        <v>268</v>
      </c>
      <c r="C8" s="3">
        <v>150</v>
      </c>
      <c r="D8" s="3">
        <v>0</v>
      </c>
      <c r="E8" s="3">
        <v>150</v>
      </c>
    </row>
    <row r="9" spans="1:5">
      <c r="A9" s="3" t="s">
        <v>48</v>
      </c>
      <c r="B9" s="3">
        <v>93</v>
      </c>
      <c r="C9" s="3">
        <v>64</v>
      </c>
      <c r="E9" s="3">
        <v>64</v>
      </c>
    </row>
    <row r="10" spans="1:5">
      <c r="A10" s="3" t="s">
        <v>49</v>
      </c>
      <c r="B10" s="3">
        <v>43</v>
      </c>
      <c r="C10" s="3">
        <v>18</v>
      </c>
      <c r="D10" s="3">
        <v>0</v>
      </c>
      <c r="E10" s="3">
        <v>18</v>
      </c>
    </row>
    <row r="11" spans="1:5">
      <c r="A11" s="3" t="s">
        <v>50</v>
      </c>
      <c r="B11" s="3">
        <v>309</v>
      </c>
      <c r="C11" s="3">
        <v>119</v>
      </c>
      <c r="D11" s="3">
        <v>0</v>
      </c>
      <c r="E11" s="3">
        <v>119</v>
      </c>
    </row>
    <row r="12" spans="1:5">
      <c r="A12" s="3" t="s">
        <v>51</v>
      </c>
      <c r="B12" s="3">
        <v>254</v>
      </c>
      <c r="C12" s="3">
        <v>110</v>
      </c>
      <c r="D12" s="3">
        <v>0</v>
      </c>
      <c r="E12" s="3">
        <v>110</v>
      </c>
    </row>
    <row r="13" spans="1:5">
      <c r="A13" s="3" t="s">
        <v>39</v>
      </c>
      <c r="B13" s="3">
        <v>224</v>
      </c>
      <c r="C13" s="3">
        <v>110</v>
      </c>
      <c r="D13" s="3">
        <v>0</v>
      </c>
      <c r="E13" s="3">
        <v>110</v>
      </c>
    </row>
    <row r="14" spans="1:5">
      <c r="A14" s="3" t="s">
        <v>40</v>
      </c>
      <c r="B14" s="3">
        <v>163</v>
      </c>
      <c r="C14" s="3">
        <v>85</v>
      </c>
      <c r="D14" s="3">
        <v>0</v>
      </c>
      <c r="E14" s="3">
        <v>85</v>
      </c>
    </row>
    <row r="16" spans="1:5">
      <c r="A16" s="3" t="s">
        <v>52</v>
      </c>
      <c r="B16" s="11">
        <v>2084</v>
      </c>
      <c r="C16" s="11">
        <v>1394</v>
      </c>
      <c r="D16" s="3">
        <v>0</v>
      </c>
      <c r="E16" s="11">
        <v>1394</v>
      </c>
    </row>
    <row r="19" spans="1:1">
      <c r="A1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"/>
  <sheetViews>
    <sheetView workbookViewId="0">
      <selection activeCell="H15" sqref="H15"/>
    </sheetView>
  </sheetViews>
  <sheetFormatPr defaultColWidth="14.42578125" defaultRowHeight="15.75" customHeight="1"/>
  <cols>
    <col min="1" max="1" width="10.28515625" customWidth="1"/>
    <col min="2" max="2" width="11" customWidth="1"/>
    <col min="3" max="3" width="20" customWidth="1"/>
    <col min="4" max="4" width="14.7109375" customWidth="1"/>
    <col min="5" max="5" width="11" customWidth="1"/>
    <col min="6" max="6" width="20" customWidth="1"/>
    <col min="7" max="7" width="14.7109375" customWidth="1"/>
  </cols>
  <sheetData>
    <row r="1" spans="1:7">
      <c r="B1" s="3" t="s">
        <v>25</v>
      </c>
      <c r="E1" s="3" t="s">
        <v>26</v>
      </c>
    </row>
    <row r="2" spans="1:7">
      <c r="A2" s="3" t="s">
        <v>0</v>
      </c>
      <c r="B2" s="3" t="s">
        <v>62</v>
      </c>
      <c r="C2" s="3" t="s">
        <v>63</v>
      </c>
      <c r="D2" s="3" t="s">
        <v>64</v>
      </c>
      <c r="E2" s="3" t="s">
        <v>62</v>
      </c>
      <c r="F2" s="3" t="s">
        <v>63</v>
      </c>
      <c r="G2" s="3" t="s">
        <v>64</v>
      </c>
    </row>
    <row r="3" spans="1:7">
      <c r="A3" s="3" t="s">
        <v>29</v>
      </c>
      <c r="B3" s="3">
        <v>33</v>
      </c>
      <c r="C3" s="3">
        <v>17</v>
      </c>
      <c r="D3" s="3">
        <v>35</v>
      </c>
    </row>
    <row r="4" spans="1:7">
      <c r="A4" s="3" t="s">
        <v>30</v>
      </c>
      <c r="B4" s="3">
        <v>85</v>
      </c>
      <c r="C4" s="3">
        <v>201</v>
      </c>
      <c r="D4" s="3">
        <v>6</v>
      </c>
    </row>
    <row r="5" spans="1:7">
      <c r="A5" s="3" t="s">
        <v>44</v>
      </c>
      <c r="B5" s="3">
        <v>50</v>
      </c>
      <c r="C5" s="3">
        <v>37</v>
      </c>
      <c r="D5" s="3">
        <v>12</v>
      </c>
    </row>
    <row r="6" spans="1:7">
      <c r="A6" s="3" t="s">
        <v>45</v>
      </c>
      <c r="B6" s="3">
        <v>43</v>
      </c>
      <c r="C6" s="3">
        <v>76</v>
      </c>
      <c r="D6" s="3">
        <v>8</v>
      </c>
    </row>
    <row r="7" spans="1:7">
      <c r="A7" s="3" t="s">
        <v>46</v>
      </c>
      <c r="B7" s="3">
        <v>18</v>
      </c>
      <c r="C7" s="3">
        <v>8</v>
      </c>
      <c r="D7" s="3">
        <v>0</v>
      </c>
    </row>
    <row r="8" spans="1:7">
      <c r="A8" s="3" t="s">
        <v>47</v>
      </c>
      <c r="B8" s="3">
        <v>23</v>
      </c>
      <c r="C8" s="3">
        <v>9</v>
      </c>
      <c r="D8" s="3">
        <v>6</v>
      </c>
    </row>
    <row r="9" spans="1:7">
      <c r="A9" s="3" t="s">
        <v>48</v>
      </c>
      <c r="B9" s="3">
        <v>24</v>
      </c>
      <c r="C9" s="3">
        <v>3</v>
      </c>
      <c r="D9" s="3">
        <v>4</v>
      </c>
      <c r="E9" s="3"/>
    </row>
    <row r="10" spans="1:7">
      <c r="A10" s="3" t="s">
        <v>49</v>
      </c>
      <c r="B10" s="3">
        <v>26</v>
      </c>
      <c r="C10" s="3">
        <v>36</v>
      </c>
      <c r="D10" s="3">
        <v>3</v>
      </c>
      <c r="E10" s="3">
        <v>40</v>
      </c>
      <c r="F10" s="3">
        <v>3</v>
      </c>
      <c r="G10" s="3">
        <v>1</v>
      </c>
    </row>
    <row r="11" spans="1:7">
      <c r="A11" s="3" t="s">
        <v>50</v>
      </c>
      <c r="B11" s="3">
        <v>56</v>
      </c>
      <c r="C11" s="3">
        <v>38</v>
      </c>
      <c r="D11" s="3">
        <v>2</v>
      </c>
      <c r="E11" s="3">
        <v>58</v>
      </c>
      <c r="F11" s="3">
        <v>42</v>
      </c>
      <c r="G11" s="3">
        <v>30</v>
      </c>
    </row>
    <row r="12" spans="1:7">
      <c r="A12" s="3" t="s">
        <v>51</v>
      </c>
      <c r="B12" s="3">
        <v>28</v>
      </c>
      <c r="C12" s="3">
        <v>26</v>
      </c>
      <c r="D12" s="3">
        <v>6</v>
      </c>
      <c r="E12" s="3">
        <v>65</v>
      </c>
      <c r="F12" s="3">
        <v>65</v>
      </c>
      <c r="G12" s="3">
        <v>34</v>
      </c>
    </row>
    <row r="13" spans="1:7">
      <c r="A13" s="3" t="s">
        <v>39</v>
      </c>
      <c r="B13" s="3">
        <v>38</v>
      </c>
      <c r="C13" s="3">
        <v>33</v>
      </c>
      <c r="D13" s="3">
        <v>10</v>
      </c>
      <c r="E13" s="3">
        <v>31</v>
      </c>
      <c r="F13" s="3">
        <v>135</v>
      </c>
      <c r="G13" s="3">
        <v>29</v>
      </c>
    </row>
    <row r="14" spans="1:7">
      <c r="A14" s="3" t="s">
        <v>40</v>
      </c>
      <c r="B14" s="3">
        <v>23</v>
      </c>
      <c r="C14" s="3">
        <v>59</v>
      </c>
      <c r="D14" s="3">
        <v>19</v>
      </c>
      <c r="E14" s="3">
        <v>34</v>
      </c>
      <c r="F14" s="3">
        <v>71</v>
      </c>
      <c r="G14" s="3">
        <v>12</v>
      </c>
    </row>
    <row r="15" spans="1:7">
      <c r="A15" s="3" t="s">
        <v>52</v>
      </c>
      <c r="B15" s="3">
        <v>447</v>
      </c>
      <c r="C15" s="3">
        <v>543</v>
      </c>
      <c r="D15" s="3">
        <v>111</v>
      </c>
      <c r="E15" s="3">
        <f>SUM(E10:E14)</f>
        <v>228</v>
      </c>
      <c r="F15" s="15">
        <f>SUM(F10:F14)</f>
        <v>316</v>
      </c>
      <c r="G15" s="15">
        <f>SUM(G10:G14)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kanopy</vt:lpstr>
      <vt:lpstr>hoopla</vt:lpstr>
      <vt:lpstr>lynda</vt:lpstr>
      <vt:lpstr>NEHGS</vt:lpstr>
      <vt:lpstr>Consumer Reports</vt:lpstr>
      <vt:lpstr>Ancestry</vt:lpstr>
      <vt:lpstr>esequels</vt:lpstr>
      <vt:lpstr>heritage quest</vt:lpstr>
      <vt:lpstr>value line</vt:lpstr>
      <vt:lpstr>NYT 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Allen</dc:creator>
  <cp:lastModifiedBy>Megan Allen</cp:lastModifiedBy>
  <dcterms:created xsi:type="dcterms:W3CDTF">2020-03-06T19:15:31Z</dcterms:created>
  <dcterms:modified xsi:type="dcterms:W3CDTF">2020-03-06T19:31:08Z</dcterms:modified>
</cp:coreProperties>
</file>