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4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hdo\Desktop\20-1003\"/>
    </mc:Choice>
  </mc:AlternateContent>
  <bookViews>
    <workbookView xWindow="-120" yWindow="-120" windowWidth="20640" windowHeight="11160"/>
  </bookViews>
  <sheets>
    <sheet name="FY20" sheetId="67" r:id="rId1"/>
    <sheet name="FY19" sheetId="84" r:id="rId2"/>
    <sheet name="FY18" sheetId="83" r:id="rId3"/>
    <sheet name="FY17" sheetId="82" r:id="rId4"/>
    <sheet name="FY16" sheetId="81" r:id="rId5"/>
  </sheets>
  <definedNames>
    <definedName name="_xlnm.Print_Area" localSheetId="4">'FY16'!$B$1:$O$53</definedName>
    <definedName name="_xlnm.Print_Area" localSheetId="3">'FY17'!$B$1:$O$52</definedName>
    <definedName name="_xlnm.Print_Area" localSheetId="2">'FY18'!$B$1:$O$53</definedName>
    <definedName name="_xlnm.Print_Area" localSheetId="1">'FY19'!$B$1:$O$52</definedName>
    <definedName name="_xlnm.Print_Area" localSheetId="0">'FY20'!$B$1:$O$52</definedName>
  </definedNames>
  <calcPr calcId="171027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7" i="83" l="1"/>
  <c r="E46" i="67" l="1"/>
  <c r="E47" i="83" l="1"/>
  <c r="C46" i="81"/>
  <c r="D46" i="81"/>
  <c r="E46" i="81"/>
  <c r="F46" i="81"/>
  <c r="G46" i="81"/>
  <c r="H46" i="81"/>
  <c r="I46" i="81"/>
  <c r="J46" i="81"/>
  <c r="K46" i="81"/>
  <c r="L46" i="81"/>
  <c r="M46" i="81"/>
  <c r="N46" i="81"/>
  <c r="O9" i="81" l="1"/>
  <c r="C46" i="82"/>
  <c r="D46" i="82"/>
  <c r="E46" i="82"/>
  <c r="F46" i="82"/>
  <c r="G46" i="82"/>
  <c r="H46" i="82"/>
  <c r="I46" i="82"/>
  <c r="J46" i="82"/>
  <c r="K46" i="82"/>
  <c r="L46" i="82"/>
  <c r="M46" i="82"/>
  <c r="N46" i="82"/>
  <c r="O45" i="82"/>
  <c r="O44" i="82"/>
  <c r="O43" i="82"/>
  <c r="O42" i="82"/>
  <c r="O41" i="82"/>
  <c r="O40" i="82"/>
  <c r="O39" i="82"/>
  <c r="O38" i="82"/>
  <c r="O36" i="82"/>
  <c r="O35" i="82"/>
  <c r="O34" i="82"/>
  <c r="O33" i="82"/>
  <c r="O32" i="82"/>
  <c r="O31" i="82"/>
  <c r="O30" i="82"/>
  <c r="O29" i="82"/>
  <c r="O28" i="82"/>
  <c r="O27" i="82"/>
  <c r="O26" i="82"/>
  <c r="O25" i="82"/>
  <c r="O24" i="82"/>
  <c r="O23" i="82"/>
  <c r="O22" i="82"/>
  <c r="O21" i="82"/>
  <c r="O20" i="82"/>
  <c r="O19" i="82"/>
  <c r="O18" i="82"/>
  <c r="O17" i="82"/>
  <c r="O16" i="82"/>
  <c r="O15" i="82"/>
  <c r="O14" i="82"/>
  <c r="O13" i="82"/>
  <c r="O12" i="82"/>
  <c r="O11" i="82"/>
  <c r="O10" i="82"/>
  <c r="O8" i="82"/>
  <c r="O7" i="82"/>
  <c r="O6" i="82"/>
  <c r="O5" i="82"/>
  <c r="O37" i="82"/>
  <c r="O9" i="82"/>
  <c r="O8" i="84"/>
  <c r="O9" i="84"/>
  <c r="O11" i="84"/>
  <c r="O12" i="84"/>
  <c r="O15" i="84"/>
  <c r="O16" i="84"/>
  <c r="O19" i="84"/>
  <c r="O20" i="84"/>
  <c r="O23" i="84"/>
  <c r="O24" i="84"/>
  <c r="O27" i="84"/>
  <c r="O28" i="84"/>
  <c r="O31" i="84"/>
  <c r="O32" i="84"/>
  <c r="O34" i="84"/>
  <c r="O35" i="84"/>
  <c r="O38" i="84"/>
  <c r="O39" i="84"/>
  <c r="O42" i="84"/>
  <c r="O43" i="84"/>
  <c r="O8" i="83"/>
  <c r="O10" i="83"/>
  <c r="O11" i="83"/>
  <c r="O13" i="83"/>
  <c r="O15" i="83"/>
  <c r="O17" i="83"/>
  <c r="O19" i="83"/>
  <c r="O21" i="83"/>
  <c r="O23" i="83"/>
  <c r="O25" i="83"/>
  <c r="O27" i="83"/>
  <c r="O29" i="83"/>
  <c r="O31" i="83"/>
  <c r="O33" i="83"/>
  <c r="O34" i="83"/>
  <c r="O36" i="83"/>
  <c r="O38" i="83"/>
  <c r="O40" i="83"/>
  <c r="O42" i="83"/>
  <c r="O44" i="83"/>
  <c r="O46" i="83"/>
  <c r="C47" i="83"/>
  <c r="D47" i="83"/>
  <c r="G47" i="83"/>
  <c r="H47" i="83"/>
  <c r="I47" i="83"/>
  <c r="J47" i="83"/>
  <c r="K47" i="83"/>
  <c r="L47" i="83"/>
  <c r="M47" i="83"/>
  <c r="N47" i="83"/>
  <c r="O45" i="83"/>
  <c r="O43" i="83"/>
  <c r="O41" i="83"/>
  <c r="O39" i="83"/>
  <c r="O37" i="83"/>
  <c r="O35" i="83"/>
  <c r="O32" i="83"/>
  <c r="O30" i="83"/>
  <c r="O28" i="83"/>
  <c r="O26" i="83"/>
  <c r="O24" i="83"/>
  <c r="O22" i="83"/>
  <c r="O20" i="83"/>
  <c r="O18" i="83"/>
  <c r="O16" i="83"/>
  <c r="O14" i="83"/>
  <c r="O12" i="83"/>
  <c r="O9" i="83"/>
  <c r="O7" i="83"/>
  <c r="O6" i="83"/>
  <c r="O45" i="84"/>
  <c r="O44" i="84"/>
  <c r="O41" i="84"/>
  <c r="O40" i="84"/>
  <c r="O37" i="84"/>
  <c r="O36" i="84"/>
  <c r="O33" i="84"/>
  <c r="O30" i="84"/>
  <c r="O29" i="84"/>
  <c r="O26" i="84"/>
  <c r="O25" i="84"/>
  <c r="O22" i="84"/>
  <c r="O21" i="84"/>
  <c r="O18" i="84"/>
  <c r="O17" i="84"/>
  <c r="O14" i="84"/>
  <c r="O13" i="84"/>
  <c r="O10" i="84"/>
  <c r="O7" i="84"/>
  <c r="O6" i="84"/>
  <c r="O5" i="84"/>
  <c r="O46" i="82" l="1"/>
  <c r="O47" i="83"/>
  <c r="C46" i="84" l="1"/>
  <c r="D46" i="84"/>
  <c r="E46" i="84"/>
  <c r="F46" i="84"/>
  <c r="G46" i="84"/>
  <c r="H46" i="84"/>
  <c r="I46" i="84"/>
  <c r="J46" i="84"/>
  <c r="K46" i="84"/>
  <c r="L46" i="84"/>
  <c r="M46" i="84"/>
  <c r="N46" i="84"/>
  <c r="O46" i="84"/>
  <c r="C46" i="67" l="1"/>
  <c r="D46" i="67"/>
  <c r="F46" i="67"/>
  <c r="G46" i="67"/>
  <c r="H46" i="67"/>
  <c r="I46" i="67"/>
  <c r="J46" i="67"/>
  <c r="K46" i="67"/>
  <c r="L46" i="67"/>
  <c r="M46" i="67"/>
  <c r="N46" i="67"/>
  <c r="O37" i="67"/>
  <c r="O42" i="67" l="1"/>
  <c r="O45" i="81" l="1"/>
  <c r="O43" i="81"/>
  <c r="O44" i="81"/>
  <c r="O41" i="81"/>
  <c r="O40" i="81"/>
  <c r="O39" i="81"/>
  <c r="O38" i="81"/>
  <c r="O36" i="81"/>
  <c r="O35" i="81"/>
  <c r="O34" i="81"/>
  <c r="O33" i="81"/>
  <c r="O32" i="81"/>
  <c r="O31" i="81"/>
  <c r="O30" i="81"/>
  <c r="O29" i="81"/>
  <c r="O28" i="81"/>
  <c r="O27" i="81"/>
  <c r="O26" i="81"/>
  <c r="O25" i="81"/>
  <c r="O24" i="81"/>
  <c r="O23" i="81"/>
  <c r="O22" i="81"/>
  <c r="O21" i="81"/>
  <c r="O20" i="81"/>
  <c r="O19" i="81"/>
  <c r="O18" i="81"/>
  <c r="O17" i="81"/>
  <c r="O16" i="81"/>
  <c r="O15" i="81"/>
  <c r="O14" i="81"/>
  <c r="O13" i="81"/>
  <c r="O12" i="81"/>
  <c r="O11" i="81"/>
  <c r="O10" i="81"/>
  <c r="O8" i="81"/>
  <c r="O7" i="81"/>
  <c r="O6" i="81"/>
  <c r="O5" i="81"/>
  <c r="O37" i="81"/>
  <c r="O46" i="81" l="1"/>
  <c r="O45" i="67" l="1"/>
  <c r="O43" i="67" l="1"/>
  <c r="O44" i="67"/>
  <c r="O41" i="67"/>
  <c r="O40" i="67"/>
  <c r="O39" i="67"/>
  <c r="O38" i="67"/>
  <c r="O36" i="67"/>
  <c r="O35" i="67"/>
  <c r="O34" i="67"/>
  <c r="O33" i="67"/>
  <c r="O32" i="67"/>
  <c r="O31" i="67"/>
  <c r="O30" i="67"/>
  <c r="O29" i="67"/>
  <c r="O28" i="67"/>
  <c r="O27" i="67"/>
  <c r="O26" i="67"/>
  <c r="O25" i="67"/>
  <c r="O24" i="67"/>
  <c r="O23" i="67"/>
  <c r="O22" i="67"/>
  <c r="O21" i="67"/>
  <c r="O20" i="67"/>
  <c r="O19" i="67"/>
  <c r="O18" i="67"/>
  <c r="O17" i="67"/>
  <c r="O16" i="67"/>
  <c r="O15" i="67"/>
  <c r="O14" i="67"/>
  <c r="O13" i="67"/>
  <c r="O12" i="67"/>
  <c r="O11" i="67"/>
  <c r="O10" i="67"/>
  <c r="O8" i="67"/>
  <c r="O7" i="67"/>
  <c r="O6" i="67"/>
  <c r="O5" i="67"/>
  <c r="O9" i="67"/>
  <c r="O46" i="67" l="1"/>
</calcChain>
</file>

<file path=xl/sharedStrings.xml><?xml version="1.0" encoding="utf-8"?>
<sst xmlns="http://schemas.openxmlformats.org/spreadsheetml/2006/main" count="318" uniqueCount="73">
  <si>
    <t>Total</t>
  </si>
  <si>
    <t>Balboa</t>
  </si>
  <si>
    <t>Carmel Mountain Ranch</t>
  </si>
  <si>
    <t>Clairemont</t>
  </si>
  <si>
    <t>City Heights/Weingart</t>
  </si>
  <si>
    <t>La Jolla/Riford</t>
  </si>
  <si>
    <t>Linda Vista</t>
  </si>
  <si>
    <t>Logan Heights</t>
  </si>
  <si>
    <t>Mira Mesa</t>
  </si>
  <si>
    <t>Mission Hills</t>
  </si>
  <si>
    <t>Carmel Valley</t>
  </si>
  <si>
    <t>North Clairemont</t>
  </si>
  <si>
    <t>North Park</t>
  </si>
  <si>
    <t>Oak Park</t>
  </si>
  <si>
    <t>Ocean Beach</t>
  </si>
  <si>
    <t>Pacific Beach/Taylor</t>
  </si>
  <si>
    <t>Paradise Hills</t>
  </si>
  <si>
    <t>Rancho Bernardo</t>
  </si>
  <si>
    <t>Rancho Peñasquitos</t>
  </si>
  <si>
    <t>San Carlos</t>
  </si>
  <si>
    <t>San Ysidro</t>
  </si>
  <si>
    <t>Skyline Hills</t>
  </si>
  <si>
    <t>Tierrasanta</t>
  </si>
  <si>
    <t>University Community</t>
  </si>
  <si>
    <t>University Heights</t>
  </si>
  <si>
    <t>Mission Valley</t>
  </si>
  <si>
    <t>Jul</t>
  </si>
  <si>
    <t>Aug</t>
  </si>
  <si>
    <t>Sep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</si>
  <si>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</si>
  <si>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</si>
  <si>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</si>
  <si>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</si>
  <si>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</si>
  <si>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</si>
  <si>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</si>
  <si>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</si>
  <si>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</si>
  <si>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Point Loma/Hervey</t>
  </si>
  <si>
    <t>Central Library</t>
  </si>
  <si>
    <t>North University Community</t>
  </si>
  <si>
    <t>Library System Total:</t>
  </si>
  <si>
    <t>College-Rolando</t>
  </si>
  <si>
    <t>Otay Mesa-Nestor</t>
  </si>
  <si>
    <t>Mountain View/Beckwourth</t>
  </si>
  <si>
    <t>Allied Gardens/Benjamin</t>
  </si>
  <si>
    <t>Kensington-Normal Heights</t>
  </si>
  <si>
    <t>Scripps Miramar Ranch</t>
  </si>
  <si>
    <t>Serra Mesa-Kearny Mesa</t>
  </si>
  <si>
    <t>Valencia Park/Malcolm X</t>
  </si>
  <si>
    <t>Official Monthly Circulation Statistics</t>
  </si>
  <si>
    <t>Library</t>
  </si>
  <si>
    <t>eResource Circulation</t>
  </si>
  <si>
    <t>FY'2016</t>
  </si>
  <si>
    <t>8/6/2015:  Added 3M Cloud ebook check out stats to eResource Circulation totals.</t>
  </si>
  <si>
    <t>11/4/2015:  October 2015 3M statistics adjusted.</t>
  </si>
  <si>
    <t>FY'2017</t>
  </si>
  <si>
    <t>FY'2018</t>
  </si>
  <si>
    <t>Automatic Renewals Report</t>
  </si>
  <si>
    <t>Automatic Renewal Report</t>
  </si>
  <si>
    <t>[Revised July 6, 2018}</t>
  </si>
  <si>
    <t>FY'2019</t>
  </si>
  <si>
    <t>FY'2020</t>
  </si>
  <si>
    <t>Technical Services</t>
  </si>
  <si>
    <t>SDCircuit</t>
  </si>
  <si>
    <t>Mission Hills-Hillcrest/Knox</t>
  </si>
  <si>
    <t>Technical Services-ILS</t>
  </si>
  <si>
    <r>
      <t>Online Renewals</t>
    </r>
    <r>
      <rPr>
        <sz val="8"/>
        <rFont val="Wingdings"/>
        <charset val="2"/>
      </rPr>
      <t></t>
    </r>
  </si>
  <si>
    <r>
      <rPr>
        <sz val="8"/>
        <color rgb="FF0000FF"/>
        <rFont val="Calibri"/>
        <family val="2"/>
      </rPr>
      <t>●</t>
    </r>
    <r>
      <rPr>
        <sz val="8"/>
        <color rgb="FF0000FF"/>
        <rFont val="Calibri"/>
        <family val="2"/>
        <scheme val="minor"/>
      </rPr>
      <t>Libraries with Sunday hours.</t>
    </r>
  </si>
  <si>
    <r>
      <rPr>
        <sz val="8"/>
        <rFont val="Wingdings"/>
        <charset val="2"/>
      </rPr>
      <t></t>
    </r>
    <r>
      <rPr>
        <sz val="8"/>
        <rFont val="Calibri"/>
        <family val="2"/>
        <scheme val="minor"/>
      </rPr>
      <t>Online Renewal totals include items renewed by library patrons via the web catalog (BiblioCommons, PowerPAC, Classic, and Legacy Catalogs), and BookMyne applications.</t>
    </r>
  </si>
  <si>
    <r>
      <t></t>
    </r>
    <r>
      <rPr>
        <sz val="8"/>
        <rFont val="Calibri"/>
        <family val="2"/>
      </rPr>
      <t>●</t>
    </r>
    <r>
      <rPr>
        <sz val="8"/>
        <rFont val="Calibri"/>
        <family val="2"/>
        <scheme val="minor"/>
      </rPr>
      <t>eResource circulation totals include ebook, eaudiobook, and ePub checkouts from cloudLibrary, EBSCO, ENKI, Gale, RBDigital Library, and Zinio.</t>
    </r>
  </si>
  <si>
    <r>
      <rPr>
        <sz val="8"/>
        <rFont val="Calibri"/>
        <family val="2"/>
      </rPr>
      <t>●</t>
    </r>
    <r>
      <rPr>
        <sz val="8"/>
        <rFont val="Calibri"/>
        <family val="2"/>
        <scheme val="minor"/>
      </rPr>
      <t>See Notes for closures</t>
    </r>
  </si>
  <si>
    <r>
      <rPr>
        <sz val="8"/>
        <rFont val="Calibri"/>
        <family val="2"/>
      </rPr>
      <t>●</t>
    </r>
    <r>
      <rPr>
        <sz val="8"/>
        <rFont val="Calibri"/>
        <family val="2"/>
        <scheme val="minor"/>
      </rPr>
      <t>SDCircuit items checked out and/or renewed by SDPL users.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</si>
</sst>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>
    <font>
      <sz val="10"/>
      <name val="Arial"/>
    </font>
    <font>
      <sz val="8"/>
      <name val="Arial"/>
      <family val="2"/>
    </font>
    <font>
      <sz val="8"/>
      <name val="Wingdings"/>
      <charset val="2"/>
    </font>
    <font>
      <sz val="10"/>
      <name val="Calibri"/>
      <family val="2"/>
      <scheme val="minor"/>
    </font>
    <font>
      <sz val="10"/>
      <color rgb="FF0000FF"/>
      <name val="Calibri"/>
      <family val="2"/>
      <scheme val="minor"/>
    </font>
    <font>
      <b/>
      <sz val="9"/>
      <color indexed="10"/>
      <name val="Calibri"/>
      <family val="2"/>
      <scheme val="minor"/>
    </font>
    <font>
      <sz val="9"/>
      <name val="Calibri"/>
      <family val="2"/>
      <scheme val="minor"/>
    </font>
    <font>
      <b/>
      <i/>
      <sz val="9"/>
      <name val="Calibri"/>
      <family val="2"/>
      <scheme val="minor"/>
    </font>
    <font>
      <sz val="9"/>
      <color rgb="FF0000FF"/>
      <name val="Calibri"/>
      <family val="2"/>
      <scheme val="minor"/>
    </font>
    <font>
      <b/>
      <i/>
      <sz val="10"/>
      <name val="Calibri"/>
      <family val="2"/>
      <scheme val="minor"/>
    </font>
    <font>
      <b/>
      <sz val="10"/>
      <color indexed="10"/>
      <name val="Calibri"/>
      <family val="2"/>
      <scheme val="minor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sz val="8"/>
      <color rgb="FF0000FF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sz val="8"/>
      <color rgb="FF0000FF"/>
      <name val="Calibri"/>
      <family val="2"/>
    </font>
    <font>
      <sz val="8"/>
      <name val="Calibri"/>
      <family val="2"/>
      <charset val="2"/>
      <scheme val="minor"/>
    </font>
    <font>
      <sz val="8"/>
      <name val="Calibri"/>
      <family val="2"/>
    </font>
    <font>
      <sz val="8"/>
      <color rgb="FFC00000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8"/>
      <color indexed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3" fillId="0" borderId="0" xfId="0" applyFont="1" applyAlignment="1">
      <alignment vertical="center"/>
    </xf>
    <xf numFmtId="0" fontId="6" fillId="0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8" fillId="0" borderId="0" xfId="0" applyFont="1" applyFill="1" applyAlignment="1">
      <alignment vertical="center"/>
    </xf>
    <xf numFmtId="3" fontId="6" fillId="0" borderId="0" xfId="0" applyNumberFormat="1" applyFont="1" applyAlignment="1">
      <alignment vertical="center"/>
    </xf>
    <xf numFmtId="3" fontId="6" fillId="0" borderId="0" xfId="0" applyNumberFormat="1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11" fillId="0" borderId="0" xfId="0" applyFont="1" applyFill="1" applyAlignment="1">
      <alignment vertical="center"/>
    </xf>
    <xf numFmtId="0" fontId="12" fillId="2" borderId="1" xfId="0" applyFont="1" applyFill="1" applyBorder="1" applyAlignment="1">
      <alignment horizontal="center" vertical="center"/>
    </xf>
    <xf numFmtId="3" fontId="12" fillId="2" borderId="1" xfId="0" applyNumberFormat="1" applyFont="1" applyFill="1" applyBorder="1" applyAlignment="1">
      <alignment horizontal="center" vertical="center"/>
    </xf>
    <xf numFmtId="0" fontId="13" fillId="0" borderId="1" xfId="0" applyFont="1" applyBorder="1" applyAlignment="1">
      <alignment vertical="center"/>
    </xf>
    <xf numFmtId="3" fontId="13" fillId="0" borderId="1" xfId="0" applyNumberFormat="1" applyFont="1" applyFill="1" applyBorder="1" applyAlignment="1">
      <alignment vertical="center"/>
    </xf>
    <xf numFmtId="3" fontId="13" fillId="0" borderId="1" xfId="0" applyNumberFormat="1" applyFont="1" applyBorder="1" applyAlignment="1">
      <alignment vertical="center"/>
    </xf>
    <xf numFmtId="0" fontId="4" fillId="0" borderId="0" xfId="0" applyFont="1" applyFill="1" applyAlignment="1">
      <alignment vertical="center"/>
    </xf>
    <xf numFmtId="0" fontId="11" fillId="0" borderId="1" xfId="0" applyFont="1" applyBorder="1" applyAlignment="1">
      <alignment vertical="center"/>
    </xf>
    <xf numFmtId="3" fontId="11" fillId="0" borderId="1" xfId="0" applyNumberFormat="1" applyFont="1" applyFill="1" applyBorder="1" applyAlignment="1">
      <alignment vertical="center"/>
    </xf>
    <xf numFmtId="3" fontId="11" fillId="0" borderId="1" xfId="0" applyNumberFormat="1" applyFont="1" applyBorder="1" applyAlignment="1">
      <alignment vertical="center"/>
    </xf>
    <xf numFmtId="0" fontId="11" fillId="0" borderId="1" xfId="0" applyFont="1" applyFill="1" applyBorder="1" applyAlignment="1">
      <alignment vertical="center"/>
    </xf>
    <xf numFmtId="3" fontId="11" fillId="5" borderId="1" xfId="0" applyNumberFormat="1" applyFont="1" applyFill="1" applyBorder="1" applyAlignment="1">
      <alignment vertical="center"/>
    </xf>
    <xf numFmtId="0" fontId="13" fillId="0" borderId="1" xfId="0" applyFont="1" applyFill="1" applyBorder="1" applyAlignment="1">
      <alignment vertical="center"/>
    </xf>
    <xf numFmtId="3" fontId="13" fillId="5" borderId="1" xfId="0" applyNumberFormat="1" applyFont="1" applyFill="1" applyBorder="1" applyAlignment="1">
      <alignment vertical="center"/>
    </xf>
    <xf numFmtId="3" fontId="14" fillId="0" borderId="1" xfId="0" applyNumberFormat="1" applyFont="1" applyBorder="1" applyAlignment="1">
      <alignment vertical="center"/>
    </xf>
    <xf numFmtId="0" fontId="11" fillId="3" borderId="1" xfId="0" applyFont="1" applyFill="1" applyBorder="1" applyAlignment="1">
      <alignment vertical="center"/>
    </xf>
    <xf numFmtId="3" fontId="11" fillId="3" borderId="1" xfId="0" applyNumberFormat="1" applyFont="1" applyFill="1" applyBorder="1" applyAlignment="1">
      <alignment vertical="center"/>
    </xf>
    <xf numFmtId="0" fontId="12" fillId="4" borderId="1" xfId="0" applyFont="1" applyFill="1" applyBorder="1" applyAlignment="1">
      <alignment vertical="center"/>
    </xf>
    <xf numFmtId="3" fontId="12" fillId="4" borderId="1" xfId="0" applyNumberFormat="1" applyFont="1" applyFill="1" applyBorder="1" applyAlignment="1">
      <alignment vertical="center"/>
    </xf>
    <xf numFmtId="3" fontId="3" fillId="0" borderId="0" xfId="0" applyNumberFormat="1" applyFont="1" applyAlignment="1">
      <alignment vertical="center"/>
    </xf>
    <xf numFmtId="0" fontId="13" fillId="0" borderId="0" xfId="0" applyFont="1" applyAlignment="1">
      <alignment vertical="center"/>
    </xf>
    <xf numFmtId="0" fontId="11" fillId="5" borderId="0" xfId="0" applyFont="1" applyFill="1" applyAlignment="1">
      <alignment horizontal="left" vertical="center"/>
    </xf>
    <xf numFmtId="0" fontId="11" fillId="0" borderId="0" xfId="0" applyFont="1" applyAlignment="1">
      <alignment vertical="center"/>
    </xf>
    <xf numFmtId="0" fontId="15" fillId="0" borderId="0" xfId="0" applyFont="1" applyAlignment="1">
      <alignment horizontal="center" vertical="center"/>
    </xf>
    <xf numFmtId="0" fontId="11" fillId="0" borderId="0" xfId="0" applyFont="1" applyBorder="1" applyAlignment="1">
      <alignment vertical="center"/>
    </xf>
    <xf numFmtId="0" fontId="13" fillId="0" borderId="0" xfId="0" applyFont="1" applyBorder="1" applyAlignment="1">
      <alignment vertical="center"/>
    </xf>
    <xf numFmtId="0" fontId="11" fillId="0" borderId="0" xfId="0" applyFont="1" applyFill="1" applyBorder="1" applyAlignment="1">
      <alignment vertical="center"/>
    </xf>
    <xf numFmtId="0" fontId="11" fillId="6" borderId="1" xfId="0" applyFont="1" applyFill="1" applyBorder="1" applyAlignment="1">
      <alignment vertical="center"/>
    </xf>
    <xf numFmtId="3" fontId="11" fillId="6" borderId="1" xfId="0" applyNumberFormat="1" applyFont="1" applyFill="1" applyBorder="1" applyAlignment="1">
      <alignment vertical="center"/>
    </xf>
    <xf numFmtId="3" fontId="14" fillId="6" borderId="1" xfId="0" applyNumberFormat="1" applyFont="1" applyFill="1" applyBorder="1" applyAlignment="1">
      <alignment vertical="center"/>
    </xf>
    <xf numFmtId="0" fontId="11" fillId="5" borderId="1" xfId="0" applyFont="1" applyFill="1" applyBorder="1" applyAlignment="1">
      <alignment vertical="center"/>
    </xf>
    <xf numFmtId="3" fontId="11" fillId="0" borderId="0" xfId="0" applyNumberFormat="1" applyFont="1" applyAlignment="1">
      <alignment vertical="center"/>
    </xf>
    <xf numFmtId="3" fontId="11" fillId="0" borderId="0" xfId="0" applyNumberFormat="1" applyFont="1" applyFill="1" applyAlignment="1">
      <alignment vertical="center"/>
    </xf>
    <xf numFmtId="0" fontId="15" fillId="0" borderId="0" xfId="0" applyFont="1" applyAlignment="1">
      <alignment vertical="center"/>
    </xf>
    <xf numFmtId="0" fontId="11" fillId="0" borderId="0" xfId="0" applyFont="1" applyFill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0" fontId="13" fillId="0" borderId="0" xfId="0" applyFont="1" applyFill="1" applyAlignment="1">
      <alignment vertical="center"/>
    </xf>
    <xf numFmtId="0" fontId="11" fillId="0" borderId="0" xfId="0" applyFont="1" applyAlignment="1">
      <alignment horizontal="center"/>
    </xf>
    <xf numFmtId="0" fontId="11" fillId="0" borderId="1" xfId="0" applyFont="1" applyBorder="1"/>
    <xf numFmtId="3" fontId="19" fillId="0" borderId="1" xfId="0" applyNumberFormat="1" applyFont="1" applyFill="1" applyBorder="1" applyAlignment="1">
      <alignment vertical="center"/>
    </xf>
    <xf numFmtId="3" fontId="20" fillId="6" borderId="1" xfId="0" applyNumberFormat="1" applyFont="1" applyFill="1" applyBorder="1" applyAlignment="1">
      <alignment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left" vertical="center" wrapText="1"/>
    </xf>
    <xf numFmtId="0" fontId="17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5" fillId="0" borderId="0" xfId="0" applyFont="1" applyAlignment="1">
      <alignment horizontal="left" vertical="center"/>
    </xf>
    <xf numFmtId="0" fontId="2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00FF"/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00B0F0"/>
  </sheetPr>
  <dimension ref="A1:P52"/>
  <sheetViews>
    <sheetView tabSelected="1" zoomScaleNormal="100" workbookViewId="0">
      <selection activeCell="I5" sqref="I5"/>
    </sheetView>
  </sheetViews>
  <sheetFormatPr defaultRowHeight="12"/>
  <cols>
    <col min="1" max="1" width="5.28515625" style="2" customWidth="1"/>
    <col min="2" max="2" width="23" style="3" customWidth="1"/>
    <col min="3" max="4" width="8.7109375" style="3" customWidth="1"/>
    <col min="5" max="5" width="9.140625" style="3" bestFit="1" customWidth="1"/>
    <col min="6" max="14" width="8.7109375" style="3" customWidth="1"/>
    <col min="15" max="15" width="8.7109375" style="5" customWidth="1"/>
    <col min="16" max="16384" width="9.140625" style="2"/>
  </cols>
  <sheetData>
    <row r="1" spans="1:16" ht="12.75">
      <c r="B1" s="49" t="s">
        <v>50</v>
      </c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</row>
    <row r="2" spans="1:16" ht="12.75">
      <c r="B2" s="50" t="s">
        <v>62</v>
      </c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</row>
    <row r="3" spans="1:16"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</row>
    <row r="4" spans="1:16" ht="10.5" customHeight="1">
      <c r="A4" s="8"/>
      <c r="B4" s="9" t="s">
        <v>51</v>
      </c>
      <c r="C4" s="9" t="s">
        <v>26</v>
      </c>
      <c r="D4" s="9" t="s">
        <v>27</v>
      </c>
      <c r="E4" s="9" t="s">
        <v>28</v>
      </c>
      <c r="F4" s="9" t="s">
        <v>29</v>
      </c>
      <c r="G4" s="9" t="s">
        <v>30</v>
      </c>
      <c r="H4" s="9" t="s">
        <v>31</v>
      </c>
      <c r="I4" s="9" t="s">
        <v>32</v>
      </c>
      <c r="J4" s="9" t="s">
        <v>33</v>
      </c>
      <c r="K4" s="9" t="s">
        <v>34</v>
      </c>
      <c r="L4" s="9" t="s">
        <v>35</v>
      </c>
      <c r="M4" s="9" t="s">
        <v>36</v>
      </c>
      <c r="N4" s="9" t="s">
        <v>37</v>
      </c>
      <c r="O4" s="10" t="s">
        <v>0</v>
      </c>
    </row>
    <row r="5" spans="1:16" ht="10.5" customHeight="1">
      <c r="A5" s="31">
        <v>1</v>
      </c>
      <c r="B5" s="15" t="s">
        <v>45</v>
      </c>
      <c r="C5" s="16">
        <v>7736</v>
      </c>
      <c r="D5" s="16">
        <v>6332</v>
      </c>
      <c r="E5" s="19">
        <v>3567</v>
      </c>
      <c r="F5" s="16">
        <v>6041</v>
      </c>
      <c r="G5" s="16">
        <v>5936</v>
      </c>
      <c r="H5" s="16">
        <v>5324</v>
      </c>
      <c r="I5" s="16">
        <v>6428</v>
      </c>
      <c r="J5" s="16">
        <v>0</v>
      </c>
      <c r="K5" s="16">
        <v>0</v>
      </c>
      <c r="L5" s="16">
        <v>0</v>
      </c>
      <c r="M5" s="16">
        <v>0</v>
      </c>
      <c r="N5" s="16">
        <v>0</v>
      </c>
      <c r="O5" s="16">
        <f t="shared" ref="O5:O45" si="0">SUM(C5:N5)</f>
        <v>41364</v>
      </c>
    </row>
    <row r="6" spans="1:16" s="4" customFormat="1" ht="10.5" customHeight="1">
      <c r="A6" s="31">
        <v>2</v>
      </c>
      <c r="B6" s="15" t="s">
        <v>1</v>
      </c>
      <c r="C6" s="16">
        <v>9327</v>
      </c>
      <c r="D6" s="16">
        <v>13071</v>
      </c>
      <c r="E6" s="16">
        <v>11224</v>
      </c>
      <c r="F6" s="16">
        <v>7713</v>
      </c>
      <c r="G6" s="16">
        <v>8055</v>
      </c>
      <c r="H6" s="16">
        <v>6832</v>
      </c>
      <c r="I6" s="16">
        <v>7352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f t="shared" si="0"/>
        <v>63574</v>
      </c>
    </row>
    <row r="7" spans="1:16" ht="10.5" customHeight="1">
      <c r="A7" s="31">
        <v>3</v>
      </c>
      <c r="B7" s="15" t="s">
        <v>2</v>
      </c>
      <c r="C7" s="16">
        <v>12744</v>
      </c>
      <c r="D7" s="16">
        <v>14432</v>
      </c>
      <c r="E7" s="16">
        <v>10965</v>
      </c>
      <c r="F7" s="16">
        <v>9986</v>
      </c>
      <c r="G7" s="16">
        <v>10973</v>
      </c>
      <c r="H7" s="16">
        <v>8986</v>
      </c>
      <c r="I7" s="16">
        <v>10777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f t="shared" si="0"/>
        <v>78863</v>
      </c>
    </row>
    <row r="8" spans="1:16" ht="10.5" customHeight="1">
      <c r="A8" s="31">
        <v>4</v>
      </c>
      <c r="B8" s="11" t="s">
        <v>10</v>
      </c>
      <c r="C8" s="12">
        <v>30987</v>
      </c>
      <c r="D8" s="12">
        <v>35096</v>
      </c>
      <c r="E8" s="12">
        <v>28041</v>
      </c>
      <c r="F8" s="12">
        <v>27331</v>
      </c>
      <c r="G8" s="12">
        <v>26715</v>
      </c>
      <c r="H8" s="12">
        <v>24746</v>
      </c>
      <c r="I8" s="12">
        <v>26720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f t="shared" si="0"/>
        <v>199636</v>
      </c>
    </row>
    <row r="9" spans="1:16" ht="10.5" customHeight="1">
      <c r="A9" s="31">
        <v>5</v>
      </c>
      <c r="B9" s="11" t="s">
        <v>39</v>
      </c>
      <c r="C9" s="12">
        <v>28317</v>
      </c>
      <c r="D9" s="12">
        <v>32993</v>
      </c>
      <c r="E9" s="12">
        <v>24075</v>
      </c>
      <c r="F9" s="12">
        <v>22798</v>
      </c>
      <c r="G9" s="12">
        <v>22872</v>
      </c>
      <c r="H9" s="12">
        <v>22156</v>
      </c>
      <c r="I9" s="12">
        <v>25047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3">
        <f t="shared" si="0"/>
        <v>178258</v>
      </c>
    </row>
    <row r="10" spans="1:16" s="4" customFormat="1" ht="10.5" customHeight="1">
      <c r="A10" s="31">
        <v>6</v>
      </c>
      <c r="B10" s="11" t="s">
        <v>4</v>
      </c>
      <c r="C10" s="12">
        <v>6226</v>
      </c>
      <c r="D10" s="12">
        <v>6573</v>
      </c>
      <c r="E10" s="12">
        <v>5881</v>
      </c>
      <c r="F10" s="12">
        <v>5382</v>
      </c>
      <c r="G10" s="12">
        <v>4996</v>
      </c>
      <c r="H10" s="12">
        <v>5210</v>
      </c>
      <c r="I10" s="12">
        <v>5836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f t="shared" si="0"/>
        <v>40104</v>
      </c>
      <c r="P10" s="2"/>
    </row>
    <row r="11" spans="1:16" s="4" customFormat="1" ht="10.5" customHeight="1">
      <c r="A11" s="31">
        <v>7</v>
      </c>
      <c r="B11" s="15" t="s">
        <v>3</v>
      </c>
      <c r="C11" s="16">
        <v>7742</v>
      </c>
      <c r="D11" s="16">
        <v>8521</v>
      </c>
      <c r="E11" s="16">
        <v>6903</v>
      </c>
      <c r="F11" s="16">
        <v>6966</v>
      </c>
      <c r="G11" s="16">
        <v>6693</v>
      </c>
      <c r="H11" s="16">
        <v>5928</v>
      </c>
      <c r="I11" s="16">
        <v>7071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f t="shared" si="0"/>
        <v>49824</v>
      </c>
    </row>
    <row r="12" spans="1:16" ht="10.5" customHeight="1">
      <c r="A12" s="31">
        <v>8</v>
      </c>
      <c r="B12" s="15" t="s">
        <v>42</v>
      </c>
      <c r="C12" s="16">
        <v>8432</v>
      </c>
      <c r="D12" s="16">
        <v>8518</v>
      </c>
      <c r="E12" s="16">
        <v>7611</v>
      </c>
      <c r="F12" s="16">
        <v>7690</v>
      </c>
      <c r="G12" s="16">
        <v>7037</v>
      </c>
      <c r="H12" s="16">
        <v>7000</v>
      </c>
      <c r="I12" s="16">
        <v>7464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f t="shared" si="0"/>
        <v>53752</v>
      </c>
      <c r="P12" s="4"/>
    </row>
    <row r="13" spans="1:16" ht="10.5" customHeight="1">
      <c r="A13" s="31">
        <v>9</v>
      </c>
      <c r="B13" s="15" t="s">
        <v>46</v>
      </c>
      <c r="C13" s="16">
        <v>5626</v>
      </c>
      <c r="D13" s="16">
        <v>6038</v>
      </c>
      <c r="E13" s="16">
        <v>5172</v>
      </c>
      <c r="F13" s="16">
        <v>4764</v>
      </c>
      <c r="G13" s="16">
        <v>4666</v>
      </c>
      <c r="H13" s="16">
        <v>4246</v>
      </c>
      <c r="I13" s="16">
        <v>5023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f t="shared" si="0"/>
        <v>35535</v>
      </c>
    </row>
    <row r="14" spans="1:16" ht="10.5" customHeight="1">
      <c r="A14" s="31">
        <v>10</v>
      </c>
      <c r="B14" s="11" t="s">
        <v>5</v>
      </c>
      <c r="C14" s="12">
        <v>16028</v>
      </c>
      <c r="D14" s="12">
        <v>18833</v>
      </c>
      <c r="E14" s="12">
        <v>14010</v>
      </c>
      <c r="F14" s="12">
        <v>13101</v>
      </c>
      <c r="G14" s="12">
        <v>13398</v>
      </c>
      <c r="H14" s="12">
        <v>12642</v>
      </c>
      <c r="I14" s="12">
        <v>13634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f t="shared" si="0"/>
        <v>101646</v>
      </c>
    </row>
    <row r="15" spans="1:16" ht="10.5" customHeight="1">
      <c r="A15" s="31">
        <v>11</v>
      </c>
      <c r="B15" s="15" t="s">
        <v>6</v>
      </c>
      <c r="C15" s="16">
        <v>7691</v>
      </c>
      <c r="D15" s="16">
        <v>7963</v>
      </c>
      <c r="E15" s="16">
        <v>6872</v>
      </c>
      <c r="F15" s="16">
        <v>7837</v>
      </c>
      <c r="G15" s="16">
        <v>7554</v>
      </c>
      <c r="H15" s="16">
        <v>6421</v>
      </c>
      <c r="I15" s="16">
        <v>6850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f t="shared" si="0"/>
        <v>51188</v>
      </c>
    </row>
    <row r="16" spans="1:16" s="4" customFormat="1" ht="10.5" customHeight="1">
      <c r="A16" s="31">
        <v>12</v>
      </c>
      <c r="B16" s="11" t="s">
        <v>7</v>
      </c>
      <c r="C16" s="12">
        <v>3204</v>
      </c>
      <c r="D16" s="12">
        <v>3143</v>
      </c>
      <c r="E16" s="12">
        <v>2682</v>
      </c>
      <c r="F16" s="12">
        <v>2569</v>
      </c>
      <c r="G16" s="12">
        <v>2279</v>
      </c>
      <c r="H16" s="12">
        <v>2009</v>
      </c>
      <c r="I16" s="12">
        <v>2602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f t="shared" si="0"/>
        <v>18488</v>
      </c>
    </row>
    <row r="17" spans="1:15" ht="10.5" customHeight="1">
      <c r="A17" s="31">
        <v>13</v>
      </c>
      <c r="B17" s="11" t="s">
        <v>8</v>
      </c>
      <c r="C17" s="12">
        <v>19104</v>
      </c>
      <c r="D17" s="12">
        <v>20069</v>
      </c>
      <c r="E17" s="12">
        <v>16896</v>
      </c>
      <c r="F17" s="12">
        <v>16076</v>
      </c>
      <c r="G17" s="12">
        <v>14654</v>
      </c>
      <c r="H17" s="12">
        <v>14574</v>
      </c>
      <c r="I17" s="12">
        <v>15483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f t="shared" si="0"/>
        <v>116856</v>
      </c>
    </row>
    <row r="18" spans="1:15" s="4" customFormat="1" ht="10.5" customHeight="1">
      <c r="A18" s="31">
        <v>14</v>
      </c>
      <c r="B18" s="15" t="s">
        <v>9</v>
      </c>
      <c r="C18" s="16">
        <v>13226</v>
      </c>
      <c r="D18" s="16">
        <v>15799</v>
      </c>
      <c r="E18" s="16">
        <v>11976</v>
      </c>
      <c r="F18" s="16">
        <v>11414</v>
      </c>
      <c r="G18" s="16">
        <v>11443</v>
      </c>
      <c r="H18" s="16">
        <v>9907</v>
      </c>
      <c r="I18" s="16">
        <v>11206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f t="shared" si="0"/>
        <v>84971</v>
      </c>
    </row>
    <row r="19" spans="1:15" s="4" customFormat="1" ht="10.5" customHeight="1">
      <c r="A19" s="31">
        <v>15</v>
      </c>
      <c r="B19" s="20" t="s">
        <v>25</v>
      </c>
      <c r="C19" s="12">
        <v>11670</v>
      </c>
      <c r="D19" s="12">
        <v>13204</v>
      </c>
      <c r="E19" s="12">
        <v>9639</v>
      </c>
      <c r="F19" s="12">
        <v>9056</v>
      </c>
      <c r="G19" s="12">
        <v>8797</v>
      </c>
      <c r="H19" s="12">
        <v>7704</v>
      </c>
      <c r="I19" s="12">
        <v>9184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f t="shared" si="0"/>
        <v>69254</v>
      </c>
    </row>
    <row r="20" spans="1:15" ht="10.5" customHeight="1">
      <c r="A20" s="31">
        <v>16</v>
      </c>
      <c r="B20" s="18" t="s">
        <v>44</v>
      </c>
      <c r="C20" s="16">
        <v>1841</v>
      </c>
      <c r="D20" s="16">
        <v>1322</v>
      </c>
      <c r="E20" s="16">
        <v>720</v>
      </c>
      <c r="F20" s="16">
        <v>1618</v>
      </c>
      <c r="G20" s="16">
        <v>1359</v>
      </c>
      <c r="H20" s="16">
        <v>1311</v>
      </c>
      <c r="I20" s="16">
        <v>1631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f t="shared" si="0"/>
        <v>9802</v>
      </c>
    </row>
    <row r="21" spans="1:15" s="4" customFormat="1" ht="10.5" customHeight="1">
      <c r="A21" s="31">
        <v>17</v>
      </c>
      <c r="B21" s="18" t="s">
        <v>11</v>
      </c>
      <c r="C21" s="16">
        <v>7510</v>
      </c>
      <c r="D21" s="16">
        <v>8756</v>
      </c>
      <c r="E21" s="16">
        <v>6911</v>
      </c>
      <c r="F21" s="16">
        <v>6859</v>
      </c>
      <c r="G21" s="16">
        <v>7029</v>
      </c>
      <c r="H21" s="16">
        <v>6395</v>
      </c>
      <c r="I21" s="16">
        <v>7061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f t="shared" si="0"/>
        <v>50521</v>
      </c>
    </row>
    <row r="22" spans="1:15" ht="10.5" customHeight="1">
      <c r="A22" s="31">
        <v>18</v>
      </c>
      <c r="B22" s="18" t="s">
        <v>12</v>
      </c>
      <c r="C22" s="16">
        <v>11003</v>
      </c>
      <c r="D22" s="16">
        <v>12276</v>
      </c>
      <c r="E22" s="16">
        <v>10243</v>
      </c>
      <c r="F22" s="16">
        <v>10266</v>
      </c>
      <c r="G22" s="16">
        <v>10001</v>
      </c>
      <c r="H22" s="16">
        <v>9139</v>
      </c>
      <c r="I22" s="16">
        <v>9969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f t="shared" si="0"/>
        <v>72897</v>
      </c>
    </row>
    <row r="23" spans="1:15" ht="10.5" customHeight="1">
      <c r="A23" s="31">
        <v>19</v>
      </c>
      <c r="B23" s="20" t="s">
        <v>40</v>
      </c>
      <c r="C23" s="12">
        <v>15137</v>
      </c>
      <c r="D23" s="12">
        <v>17585</v>
      </c>
      <c r="E23" s="12">
        <v>13046</v>
      </c>
      <c r="F23" s="12">
        <v>12359</v>
      </c>
      <c r="G23" s="12">
        <v>12644</v>
      </c>
      <c r="H23" s="12">
        <v>12174</v>
      </c>
      <c r="I23" s="12">
        <v>13373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f t="shared" si="0"/>
        <v>96318</v>
      </c>
    </row>
    <row r="24" spans="1:15" ht="10.5" customHeight="1">
      <c r="A24" s="31">
        <v>20</v>
      </c>
      <c r="B24" s="18" t="s">
        <v>13</v>
      </c>
      <c r="C24" s="16">
        <v>2373</v>
      </c>
      <c r="D24" s="16">
        <v>2379</v>
      </c>
      <c r="E24" s="16">
        <v>2506</v>
      </c>
      <c r="F24" s="16">
        <v>2574</v>
      </c>
      <c r="G24" s="16">
        <v>2497</v>
      </c>
      <c r="H24" s="16">
        <v>2044</v>
      </c>
      <c r="I24" s="16">
        <v>2533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f t="shared" si="0"/>
        <v>16906</v>
      </c>
    </row>
    <row r="25" spans="1:15" s="4" customFormat="1" ht="10.5" customHeight="1">
      <c r="A25" s="31">
        <v>21</v>
      </c>
      <c r="B25" s="18" t="s">
        <v>14</v>
      </c>
      <c r="C25" s="16">
        <v>4835</v>
      </c>
      <c r="D25" s="16">
        <v>5115</v>
      </c>
      <c r="E25" s="16">
        <v>4122</v>
      </c>
      <c r="F25" s="16">
        <v>3905</v>
      </c>
      <c r="G25" s="16">
        <v>3809</v>
      </c>
      <c r="H25" s="16">
        <v>3794</v>
      </c>
      <c r="I25" s="16">
        <v>3868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f t="shared" si="0"/>
        <v>29448</v>
      </c>
    </row>
    <row r="26" spans="1:15" ht="10.5" customHeight="1">
      <c r="A26" s="31">
        <v>22</v>
      </c>
      <c r="B26" s="20" t="s">
        <v>43</v>
      </c>
      <c r="C26" s="12">
        <v>5942</v>
      </c>
      <c r="D26" s="12">
        <v>6406</v>
      </c>
      <c r="E26" s="12">
        <v>5481</v>
      </c>
      <c r="F26" s="12">
        <v>5140</v>
      </c>
      <c r="G26" s="12">
        <v>4030</v>
      </c>
      <c r="H26" s="12">
        <v>3884</v>
      </c>
      <c r="I26" s="12">
        <v>4772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f t="shared" si="0"/>
        <v>35655</v>
      </c>
    </row>
    <row r="27" spans="1:15" ht="10.5" customHeight="1">
      <c r="A27" s="31">
        <v>23</v>
      </c>
      <c r="B27" s="20" t="s">
        <v>15</v>
      </c>
      <c r="C27" s="12">
        <v>11493</v>
      </c>
      <c r="D27" s="12">
        <v>13853</v>
      </c>
      <c r="E27" s="12">
        <v>10539</v>
      </c>
      <c r="F27" s="12">
        <v>10618</v>
      </c>
      <c r="G27" s="12">
        <v>10335</v>
      </c>
      <c r="H27" s="12">
        <v>9743</v>
      </c>
      <c r="I27" s="12">
        <v>11282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f t="shared" si="0"/>
        <v>77863</v>
      </c>
    </row>
    <row r="28" spans="1:15" s="4" customFormat="1" ht="10.5" customHeight="1">
      <c r="A28" s="31">
        <v>24</v>
      </c>
      <c r="B28" s="18" t="s">
        <v>16</v>
      </c>
      <c r="C28" s="16">
        <v>2100</v>
      </c>
      <c r="D28" s="16">
        <v>2403</v>
      </c>
      <c r="E28" s="16">
        <v>2140</v>
      </c>
      <c r="F28" s="16">
        <v>2230</v>
      </c>
      <c r="G28" s="16">
        <v>1966</v>
      </c>
      <c r="H28" s="16">
        <v>1642</v>
      </c>
      <c r="I28" s="16">
        <v>1942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f t="shared" si="0"/>
        <v>14423</v>
      </c>
    </row>
    <row r="29" spans="1:15" ht="10.5" customHeight="1">
      <c r="A29" s="31">
        <v>25</v>
      </c>
      <c r="B29" s="20" t="s">
        <v>38</v>
      </c>
      <c r="C29" s="12">
        <v>17247</v>
      </c>
      <c r="D29" s="12">
        <v>19262</v>
      </c>
      <c r="E29" s="12">
        <v>15410</v>
      </c>
      <c r="F29" s="12">
        <v>14548</v>
      </c>
      <c r="G29" s="12">
        <v>14896</v>
      </c>
      <c r="H29" s="12">
        <v>13077</v>
      </c>
      <c r="I29" s="12">
        <v>15521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f t="shared" si="0"/>
        <v>109961</v>
      </c>
    </row>
    <row r="30" spans="1:15" ht="10.5" customHeight="1">
      <c r="A30" s="31">
        <v>26</v>
      </c>
      <c r="B30" s="20" t="s">
        <v>17</v>
      </c>
      <c r="C30" s="12">
        <v>23332</v>
      </c>
      <c r="D30" s="12">
        <v>24541</v>
      </c>
      <c r="E30" s="12">
        <v>19843</v>
      </c>
      <c r="F30" s="12">
        <v>17588</v>
      </c>
      <c r="G30" s="12">
        <v>18235</v>
      </c>
      <c r="H30" s="12">
        <v>16553</v>
      </c>
      <c r="I30" s="12">
        <v>18336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f t="shared" si="0"/>
        <v>138428</v>
      </c>
    </row>
    <row r="31" spans="1:15" s="4" customFormat="1" ht="10.5" customHeight="1">
      <c r="A31" s="31">
        <v>27</v>
      </c>
      <c r="B31" s="18" t="s">
        <v>18</v>
      </c>
      <c r="C31" s="16">
        <v>23038</v>
      </c>
      <c r="D31" s="16">
        <v>26658</v>
      </c>
      <c r="E31" s="16">
        <v>21512</v>
      </c>
      <c r="F31" s="16">
        <v>18776</v>
      </c>
      <c r="G31" s="16">
        <v>19151</v>
      </c>
      <c r="H31" s="16">
        <v>17058</v>
      </c>
      <c r="I31" s="16">
        <v>19372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f t="shared" si="0"/>
        <v>145565</v>
      </c>
    </row>
    <row r="32" spans="1:15" s="4" customFormat="1" ht="10.5" customHeight="1">
      <c r="A32" s="31">
        <v>28</v>
      </c>
      <c r="B32" s="18" t="s">
        <v>19</v>
      </c>
      <c r="C32" s="16">
        <v>12609</v>
      </c>
      <c r="D32" s="16">
        <v>13585</v>
      </c>
      <c r="E32" s="16">
        <v>11304</v>
      </c>
      <c r="F32" s="16">
        <v>11197</v>
      </c>
      <c r="G32" s="16">
        <v>10790</v>
      </c>
      <c r="H32" s="16">
        <v>9917</v>
      </c>
      <c r="I32" s="16">
        <v>11945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f t="shared" si="0"/>
        <v>81347</v>
      </c>
    </row>
    <row r="33" spans="1:15" ht="10.5" customHeight="1">
      <c r="A33" s="31">
        <v>30</v>
      </c>
      <c r="B33" s="18" t="s">
        <v>20</v>
      </c>
      <c r="C33" s="16">
        <v>1683</v>
      </c>
      <c r="D33" s="19">
        <v>883</v>
      </c>
      <c r="E33" s="19">
        <v>3795</v>
      </c>
      <c r="F33" s="16">
        <v>4588</v>
      </c>
      <c r="G33" s="16">
        <v>3439</v>
      </c>
      <c r="H33" s="16">
        <v>2623</v>
      </c>
      <c r="I33" s="16">
        <v>3512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f t="shared" si="0"/>
        <v>20523</v>
      </c>
    </row>
    <row r="34" spans="1:15" ht="10.5" customHeight="1">
      <c r="A34" s="31">
        <v>31</v>
      </c>
      <c r="B34" s="18" t="s">
        <v>47</v>
      </c>
      <c r="C34" s="16">
        <v>16313</v>
      </c>
      <c r="D34" s="16">
        <v>19112</v>
      </c>
      <c r="E34" s="16">
        <v>14146</v>
      </c>
      <c r="F34" s="16">
        <v>13039</v>
      </c>
      <c r="G34" s="16">
        <v>13106</v>
      </c>
      <c r="H34" s="16">
        <v>11402</v>
      </c>
      <c r="I34" s="16">
        <v>13606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f t="shared" si="0"/>
        <v>100724</v>
      </c>
    </row>
    <row r="35" spans="1:15" ht="10.5" customHeight="1">
      <c r="A35" s="31">
        <v>32</v>
      </c>
      <c r="B35" s="20" t="s">
        <v>48</v>
      </c>
      <c r="C35" s="12">
        <v>16186</v>
      </c>
      <c r="D35" s="12">
        <v>18182</v>
      </c>
      <c r="E35" s="12">
        <v>15016</v>
      </c>
      <c r="F35" s="12">
        <v>12386</v>
      </c>
      <c r="G35" s="12">
        <v>10161</v>
      </c>
      <c r="H35" s="12">
        <v>9230</v>
      </c>
      <c r="I35" s="12">
        <v>10159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f t="shared" si="0"/>
        <v>91320</v>
      </c>
    </row>
    <row r="36" spans="1:15" s="4" customFormat="1" ht="10.5" customHeight="1">
      <c r="A36" s="31">
        <v>33</v>
      </c>
      <c r="B36" s="18" t="s">
        <v>21</v>
      </c>
      <c r="C36" s="16">
        <v>4343</v>
      </c>
      <c r="D36" s="16">
        <v>4620</v>
      </c>
      <c r="E36" s="16">
        <v>4148</v>
      </c>
      <c r="F36" s="16">
        <v>3991</v>
      </c>
      <c r="G36" s="16">
        <v>3411</v>
      </c>
      <c r="H36" s="16">
        <v>2873</v>
      </c>
      <c r="I36" s="16">
        <v>3842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f t="shared" si="0"/>
        <v>27228</v>
      </c>
    </row>
    <row r="37" spans="1:15" ht="10.5" customHeight="1">
      <c r="A37" s="31">
        <v>34</v>
      </c>
      <c r="B37" s="18" t="s">
        <v>63</v>
      </c>
      <c r="C37" s="16">
        <v>265</v>
      </c>
      <c r="D37" s="16">
        <v>385</v>
      </c>
      <c r="E37" s="16">
        <v>127</v>
      </c>
      <c r="F37" s="16">
        <v>132</v>
      </c>
      <c r="G37" s="16">
        <v>83</v>
      </c>
      <c r="H37" s="16">
        <v>132</v>
      </c>
      <c r="I37" s="16">
        <v>91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f t="shared" si="0"/>
        <v>1215</v>
      </c>
    </row>
    <row r="38" spans="1:15" ht="10.5" customHeight="1">
      <c r="A38" s="31">
        <v>35</v>
      </c>
      <c r="B38" s="38" t="s">
        <v>22</v>
      </c>
      <c r="C38" s="19">
        <v>0</v>
      </c>
      <c r="D38" s="19">
        <v>1</v>
      </c>
      <c r="E38" s="19">
        <v>583</v>
      </c>
      <c r="F38" s="16">
        <v>8407</v>
      </c>
      <c r="G38" s="16">
        <v>8769</v>
      </c>
      <c r="H38" s="16">
        <v>6627</v>
      </c>
      <c r="I38" s="16">
        <v>8014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f t="shared" si="0"/>
        <v>32401</v>
      </c>
    </row>
    <row r="39" spans="1:15" ht="10.5" customHeight="1">
      <c r="A39" s="31">
        <v>36</v>
      </c>
      <c r="B39" s="15" t="s">
        <v>23</v>
      </c>
      <c r="C39" s="16">
        <v>10674</v>
      </c>
      <c r="D39" s="16">
        <v>12073</v>
      </c>
      <c r="E39" s="16">
        <v>9219</v>
      </c>
      <c r="F39" s="16">
        <v>8691</v>
      </c>
      <c r="G39" s="16">
        <v>9647</v>
      </c>
      <c r="H39" s="16">
        <v>8458</v>
      </c>
      <c r="I39" s="16">
        <v>9399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f t="shared" si="0"/>
        <v>68161</v>
      </c>
    </row>
    <row r="40" spans="1:15" ht="10.5" customHeight="1">
      <c r="A40" s="31">
        <v>37</v>
      </c>
      <c r="B40" s="15" t="s">
        <v>24</v>
      </c>
      <c r="C40" s="16">
        <v>8389</v>
      </c>
      <c r="D40" s="16">
        <v>9140</v>
      </c>
      <c r="E40" s="16">
        <v>7082</v>
      </c>
      <c r="F40" s="16">
        <v>7493</v>
      </c>
      <c r="G40" s="16">
        <v>7476</v>
      </c>
      <c r="H40" s="16">
        <v>7702</v>
      </c>
      <c r="I40" s="16">
        <v>8414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f t="shared" si="0"/>
        <v>55696</v>
      </c>
    </row>
    <row r="41" spans="1:15" ht="10.5" customHeight="1">
      <c r="A41" s="31">
        <v>38</v>
      </c>
      <c r="B41" s="11" t="s">
        <v>49</v>
      </c>
      <c r="C41" s="12">
        <v>4230</v>
      </c>
      <c r="D41" s="12">
        <v>4548</v>
      </c>
      <c r="E41" s="12">
        <v>4000</v>
      </c>
      <c r="F41" s="12">
        <v>3950</v>
      </c>
      <c r="G41" s="12">
        <v>3301</v>
      </c>
      <c r="H41" s="12">
        <v>3139</v>
      </c>
      <c r="I41" s="12">
        <v>3516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f t="shared" si="0"/>
        <v>26684</v>
      </c>
    </row>
    <row r="42" spans="1:15" ht="10.5" customHeight="1">
      <c r="A42" s="8"/>
      <c r="B42" s="35" t="s">
        <v>58</v>
      </c>
      <c r="C42" s="36">
        <v>256217</v>
      </c>
      <c r="D42" s="36">
        <v>171306</v>
      </c>
      <c r="E42" s="36">
        <v>286549</v>
      </c>
      <c r="F42" s="36">
        <v>300743</v>
      </c>
      <c r="G42" s="36">
        <v>285027</v>
      </c>
      <c r="H42" s="36">
        <v>301689</v>
      </c>
      <c r="I42" s="36">
        <v>299567</v>
      </c>
      <c r="J42" s="36">
        <v>0</v>
      </c>
      <c r="K42" s="36">
        <v>0</v>
      </c>
      <c r="L42" s="36">
        <v>0</v>
      </c>
      <c r="M42" s="36">
        <v>0</v>
      </c>
      <c r="N42" s="36">
        <v>0</v>
      </c>
      <c r="O42" s="37">
        <f t="shared" si="0"/>
        <v>1901098</v>
      </c>
    </row>
    <row r="43" spans="1:15" ht="10.5" customHeight="1">
      <c r="A43" s="8"/>
      <c r="B43" s="35" t="s">
        <v>52</v>
      </c>
      <c r="C43" s="36">
        <v>40150</v>
      </c>
      <c r="D43" s="36">
        <v>39314</v>
      </c>
      <c r="E43" s="36">
        <v>40485</v>
      </c>
      <c r="F43" s="36">
        <v>39214</v>
      </c>
      <c r="G43" s="36">
        <v>37825</v>
      </c>
      <c r="H43" s="36">
        <v>38127</v>
      </c>
      <c r="I43" s="36">
        <v>41793</v>
      </c>
      <c r="J43" s="36">
        <v>0</v>
      </c>
      <c r="K43" s="36">
        <v>0</v>
      </c>
      <c r="L43" s="36">
        <v>0</v>
      </c>
      <c r="M43" s="36">
        <v>0</v>
      </c>
      <c r="N43" s="36">
        <v>0</v>
      </c>
      <c r="O43" s="36">
        <f t="shared" si="0"/>
        <v>276908</v>
      </c>
    </row>
    <row r="44" spans="1:15" ht="10.5" customHeight="1">
      <c r="A44" s="8"/>
      <c r="B44" s="18" t="s">
        <v>67</v>
      </c>
      <c r="C44" s="16">
        <v>49249</v>
      </c>
      <c r="D44" s="16">
        <v>35283</v>
      </c>
      <c r="E44" s="16">
        <v>18668</v>
      </c>
      <c r="F44" s="16">
        <v>19486</v>
      </c>
      <c r="G44" s="16">
        <v>17194</v>
      </c>
      <c r="H44" s="16">
        <v>18664</v>
      </c>
      <c r="I44" s="16">
        <v>15228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22">
        <f t="shared" si="0"/>
        <v>173772</v>
      </c>
    </row>
    <row r="45" spans="1:15" ht="10.5" customHeight="1">
      <c r="A45" s="8"/>
      <c r="B45" s="23" t="s">
        <v>64</v>
      </c>
      <c r="C45" s="24">
        <v>257</v>
      </c>
      <c r="D45" s="24">
        <v>0</v>
      </c>
      <c r="E45" s="24">
        <v>45</v>
      </c>
      <c r="F45" s="24">
        <v>83</v>
      </c>
      <c r="G45" s="24">
        <v>519</v>
      </c>
      <c r="H45" s="24">
        <v>658</v>
      </c>
      <c r="I45" s="24">
        <v>922</v>
      </c>
      <c r="J45" s="24">
        <v>0</v>
      </c>
      <c r="K45" s="24">
        <v>0</v>
      </c>
      <c r="L45" s="24">
        <v>0</v>
      </c>
      <c r="M45" s="24">
        <v>0</v>
      </c>
      <c r="N45" s="24">
        <v>0</v>
      </c>
      <c r="O45" s="24">
        <f t="shared" si="0"/>
        <v>2484</v>
      </c>
    </row>
    <row r="46" spans="1:15" ht="10.5" customHeight="1">
      <c r="A46" s="8"/>
      <c r="B46" s="25" t="s">
        <v>41</v>
      </c>
      <c r="C46" s="26">
        <f t="shared" ref="C46:O46" si="1">SUM(C5:C45)</f>
        <v>734476</v>
      </c>
      <c r="D46" s="26">
        <f t="shared" si="1"/>
        <v>679573</v>
      </c>
      <c r="E46" s="26">
        <f t="shared" si="1"/>
        <v>693154</v>
      </c>
      <c r="F46" s="26">
        <f t="shared" si="1"/>
        <v>698605</v>
      </c>
      <c r="G46" s="26">
        <f t="shared" si="1"/>
        <v>672768</v>
      </c>
      <c r="H46" s="26">
        <f t="shared" si="1"/>
        <v>661740</v>
      </c>
      <c r="I46" s="26">
        <f t="shared" si="1"/>
        <v>700345</v>
      </c>
      <c r="J46" s="26">
        <f t="shared" si="1"/>
        <v>0</v>
      </c>
      <c r="K46" s="26">
        <f t="shared" si="1"/>
        <v>0</v>
      </c>
      <c r="L46" s="26">
        <f t="shared" si="1"/>
        <v>0</v>
      </c>
      <c r="M46" s="26">
        <f t="shared" si="1"/>
        <v>0</v>
      </c>
      <c r="N46" s="26">
        <f t="shared" si="1"/>
        <v>0</v>
      </c>
      <c r="O46" s="26">
        <f t="shared" si="1"/>
        <v>4840661</v>
      </c>
    </row>
    <row r="47" spans="1:15" ht="6" customHeight="1">
      <c r="A47" s="8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9"/>
    </row>
    <row r="48" spans="1:15" ht="11.1" customHeight="1">
      <c r="A48" s="8"/>
      <c r="B48" s="28" t="s">
        <v>68</v>
      </c>
      <c r="C48" s="30"/>
      <c r="D48" s="30"/>
      <c r="E48" s="30"/>
      <c r="F48" s="39"/>
      <c r="G48" s="30"/>
      <c r="H48" s="30"/>
      <c r="I48" s="30"/>
      <c r="J48" s="30"/>
      <c r="K48" s="30"/>
      <c r="L48" s="30"/>
      <c r="M48" s="39"/>
      <c r="N48" s="39"/>
      <c r="O48" s="39"/>
    </row>
    <row r="49" spans="1:15" ht="11.1" customHeight="1">
      <c r="A49" s="8"/>
      <c r="B49" s="52" t="s">
        <v>69</v>
      </c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1"/>
    </row>
    <row r="50" spans="1:15" s="6" customFormat="1" ht="11.1" customHeight="1">
      <c r="A50" s="40"/>
      <c r="B50" s="51" t="s">
        <v>70</v>
      </c>
      <c r="C50" s="51"/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</row>
    <row r="51" spans="1:15" ht="11.1" customHeight="1">
      <c r="A51" s="8"/>
      <c r="B51" s="29" t="s">
        <v>71</v>
      </c>
      <c r="C51" s="8"/>
      <c r="D51" s="8"/>
      <c r="E51" s="8"/>
      <c r="F51" s="30"/>
      <c r="G51" s="30"/>
      <c r="H51" s="30"/>
      <c r="I51" s="30"/>
      <c r="J51" s="30"/>
      <c r="K51" s="39"/>
      <c r="L51" s="39"/>
      <c r="M51" s="39"/>
      <c r="N51" s="30"/>
      <c r="O51" s="39"/>
    </row>
    <row r="52" spans="1:15" ht="11.1" customHeight="1">
      <c r="A52" s="8"/>
      <c r="B52" s="30" t="s">
        <v>72</v>
      </c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9"/>
      <c r="O52" s="39"/>
    </row>
  </sheetData>
  <sortState ref="B42:O44">
    <sortCondition ref="B42"/>
  </sortState>
  <mergeCells count="5">
    <mergeCell ref="B1:O1"/>
    <mergeCell ref="B2:O2"/>
    <mergeCell ref="B50:O50"/>
    <mergeCell ref="B49:O49"/>
    <mergeCell ref="B3:O3"/>
  </mergeCells>
  <phoneticPr fontId="1" type="noConversion"/>
  <printOptions horizontalCentered="1"/>
  <pageMargins left="0" right="0" top="0.25" bottom="0" header="0" footer="0"/>
  <pageSetup orientation="landscape" r:id="rId1"/>
  <headerFooter scaleWithDoc="0"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2"/>
  <sheetViews>
    <sheetView workbookViewId="0">
      <selection activeCell="F48" sqref="F48"/>
    </sheetView>
  </sheetViews>
  <sheetFormatPr defaultRowHeight="12"/>
  <cols>
    <col min="1" max="1" width="6" style="2" customWidth="1"/>
    <col min="2" max="2" width="23" style="3" customWidth="1"/>
    <col min="3" max="4" width="8.7109375" style="3" customWidth="1"/>
    <col min="5" max="5" width="9.140625" style="3" bestFit="1"/>
    <col min="6" max="14" width="8.7109375" style="3" customWidth="1"/>
    <col min="15" max="15" width="8.7109375" style="5" customWidth="1"/>
    <col min="16" max="16384" width="9.140625" style="2"/>
  </cols>
  <sheetData>
    <row r="1" spans="1:15">
      <c r="B1" s="54" t="s">
        <v>50</v>
      </c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</row>
    <row r="2" spans="1:15">
      <c r="B2" s="55" t="s">
        <v>61</v>
      </c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</row>
    <row r="3" spans="1:15"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</row>
    <row r="4" spans="1:15" ht="10.5" customHeight="1">
      <c r="B4" s="9" t="s">
        <v>51</v>
      </c>
      <c r="C4" s="9" t="s">
        <v>26</v>
      </c>
      <c r="D4" s="9" t="s">
        <v>27</v>
      </c>
      <c r="E4" s="9" t="s">
        <v>28</v>
      </c>
      <c r="F4" s="9" t="s">
        <v>29</v>
      </c>
      <c r="G4" s="9" t="s">
        <v>30</v>
      </c>
      <c r="H4" s="9" t="s">
        <v>31</v>
      </c>
      <c r="I4" s="9" t="s">
        <v>32</v>
      </c>
      <c r="J4" s="9" t="s">
        <v>33</v>
      </c>
      <c r="K4" s="9" t="s">
        <v>34</v>
      </c>
      <c r="L4" s="9" t="s">
        <v>35</v>
      </c>
      <c r="M4" s="9" t="s">
        <v>36</v>
      </c>
      <c r="N4" s="9" t="s">
        <v>37</v>
      </c>
      <c r="O4" s="10" t="s">
        <v>0</v>
      </c>
    </row>
    <row r="5" spans="1:15" s="4" customFormat="1" ht="10.5" customHeight="1">
      <c r="A5" s="31">
        <v>1</v>
      </c>
      <c r="B5" s="15" t="s">
        <v>45</v>
      </c>
      <c r="C5" s="16">
        <v>7038</v>
      </c>
      <c r="D5" s="16">
        <v>7735</v>
      </c>
      <c r="E5" s="16">
        <v>6650</v>
      </c>
      <c r="F5" s="16">
        <v>7059</v>
      </c>
      <c r="G5" s="16">
        <v>6397</v>
      </c>
      <c r="H5" s="16">
        <v>5633</v>
      </c>
      <c r="I5" s="16">
        <v>6768</v>
      </c>
      <c r="J5" s="16">
        <v>6535</v>
      </c>
      <c r="K5" s="16">
        <v>6743</v>
      </c>
      <c r="L5" s="16">
        <v>6341</v>
      </c>
      <c r="M5" s="16">
        <v>6997</v>
      </c>
      <c r="N5" s="16">
        <v>6917</v>
      </c>
      <c r="O5" s="16">
        <f t="shared" ref="O5:O45" si="0">SUM(C5:N5)</f>
        <v>80813</v>
      </c>
    </row>
    <row r="6" spans="1:15" s="4" customFormat="1" ht="10.5" customHeight="1">
      <c r="A6" s="31">
        <v>2</v>
      </c>
      <c r="B6" s="15" t="s">
        <v>1</v>
      </c>
      <c r="C6" s="16">
        <v>8535</v>
      </c>
      <c r="D6" s="16">
        <v>8499</v>
      </c>
      <c r="E6" s="16">
        <v>7658</v>
      </c>
      <c r="F6" s="16">
        <v>7828</v>
      </c>
      <c r="G6" s="16">
        <v>7845</v>
      </c>
      <c r="H6" s="16">
        <v>7399</v>
      </c>
      <c r="I6" s="16">
        <v>8023</v>
      </c>
      <c r="J6" s="16">
        <v>7728</v>
      </c>
      <c r="K6" s="16">
        <v>8827</v>
      </c>
      <c r="L6" s="16">
        <v>7955</v>
      </c>
      <c r="M6" s="16">
        <v>7956</v>
      </c>
      <c r="N6" s="16">
        <v>8946</v>
      </c>
      <c r="O6" s="16">
        <f t="shared" si="0"/>
        <v>97199</v>
      </c>
    </row>
    <row r="7" spans="1:15" ht="10.5" customHeight="1">
      <c r="A7" s="31">
        <v>3</v>
      </c>
      <c r="B7" s="32" t="s">
        <v>2</v>
      </c>
      <c r="C7" s="16">
        <v>11810</v>
      </c>
      <c r="D7" s="16">
        <v>12446</v>
      </c>
      <c r="E7" s="16">
        <v>11256</v>
      </c>
      <c r="F7" s="16">
        <v>10546</v>
      </c>
      <c r="G7" s="16">
        <v>11095</v>
      </c>
      <c r="H7" s="16">
        <v>8842</v>
      </c>
      <c r="I7" s="16">
        <v>10599</v>
      </c>
      <c r="J7" s="16">
        <v>9950</v>
      </c>
      <c r="K7" s="16">
        <v>10761</v>
      </c>
      <c r="L7" s="16">
        <v>10076</v>
      </c>
      <c r="M7" s="16">
        <v>10426</v>
      </c>
      <c r="N7" s="16">
        <v>12079</v>
      </c>
      <c r="O7" s="16">
        <f t="shared" si="0"/>
        <v>129886</v>
      </c>
    </row>
    <row r="8" spans="1:15" ht="10.5" customHeight="1">
      <c r="A8" s="31">
        <v>4</v>
      </c>
      <c r="B8" s="11" t="s">
        <v>10</v>
      </c>
      <c r="C8" s="12">
        <v>29569</v>
      </c>
      <c r="D8" s="12">
        <v>31714</v>
      </c>
      <c r="E8" s="12">
        <v>29101</v>
      </c>
      <c r="F8" s="12">
        <v>26911</v>
      </c>
      <c r="G8" s="12">
        <v>25806</v>
      </c>
      <c r="H8" s="12">
        <v>23947</v>
      </c>
      <c r="I8" s="12">
        <v>27509</v>
      </c>
      <c r="J8" s="12">
        <v>25926</v>
      </c>
      <c r="K8" s="12">
        <v>27618</v>
      </c>
      <c r="L8" s="12">
        <v>26379</v>
      </c>
      <c r="M8" s="12">
        <v>27155</v>
      </c>
      <c r="N8" s="12">
        <v>29861</v>
      </c>
      <c r="O8" s="12">
        <f t="shared" si="0"/>
        <v>331496</v>
      </c>
    </row>
    <row r="9" spans="1:15" ht="10.5" customHeight="1">
      <c r="A9" s="31">
        <v>5</v>
      </c>
      <c r="B9" s="11" t="s">
        <v>39</v>
      </c>
      <c r="C9" s="12">
        <v>30420</v>
      </c>
      <c r="D9" s="12">
        <v>29933</v>
      </c>
      <c r="E9" s="12">
        <v>26599</v>
      </c>
      <c r="F9" s="12">
        <v>26256</v>
      </c>
      <c r="G9" s="12">
        <v>25018</v>
      </c>
      <c r="H9" s="12">
        <v>24556</v>
      </c>
      <c r="I9" s="12">
        <v>26372</v>
      </c>
      <c r="J9" s="12">
        <v>24545</v>
      </c>
      <c r="K9" s="12">
        <v>25664</v>
      </c>
      <c r="L9" s="12">
        <v>25869</v>
      </c>
      <c r="M9" s="12">
        <v>25172</v>
      </c>
      <c r="N9" s="12">
        <v>27061</v>
      </c>
      <c r="O9" s="13">
        <f t="shared" si="0"/>
        <v>317465</v>
      </c>
    </row>
    <row r="10" spans="1:15" s="4" customFormat="1" ht="10.5" customHeight="1">
      <c r="A10" s="31">
        <v>6</v>
      </c>
      <c r="B10" s="11" t="s">
        <v>4</v>
      </c>
      <c r="C10" s="12">
        <v>5515</v>
      </c>
      <c r="D10" s="12">
        <v>6172</v>
      </c>
      <c r="E10" s="12">
        <v>6074</v>
      </c>
      <c r="F10" s="12">
        <v>6160</v>
      </c>
      <c r="G10" s="12">
        <v>5842</v>
      </c>
      <c r="H10" s="12">
        <v>5175</v>
      </c>
      <c r="I10" s="12">
        <v>5836</v>
      </c>
      <c r="J10" s="12">
        <v>5226</v>
      </c>
      <c r="K10" s="12">
        <v>4980</v>
      </c>
      <c r="L10" s="12">
        <v>5205</v>
      </c>
      <c r="M10" s="12">
        <v>5146</v>
      </c>
      <c r="N10" s="12">
        <v>5425</v>
      </c>
      <c r="O10" s="12">
        <f t="shared" si="0"/>
        <v>66756</v>
      </c>
    </row>
    <row r="11" spans="1:15" s="4" customFormat="1" ht="10.5" customHeight="1">
      <c r="A11" s="31">
        <v>7</v>
      </c>
      <c r="B11" s="15" t="s">
        <v>3</v>
      </c>
      <c r="C11" s="16">
        <v>7374</v>
      </c>
      <c r="D11" s="16">
        <v>7905</v>
      </c>
      <c r="E11" s="16">
        <v>7415</v>
      </c>
      <c r="F11" s="16">
        <v>7592</v>
      </c>
      <c r="G11" s="16">
        <v>7043</v>
      </c>
      <c r="H11" s="16">
        <v>6065</v>
      </c>
      <c r="I11" s="16">
        <v>6980</v>
      </c>
      <c r="J11" s="16">
        <v>6910</v>
      </c>
      <c r="K11" s="16">
        <v>7406</v>
      </c>
      <c r="L11" s="16">
        <v>7118</v>
      </c>
      <c r="M11" s="16">
        <v>7333</v>
      </c>
      <c r="N11" s="16">
        <v>7245</v>
      </c>
      <c r="O11" s="16">
        <f t="shared" si="0"/>
        <v>86386</v>
      </c>
    </row>
    <row r="12" spans="1:15" ht="10.5" customHeight="1">
      <c r="A12" s="31">
        <v>8</v>
      </c>
      <c r="B12" s="15" t="s">
        <v>42</v>
      </c>
      <c r="C12" s="16">
        <v>7499</v>
      </c>
      <c r="D12" s="16">
        <v>7920</v>
      </c>
      <c r="E12" s="16">
        <v>7385</v>
      </c>
      <c r="F12" s="16">
        <v>7691</v>
      </c>
      <c r="G12" s="16">
        <v>7297</v>
      </c>
      <c r="H12" s="16">
        <v>6633</v>
      </c>
      <c r="I12" s="16">
        <v>6785</v>
      </c>
      <c r="J12" s="16">
        <v>6411</v>
      </c>
      <c r="K12" s="16">
        <v>7674</v>
      </c>
      <c r="L12" s="16">
        <v>6740</v>
      </c>
      <c r="M12" s="16">
        <v>7093</v>
      </c>
      <c r="N12" s="16">
        <v>7110</v>
      </c>
      <c r="O12" s="16">
        <f t="shared" si="0"/>
        <v>86238</v>
      </c>
    </row>
    <row r="13" spans="1:15" ht="10.5" customHeight="1">
      <c r="A13" s="31">
        <v>9</v>
      </c>
      <c r="B13" s="15" t="s">
        <v>46</v>
      </c>
      <c r="C13" s="16">
        <v>5465</v>
      </c>
      <c r="D13" s="16">
        <v>5975</v>
      </c>
      <c r="E13" s="16">
        <v>5284</v>
      </c>
      <c r="F13" s="16">
        <v>5263</v>
      </c>
      <c r="G13" s="16">
        <v>5178</v>
      </c>
      <c r="H13" s="16">
        <v>4519</v>
      </c>
      <c r="I13" s="16">
        <v>5541</v>
      </c>
      <c r="J13" s="16">
        <v>5131</v>
      </c>
      <c r="K13" s="16">
        <v>5239</v>
      </c>
      <c r="L13" s="16">
        <v>5039</v>
      </c>
      <c r="M13" s="16">
        <v>5206</v>
      </c>
      <c r="N13" s="16">
        <v>5315</v>
      </c>
      <c r="O13" s="16">
        <f t="shared" si="0"/>
        <v>63155</v>
      </c>
    </row>
    <row r="14" spans="1:15" ht="10.5" customHeight="1">
      <c r="A14" s="31">
        <v>10</v>
      </c>
      <c r="B14" s="33" t="s">
        <v>5</v>
      </c>
      <c r="C14" s="12">
        <v>18874</v>
      </c>
      <c r="D14" s="12">
        <v>19137</v>
      </c>
      <c r="E14" s="12">
        <v>16471</v>
      </c>
      <c r="F14" s="12">
        <v>15856</v>
      </c>
      <c r="G14" s="12">
        <v>14834</v>
      </c>
      <c r="H14" s="12">
        <v>14185</v>
      </c>
      <c r="I14" s="12">
        <v>15897</v>
      </c>
      <c r="J14" s="12">
        <v>14585</v>
      </c>
      <c r="K14" s="12">
        <v>15685</v>
      </c>
      <c r="L14" s="12">
        <v>14595</v>
      </c>
      <c r="M14" s="12">
        <v>15298</v>
      </c>
      <c r="N14" s="12">
        <v>15877</v>
      </c>
      <c r="O14" s="12">
        <f t="shared" si="0"/>
        <v>191294</v>
      </c>
    </row>
    <row r="15" spans="1:15" ht="10.5" customHeight="1">
      <c r="A15" s="31">
        <v>11</v>
      </c>
      <c r="B15" s="15" t="s">
        <v>6</v>
      </c>
      <c r="C15" s="16">
        <v>8347</v>
      </c>
      <c r="D15" s="16">
        <v>8081</v>
      </c>
      <c r="E15" s="16">
        <v>7415</v>
      </c>
      <c r="F15" s="16">
        <v>9090</v>
      </c>
      <c r="G15" s="16">
        <v>8363</v>
      </c>
      <c r="H15" s="16">
        <v>6642</v>
      </c>
      <c r="I15" s="16">
        <v>7306</v>
      </c>
      <c r="J15" s="16">
        <v>6788</v>
      </c>
      <c r="K15" s="16">
        <v>7636</v>
      </c>
      <c r="L15" s="16">
        <v>6983</v>
      </c>
      <c r="M15" s="16">
        <v>7473</v>
      </c>
      <c r="N15" s="16">
        <v>6362</v>
      </c>
      <c r="O15" s="16">
        <f t="shared" si="0"/>
        <v>90486</v>
      </c>
    </row>
    <row r="16" spans="1:15" s="4" customFormat="1" ht="10.5" customHeight="1">
      <c r="A16" s="31">
        <v>12</v>
      </c>
      <c r="B16" s="11" t="s">
        <v>7</v>
      </c>
      <c r="C16" s="12">
        <v>3203</v>
      </c>
      <c r="D16" s="12">
        <v>2853</v>
      </c>
      <c r="E16" s="12">
        <v>3335</v>
      </c>
      <c r="F16" s="12">
        <v>3175</v>
      </c>
      <c r="G16" s="12">
        <v>2985</v>
      </c>
      <c r="H16" s="12">
        <v>2451</v>
      </c>
      <c r="I16" s="12">
        <v>2801</v>
      </c>
      <c r="J16" s="12">
        <v>2627</v>
      </c>
      <c r="K16" s="12">
        <v>2788</v>
      </c>
      <c r="L16" s="12">
        <v>3102</v>
      </c>
      <c r="M16" s="12">
        <v>2831</v>
      </c>
      <c r="N16" s="12">
        <v>3015</v>
      </c>
      <c r="O16" s="12">
        <f t="shared" si="0"/>
        <v>35166</v>
      </c>
    </row>
    <row r="17" spans="1:15" ht="10.5" customHeight="1">
      <c r="A17" s="31">
        <v>13</v>
      </c>
      <c r="B17" s="11" t="s">
        <v>8</v>
      </c>
      <c r="C17" s="12">
        <v>18563</v>
      </c>
      <c r="D17" s="12">
        <v>18357</v>
      </c>
      <c r="E17" s="12">
        <v>17171</v>
      </c>
      <c r="F17" s="12">
        <v>16940</v>
      </c>
      <c r="G17" s="12">
        <v>15677</v>
      </c>
      <c r="H17" s="12">
        <v>14250</v>
      </c>
      <c r="I17" s="12">
        <v>16311</v>
      </c>
      <c r="J17" s="12">
        <v>15146</v>
      </c>
      <c r="K17" s="12">
        <v>16845</v>
      </c>
      <c r="L17" s="12">
        <v>16298</v>
      </c>
      <c r="M17" s="12">
        <v>16202</v>
      </c>
      <c r="N17" s="12">
        <v>18364</v>
      </c>
      <c r="O17" s="12">
        <f t="shared" si="0"/>
        <v>200124</v>
      </c>
    </row>
    <row r="18" spans="1:15" s="4" customFormat="1" ht="10.5" customHeight="1">
      <c r="A18" s="31">
        <v>14</v>
      </c>
      <c r="B18" s="15" t="s">
        <v>65</v>
      </c>
      <c r="C18" s="16">
        <v>8360</v>
      </c>
      <c r="D18" s="16">
        <v>9655</v>
      </c>
      <c r="E18" s="16">
        <v>8776</v>
      </c>
      <c r="F18" s="16">
        <v>8832</v>
      </c>
      <c r="G18" s="16">
        <v>8110</v>
      </c>
      <c r="H18" s="19">
        <v>6024</v>
      </c>
      <c r="I18" s="19">
        <v>3308</v>
      </c>
      <c r="J18" s="16">
        <v>12185</v>
      </c>
      <c r="K18" s="16">
        <v>13679</v>
      </c>
      <c r="L18" s="16">
        <v>11842</v>
      </c>
      <c r="M18" s="16">
        <v>12123</v>
      </c>
      <c r="N18" s="16">
        <v>12279</v>
      </c>
      <c r="O18" s="16">
        <f t="shared" si="0"/>
        <v>115173</v>
      </c>
    </row>
    <row r="19" spans="1:15" s="4" customFormat="1" ht="10.5" customHeight="1">
      <c r="A19" s="31">
        <v>15</v>
      </c>
      <c r="B19" s="20" t="s">
        <v>25</v>
      </c>
      <c r="C19" s="12">
        <v>11417</v>
      </c>
      <c r="D19" s="12">
        <v>11970</v>
      </c>
      <c r="E19" s="12">
        <v>10501</v>
      </c>
      <c r="F19" s="12">
        <v>11041</v>
      </c>
      <c r="G19" s="12">
        <v>10307</v>
      </c>
      <c r="H19" s="12">
        <v>9646</v>
      </c>
      <c r="I19" s="12">
        <v>10486</v>
      </c>
      <c r="J19" s="12">
        <v>9388</v>
      </c>
      <c r="K19" s="12">
        <v>10532</v>
      </c>
      <c r="L19" s="12">
        <v>9882</v>
      </c>
      <c r="M19" s="12">
        <v>9922</v>
      </c>
      <c r="N19" s="12">
        <v>10378</v>
      </c>
      <c r="O19" s="12">
        <f t="shared" si="0"/>
        <v>125470</v>
      </c>
    </row>
    <row r="20" spans="1:15" ht="10.5" customHeight="1">
      <c r="A20" s="31">
        <v>16</v>
      </c>
      <c r="B20" s="18" t="s">
        <v>44</v>
      </c>
      <c r="C20" s="16">
        <v>2301</v>
      </c>
      <c r="D20" s="19">
        <v>1645</v>
      </c>
      <c r="E20" s="16">
        <v>2354</v>
      </c>
      <c r="F20" s="16">
        <v>2358</v>
      </c>
      <c r="G20" s="16">
        <v>1896</v>
      </c>
      <c r="H20" s="16">
        <v>1719</v>
      </c>
      <c r="I20" s="16">
        <v>2000</v>
      </c>
      <c r="J20" s="16">
        <v>1771</v>
      </c>
      <c r="K20" s="16">
        <v>1903</v>
      </c>
      <c r="L20" s="16">
        <v>1734</v>
      </c>
      <c r="M20" s="16">
        <v>1584</v>
      </c>
      <c r="N20" s="16">
        <v>1617</v>
      </c>
      <c r="O20" s="16">
        <f t="shared" si="0"/>
        <v>22882</v>
      </c>
    </row>
    <row r="21" spans="1:15" s="4" customFormat="1" ht="10.5" customHeight="1">
      <c r="A21" s="31">
        <v>17</v>
      </c>
      <c r="B21" s="18" t="s">
        <v>11</v>
      </c>
      <c r="C21" s="16">
        <v>7557</v>
      </c>
      <c r="D21" s="16">
        <v>8181</v>
      </c>
      <c r="E21" s="16">
        <v>7386</v>
      </c>
      <c r="F21" s="16">
        <v>7391</v>
      </c>
      <c r="G21" s="16">
        <v>6474</v>
      </c>
      <c r="H21" s="16">
        <v>6387</v>
      </c>
      <c r="I21" s="16">
        <v>7218</v>
      </c>
      <c r="J21" s="16">
        <v>6852</v>
      </c>
      <c r="K21" s="16">
        <v>7585</v>
      </c>
      <c r="L21" s="16">
        <v>6869</v>
      </c>
      <c r="M21" s="16">
        <v>7679</v>
      </c>
      <c r="N21" s="16">
        <v>6930</v>
      </c>
      <c r="O21" s="16">
        <f t="shared" si="0"/>
        <v>86509</v>
      </c>
    </row>
    <row r="22" spans="1:15" ht="10.5" customHeight="1">
      <c r="A22" s="31">
        <v>18</v>
      </c>
      <c r="B22" s="18" t="s">
        <v>12</v>
      </c>
      <c r="C22" s="16">
        <v>10155</v>
      </c>
      <c r="D22" s="16">
        <v>11493</v>
      </c>
      <c r="E22" s="16">
        <v>10533</v>
      </c>
      <c r="F22" s="16">
        <v>10854</v>
      </c>
      <c r="G22" s="16">
        <v>10555</v>
      </c>
      <c r="H22" s="16">
        <v>9131</v>
      </c>
      <c r="I22" s="16">
        <v>10897</v>
      </c>
      <c r="J22" s="16">
        <v>9657</v>
      </c>
      <c r="K22" s="16">
        <v>10697</v>
      </c>
      <c r="L22" s="16">
        <v>10201</v>
      </c>
      <c r="M22" s="16">
        <v>10110</v>
      </c>
      <c r="N22" s="16">
        <v>10414</v>
      </c>
      <c r="O22" s="16">
        <f t="shared" si="0"/>
        <v>124697</v>
      </c>
    </row>
    <row r="23" spans="1:15" ht="10.5" customHeight="1">
      <c r="A23" s="31">
        <v>19</v>
      </c>
      <c r="B23" s="20" t="s">
        <v>40</v>
      </c>
      <c r="C23" s="12">
        <v>15608</v>
      </c>
      <c r="D23" s="12">
        <v>16243</v>
      </c>
      <c r="E23" s="12">
        <v>14443</v>
      </c>
      <c r="F23" s="12">
        <v>13697</v>
      </c>
      <c r="G23" s="12">
        <v>13836</v>
      </c>
      <c r="H23" s="12">
        <v>13400</v>
      </c>
      <c r="I23" s="12">
        <v>14632</v>
      </c>
      <c r="J23" s="12">
        <v>13478</v>
      </c>
      <c r="K23" s="12">
        <v>14335</v>
      </c>
      <c r="L23" s="12">
        <v>13228</v>
      </c>
      <c r="M23" s="12">
        <v>14012</v>
      </c>
      <c r="N23" s="12">
        <v>15047</v>
      </c>
      <c r="O23" s="12">
        <f t="shared" si="0"/>
        <v>171959</v>
      </c>
    </row>
    <row r="24" spans="1:15" ht="10.5" customHeight="1">
      <c r="A24" s="31">
        <v>20</v>
      </c>
      <c r="B24" s="18" t="s">
        <v>13</v>
      </c>
      <c r="C24" s="16">
        <v>2660</v>
      </c>
      <c r="D24" s="16">
        <v>2513</v>
      </c>
      <c r="E24" s="16">
        <v>2552</v>
      </c>
      <c r="F24" s="16">
        <v>2807</v>
      </c>
      <c r="G24" s="16">
        <v>2447</v>
      </c>
      <c r="H24" s="16">
        <v>2197</v>
      </c>
      <c r="I24" s="16">
        <v>2401</v>
      </c>
      <c r="J24" s="16">
        <v>2199</v>
      </c>
      <c r="K24" s="16">
        <v>2508</v>
      </c>
      <c r="L24" s="16">
        <v>2628</v>
      </c>
      <c r="M24" s="16">
        <v>2688</v>
      </c>
      <c r="N24" s="16">
        <v>2090</v>
      </c>
      <c r="O24" s="16">
        <f t="shared" si="0"/>
        <v>29690</v>
      </c>
    </row>
    <row r="25" spans="1:15" s="4" customFormat="1" ht="10.5" customHeight="1">
      <c r="A25" s="31">
        <v>21</v>
      </c>
      <c r="B25" s="18" t="s">
        <v>14</v>
      </c>
      <c r="C25" s="16">
        <v>4507</v>
      </c>
      <c r="D25" s="16">
        <v>4976</v>
      </c>
      <c r="E25" s="16">
        <v>4691</v>
      </c>
      <c r="F25" s="16">
        <v>4679</v>
      </c>
      <c r="G25" s="16">
        <v>4827</v>
      </c>
      <c r="H25" s="16">
        <v>4377</v>
      </c>
      <c r="I25" s="16">
        <v>4797</v>
      </c>
      <c r="J25" s="16">
        <v>4370</v>
      </c>
      <c r="K25" s="16">
        <v>5072</v>
      </c>
      <c r="L25" s="16">
        <v>4500</v>
      </c>
      <c r="M25" s="16">
        <v>4526</v>
      </c>
      <c r="N25" s="16">
        <v>4380</v>
      </c>
      <c r="O25" s="16">
        <f t="shared" si="0"/>
        <v>55702</v>
      </c>
    </row>
    <row r="26" spans="1:15" ht="10.5" customHeight="1">
      <c r="A26" s="31">
        <v>22</v>
      </c>
      <c r="B26" s="20" t="s">
        <v>43</v>
      </c>
      <c r="C26" s="12">
        <v>5709</v>
      </c>
      <c r="D26" s="12">
        <v>6516</v>
      </c>
      <c r="E26" s="12">
        <v>5725</v>
      </c>
      <c r="F26" s="12">
        <v>5848</v>
      </c>
      <c r="G26" s="12">
        <v>4993</v>
      </c>
      <c r="H26" s="12">
        <v>4614</v>
      </c>
      <c r="I26" s="12">
        <v>5263</v>
      </c>
      <c r="J26" s="12">
        <v>5154</v>
      </c>
      <c r="K26" s="12">
        <v>5458</v>
      </c>
      <c r="L26" s="12">
        <v>5459</v>
      </c>
      <c r="M26" s="12">
        <v>5547</v>
      </c>
      <c r="N26" s="12">
        <v>6362</v>
      </c>
      <c r="O26" s="12">
        <f t="shared" si="0"/>
        <v>66648</v>
      </c>
    </row>
    <row r="27" spans="1:15" ht="10.5" customHeight="1">
      <c r="A27" s="31">
        <v>23</v>
      </c>
      <c r="B27" s="20" t="s">
        <v>15</v>
      </c>
      <c r="C27" s="21">
        <v>3397</v>
      </c>
      <c r="D27" s="12">
        <v>10230</v>
      </c>
      <c r="E27" s="12">
        <v>10471</v>
      </c>
      <c r="F27" s="12">
        <v>11364</v>
      </c>
      <c r="G27" s="12">
        <v>10686</v>
      </c>
      <c r="H27" s="12">
        <v>9155</v>
      </c>
      <c r="I27" s="12">
        <v>11704</v>
      </c>
      <c r="J27" s="12">
        <v>11320</v>
      </c>
      <c r="K27" s="12">
        <v>11605</v>
      </c>
      <c r="L27" s="12">
        <v>10659</v>
      </c>
      <c r="M27" s="12">
        <v>11208</v>
      </c>
      <c r="N27" s="12">
        <v>11335</v>
      </c>
      <c r="O27" s="12">
        <f t="shared" si="0"/>
        <v>123134</v>
      </c>
    </row>
    <row r="28" spans="1:15" s="4" customFormat="1" ht="10.5" customHeight="1">
      <c r="A28" s="31">
        <v>24</v>
      </c>
      <c r="B28" s="18" t="s">
        <v>16</v>
      </c>
      <c r="C28" s="16">
        <v>2193</v>
      </c>
      <c r="D28" s="16">
        <v>2448</v>
      </c>
      <c r="E28" s="16">
        <v>2155</v>
      </c>
      <c r="F28" s="16">
        <v>2558</v>
      </c>
      <c r="G28" s="16">
        <v>2218</v>
      </c>
      <c r="H28" s="16">
        <v>1780</v>
      </c>
      <c r="I28" s="16">
        <v>2373</v>
      </c>
      <c r="J28" s="16">
        <v>2003</v>
      </c>
      <c r="K28" s="16">
        <v>2275</v>
      </c>
      <c r="L28" s="16">
        <v>2254</v>
      </c>
      <c r="M28" s="16">
        <v>2079</v>
      </c>
      <c r="N28" s="16">
        <v>2115</v>
      </c>
      <c r="O28" s="16">
        <f t="shared" si="0"/>
        <v>26451</v>
      </c>
    </row>
    <row r="29" spans="1:15" ht="10.5" customHeight="1">
      <c r="A29" s="31">
        <v>25</v>
      </c>
      <c r="B29" s="20" t="s">
        <v>38</v>
      </c>
      <c r="C29" s="12">
        <v>17444</v>
      </c>
      <c r="D29" s="12">
        <v>18634</v>
      </c>
      <c r="E29" s="12">
        <v>16730</v>
      </c>
      <c r="F29" s="12">
        <v>15822</v>
      </c>
      <c r="G29" s="12">
        <v>14681</v>
      </c>
      <c r="H29" s="12">
        <v>13638</v>
      </c>
      <c r="I29" s="12">
        <v>16718</v>
      </c>
      <c r="J29" s="12">
        <v>14823</v>
      </c>
      <c r="K29" s="12">
        <v>15842</v>
      </c>
      <c r="L29" s="12">
        <v>14452</v>
      </c>
      <c r="M29" s="12">
        <v>15206</v>
      </c>
      <c r="N29" s="12">
        <v>16323</v>
      </c>
      <c r="O29" s="12">
        <f t="shared" si="0"/>
        <v>190313</v>
      </c>
    </row>
    <row r="30" spans="1:15" ht="10.5" customHeight="1">
      <c r="A30" s="31">
        <v>26</v>
      </c>
      <c r="B30" s="20" t="s">
        <v>17</v>
      </c>
      <c r="C30" s="12">
        <v>22158</v>
      </c>
      <c r="D30" s="12">
        <v>22980</v>
      </c>
      <c r="E30" s="12">
        <v>20064</v>
      </c>
      <c r="F30" s="12">
        <v>18795</v>
      </c>
      <c r="G30" s="12">
        <v>18831</v>
      </c>
      <c r="H30" s="12">
        <v>16719</v>
      </c>
      <c r="I30" s="12">
        <v>18962</v>
      </c>
      <c r="J30" s="12">
        <v>18122</v>
      </c>
      <c r="K30" s="12">
        <v>20033</v>
      </c>
      <c r="L30" s="12">
        <v>19398</v>
      </c>
      <c r="M30" s="12">
        <v>19202</v>
      </c>
      <c r="N30" s="12">
        <v>21708</v>
      </c>
      <c r="O30" s="12">
        <f t="shared" si="0"/>
        <v>236972</v>
      </c>
    </row>
    <row r="31" spans="1:15" s="4" customFormat="1" ht="10.5" customHeight="1">
      <c r="A31" s="31">
        <v>27</v>
      </c>
      <c r="B31" s="18" t="s">
        <v>18</v>
      </c>
      <c r="C31" s="16">
        <v>21828</v>
      </c>
      <c r="D31" s="16">
        <v>23291</v>
      </c>
      <c r="E31" s="16">
        <v>20864</v>
      </c>
      <c r="F31" s="16">
        <v>19436</v>
      </c>
      <c r="G31" s="16">
        <v>19452</v>
      </c>
      <c r="H31" s="16">
        <v>17346</v>
      </c>
      <c r="I31" s="16">
        <v>19294</v>
      </c>
      <c r="J31" s="16">
        <v>18263</v>
      </c>
      <c r="K31" s="16">
        <v>20902</v>
      </c>
      <c r="L31" s="16">
        <v>19033</v>
      </c>
      <c r="M31" s="16">
        <v>19182</v>
      </c>
      <c r="N31" s="16">
        <v>21918</v>
      </c>
      <c r="O31" s="16">
        <f t="shared" si="0"/>
        <v>240809</v>
      </c>
    </row>
    <row r="32" spans="1:15" s="4" customFormat="1" ht="10.5" customHeight="1">
      <c r="A32" s="31">
        <v>28</v>
      </c>
      <c r="B32" s="18" t="s">
        <v>19</v>
      </c>
      <c r="C32" s="16">
        <v>11537</v>
      </c>
      <c r="D32" s="16">
        <v>12783</v>
      </c>
      <c r="E32" s="16">
        <v>11529</v>
      </c>
      <c r="F32" s="16">
        <v>11786</v>
      </c>
      <c r="G32" s="16">
        <v>10591</v>
      </c>
      <c r="H32" s="16">
        <v>9200</v>
      </c>
      <c r="I32" s="16">
        <v>10877</v>
      </c>
      <c r="J32" s="16">
        <v>10103</v>
      </c>
      <c r="K32" s="16">
        <v>11224</v>
      </c>
      <c r="L32" s="16">
        <v>10549</v>
      </c>
      <c r="M32" s="16">
        <v>11212</v>
      </c>
      <c r="N32" s="16">
        <v>11715</v>
      </c>
      <c r="O32" s="16">
        <f t="shared" si="0"/>
        <v>133106</v>
      </c>
    </row>
    <row r="33" spans="1:15" ht="10.5" customHeight="1">
      <c r="A33" s="31">
        <v>30</v>
      </c>
      <c r="B33" s="18" t="s">
        <v>20</v>
      </c>
      <c r="C33" s="16">
        <v>1754</v>
      </c>
      <c r="D33" s="16">
        <v>2007</v>
      </c>
      <c r="E33" s="16">
        <v>2173</v>
      </c>
      <c r="F33" s="16">
        <v>1984</v>
      </c>
      <c r="G33" s="16">
        <v>1742</v>
      </c>
      <c r="H33" s="16">
        <v>1396</v>
      </c>
      <c r="I33" s="16">
        <v>1820</v>
      </c>
      <c r="J33" s="16">
        <v>1540</v>
      </c>
      <c r="K33" s="16">
        <v>1754</v>
      </c>
      <c r="L33" s="16">
        <v>1737</v>
      </c>
      <c r="M33" s="16">
        <v>1854</v>
      </c>
      <c r="N33" s="16">
        <v>1586</v>
      </c>
      <c r="O33" s="16">
        <f t="shared" si="0"/>
        <v>21347</v>
      </c>
    </row>
    <row r="34" spans="1:15" ht="10.5" customHeight="1">
      <c r="A34" s="31">
        <v>31</v>
      </c>
      <c r="B34" s="18" t="s">
        <v>47</v>
      </c>
      <c r="C34" s="16">
        <v>15543</v>
      </c>
      <c r="D34" s="16">
        <v>15773</v>
      </c>
      <c r="E34" s="16">
        <v>13784</v>
      </c>
      <c r="F34" s="16">
        <v>13676</v>
      </c>
      <c r="G34" s="16">
        <v>13220</v>
      </c>
      <c r="H34" s="16">
        <v>11650</v>
      </c>
      <c r="I34" s="16">
        <v>13578</v>
      </c>
      <c r="J34" s="16">
        <v>13227</v>
      </c>
      <c r="K34" s="16">
        <v>14590</v>
      </c>
      <c r="L34" s="16">
        <v>13356</v>
      </c>
      <c r="M34" s="16">
        <v>14616</v>
      </c>
      <c r="N34" s="16">
        <v>15269</v>
      </c>
      <c r="O34" s="16">
        <f t="shared" si="0"/>
        <v>168282</v>
      </c>
    </row>
    <row r="35" spans="1:15" ht="10.5" customHeight="1">
      <c r="A35" s="31">
        <v>32</v>
      </c>
      <c r="B35" s="20" t="s">
        <v>48</v>
      </c>
      <c r="C35" s="12">
        <v>11108</v>
      </c>
      <c r="D35" s="12">
        <v>14739</v>
      </c>
      <c r="E35" s="12">
        <v>15854</v>
      </c>
      <c r="F35" s="12">
        <v>15722</v>
      </c>
      <c r="G35" s="12">
        <v>14338</v>
      </c>
      <c r="H35" s="12">
        <v>13526</v>
      </c>
      <c r="I35" s="12">
        <v>15297</v>
      </c>
      <c r="J35" s="12">
        <v>14229</v>
      </c>
      <c r="K35" s="12">
        <v>14804</v>
      </c>
      <c r="L35" s="12">
        <v>14225</v>
      </c>
      <c r="M35" s="12">
        <v>14719</v>
      </c>
      <c r="N35" s="12">
        <v>15517</v>
      </c>
      <c r="O35" s="12">
        <f t="shared" si="0"/>
        <v>174078</v>
      </c>
    </row>
    <row r="36" spans="1:15" s="4" customFormat="1" ht="10.5" customHeight="1">
      <c r="A36" s="31">
        <v>33</v>
      </c>
      <c r="B36" s="18" t="s">
        <v>21</v>
      </c>
      <c r="C36" s="16">
        <v>4674</v>
      </c>
      <c r="D36" s="16">
        <v>4755</v>
      </c>
      <c r="E36" s="16">
        <v>4946</v>
      </c>
      <c r="F36" s="16">
        <v>4745</v>
      </c>
      <c r="G36" s="16">
        <v>4630</v>
      </c>
      <c r="H36" s="16">
        <v>3395</v>
      </c>
      <c r="I36" s="16">
        <v>4700</v>
      </c>
      <c r="J36" s="16">
        <v>4056</v>
      </c>
      <c r="K36" s="16">
        <v>4371</v>
      </c>
      <c r="L36" s="16">
        <v>4116</v>
      </c>
      <c r="M36" s="16">
        <v>3881</v>
      </c>
      <c r="N36" s="16">
        <v>4370</v>
      </c>
      <c r="O36" s="16">
        <f t="shared" si="0"/>
        <v>52639</v>
      </c>
    </row>
    <row r="37" spans="1:15" ht="10.5" customHeight="1">
      <c r="A37" s="31">
        <v>34</v>
      </c>
      <c r="B37" s="15" t="s">
        <v>66</v>
      </c>
      <c r="C37" s="16">
        <v>121</v>
      </c>
      <c r="D37" s="16">
        <v>79</v>
      </c>
      <c r="E37" s="16">
        <v>96</v>
      </c>
      <c r="F37" s="16">
        <v>129</v>
      </c>
      <c r="G37" s="16">
        <v>83</v>
      </c>
      <c r="H37" s="16">
        <v>55</v>
      </c>
      <c r="I37" s="16">
        <v>76</v>
      </c>
      <c r="J37" s="16">
        <v>186</v>
      </c>
      <c r="K37" s="16">
        <v>84</v>
      </c>
      <c r="L37" s="16">
        <v>220</v>
      </c>
      <c r="M37" s="16">
        <v>397</v>
      </c>
      <c r="N37" s="16">
        <v>216</v>
      </c>
      <c r="O37" s="16">
        <f t="shared" si="0"/>
        <v>1742</v>
      </c>
    </row>
    <row r="38" spans="1:15" ht="10.5" customHeight="1">
      <c r="A38" s="31">
        <v>35</v>
      </c>
      <c r="B38" s="34" t="s">
        <v>22</v>
      </c>
      <c r="C38" s="16">
        <v>8895</v>
      </c>
      <c r="D38" s="19">
        <v>4186</v>
      </c>
      <c r="E38" s="19">
        <v>1</v>
      </c>
      <c r="F38" s="19">
        <v>3</v>
      </c>
      <c r="G38" s="19">
        <v>0</v>
      </c>
      <c r="H38" s="19">
        <v>0</v>
      </c>
      <c r="I38" s="19">
        <v>2</v>
      </c>
      <c r="J38" s="19">
        <v>0</v>
      </c>
      <c r="K38" s="19">
        <v>0</v>
      </c>
      <c r="L38" s="19">
        <v>0</v>
      </c>
      <c r="M38" s="19">
        <v>0</v>
      </c>
      <c r="N38" s="19">
        <v>0</v>
      </c>
      <c r="O38" s="19">
        <f t="shared" si="0"/>
        <v>13087</v>
      </c>
    </row>
    <row r="39" spans="1:15" ht="10.5" customHeight="1">
      <c r="A39" s="31">
        <v>36</v>
      </c>
      <c r="B39" s="15" t="s">
        <v>23</v>
      </c>
      <c r="C39" s="16">
        <v>10450</v>
      </c>
      <c r="D39" s="16">
        <v>11578</v>
      </c>
      <c r="E39" s="16">
        <v>10434</v>
      </c>
      <c r="F39" s="16">
        <v>11170</v>
      </c>
      <c r="G39" s="16">
        <v>10374</v>
      </c>
      <c r="H39" s="16">
        <v>9356</v>
      </c>
      <c r="I39" s="16">
        <v>10678</v>
      </c>
      <c r="J39" s="16">
        <v>9885</v>
      </c>
      <c r="K39" s="16">
        <v>10014</v>
      </c>
      <c r="L39" s="16">
        <v>9127</v>
      </c>
      <c r="M39" s="16">
        <v>9552</v>
      </c>
      <c r="N39" s="16">
        <v>10134</v>
      </c>
      <c r="O39" s="16">
        <f t="shared" si="0"/>
        <v>122752</v>
      </c>
    </row>
    <row r="40" spans="1:15" ht="10.5" customHeight="1">
      <c r="A40" s="31">
        <v>37</v>
      </c>
      <c r="B40" s="15" t="s">
        <v>24</v>
      </c>
      <c r="C40" s="16">
        <v>6960</v>
      </c>
      <c r="D40" s="16">
        <v>8463</v>
      </c>
      <c r="E40" s="16">
        <v>7351</v>
      </c>
      <c r="F40" s="16">
        <v>7876</v>
      </c>
      <c r="G40" s="16">
        <v>7186</v>
      </c>
      <c r="H40" s="16">
        <v>7889</v>
      </c>
      <c r="I40" s="16">
        <v>10123</v>
      </c>
      <c r="J40" s="16">
        <v>7726</v>
      </c>
      <c r="K40" s="16">
        <v>8238</v>
      </c>
      <c r="L40" s="16">
        <v>7602</v>
      </c>
      <c r="M40" s="16">
        <v>7957</v>
      </c>
      <c r="N40" s="16">
        <v>7803</v>
      </c>
      <c r="O40" s="16">
        <f t="shared" si="0"/>
        <v>95174</v>
      </c>
    </row>
    <row r="41" spans="1:15" ht="10.5" customHeight="1">
      <c r="A41" s="31">
        <v>38</v>
      </c>
      <c r="B41" s="11" t="s">
        <v>49</v>
      </c>
      <c r="C41" s="12">
        <v>3604</v>
      </c>
      <c r="D41" s="12">
        <v>4514</v>
      </c>
      <c r="E41" s="12">
        <v>4072</v>
      </c>
      <c r="F41" s="12">
        <v>4499</v>
      </c>
      <c r="G41" s="12">
        <v>3956</v>
      </c>
      <c r="H41" s="12">
        <v>3212</v>
      </c>
      <c r="I41" s="12">
        <v>3924</v>
      </c>
      <c r="J41" s="12">
        <v>3701</v>
      </c>
      <c r="K41" s="12">
        <v>3814</v>
      </c>
      <c r="L41" s="12">
        <v>3763</v>
      </c>
      <c r="M41" s="12">
        <v>3454</v>
      </c>
      <c r="N41" s="12">
        <v>3968</v>
      </c>
      <c r="O41" s="12">
        <f t="shared" si="0"/>
        <v>46481</v>
      </c>
    </row>
    <row r="42" spans="1:15" ht="10.5" customHeight="1">
      <c r="A42" s="31"/>
      <c r="B42" s="35" t="s">
        <v>58</v>
      </c>
      <c r="C42" s="36">
        <v>207173</v>
      </c>
      <c r="D42" s="36">
        <v>213038</v>
      </c>
      <c r="E42" s="36">
        <v>211274</v>
      </c>
      <c r="F42" s="36">
        <v>244456</v>
      </c>
      <c r="G42" s="36">
        <v>230441</v>
      </c>
      <c r="H42" s="36">
        <v>231592</v>
      </c>
      <c r="I42" s="36">
        <v>218357</v>
      </c>
      <c r="J42" s="36">
        <v>207212</v>
      </c>
      <c r="K42" s="36">
        <v>232520</v>
      </c>
      <c r="L42" s="36">
        <v>243415</v>
      </c>
      <c r="M42" s="36">
        <v>246690</v>
      </c>
      <c r="N42" s="36">
        <v>219386</v>
      </c>
      <c r="O42" s="37">
        <f t="shared" si="0"/>
        <v>2705554</v>
      </c>
    </row>
    <row r="43" spans="1:15" ht="10.5" customHeight="1">
      <c r="B43" s="35" t="s">
        <v>52</v>
      </c>
      <c r="C43" s="36">
        <v>39168</v>
      </c>
      <c r="D43" s="36">
        <v>38122</v>
      </c>
      <c r="E43" s="36">
        <v>36194</v>
      </c>
      <c r="F43" s="36">
        <v>36499</v>
      </c>
      <c r="G43" s="36">
        <v>36810</v>
      </c>
      <c r="H43" s="36">
        <v>32851</v>
      </c>
      <c r="I43" s="36">
        <v>39000</v>
      </c>
      <c r="J43" s="36">
        <v>35215</v>
      </c>
      <c r="K43" s="36">
        <v>39423</v>
      </c>
      <c r="L43" s="36">
        <v>37935</v>
      </c>
      <c r="M43" s="36">
        <v>40308</v>
      </c>
      <c r="N43" s="36">
        <v>40525</v>
      </c>
      <c r="O43" s="36">
        <f t="shared" si="0"/>
        <v>452050</v>
      </c>
    </row>
    <row r="44" spans="1:15" ht="10.5" customHeight="1">
      <c r="B44" s="35" t="s">
        <v>67</v>
      </c>
      <c r="C44" s="36">
        <v>76345</v>
      </c>
      <c r="D44" s="36">
        <v>58461</v>
      </c>
      <c r="E44" s="36">
        <v>68292</v>
      </c>
      <c r="F44" s="36">
        <v>58964</v>
      </c>
      <c r="G44" s="36">
        <v>52874</v>
      </c>
      <c r="H44" s="36">
        <v>52817</v>
      </c>
      <c r="I44" s="36">
        <v>48971</v>
      </c>
      <c r="J44" s="36">
        <v>47673</v>
      </c>
      <c r="K44" s="36">
        <v>52346</v>
      </c>
      <c r="L44" s="36">
        <v>51229</v>
      </c>
      <c r="M44" s="36">
        <v>46555</v>
      </c>
      <c r="N44" s="36">
        <v>43613</v>
      </c>
      <c r="O44" s="37">
        <f t="shared" si="0"/>
        <v>658140</v>
      </c>
    </row>
    <row r="45" spans="1:15" ht="10.5" customHeight="1">
      <c r="B45" s="23" t="s">
        <v>64</v>
      </c>
      <c r="C45" s="24">
        <v>706</v>
      </c>
      <c r="D45" s="24">
        <v>761</v>
      </c>
      <c r="E45" s="24">
        <v>902</v>
      </c>
      <c r="F45" s="24">
        <v>908</v>
      </c>
      <c r="G45" s="24">
        <v>860</v>
      </c>
      <c r="H45" s="24">
        <v>592</v>
      </c>
      <c r="I45" s="24">
        <v>962</v>
      </c>
      <c r="J45" s="24">
        <v>834</v>
      </c>
      <c r="K45" s="24">
        <v>908</v>
      </c>
      <c r="L45" s="24">
        <v>933</v>
      </c>
      <c r="M45" s="24">
        <v>876</v>
      </c>
      <c r="N45" s="24">
        <v>831</v>
      </c>
      <c r="O45" s="24">
        <f t="shared" si="0"/>
        <v>10073</v>
      </c>
    </row>
    <row r="46" spans="1:15" ht="10.5" customHeight="1">
      <c r="B46" s="25" t="s">
        <v>41</v>
      </c>
      <c r="C46" s="26">
        <f t="shared" ref="C46:O46" si="1">SUM(C5:C45)</f>
        <v>695544</v>
      </c>
      <c r="D46" s="26">
        <f t="shared" si="1"/>
        <v>706761</v>
      </c>
      <c r="E46" s="26">
        <f t="shared" si="1"/>
        <v>675961</v>
      </c>
      <c r="F46" s="26">
        <f t="shared" si="1"/>
        <v>698266</v>
      </c>
      <c r="G46" s="26">
        <f t="shared" si="1"/>
        <v>659798</v>
      </c>
      <c r="H46" s="26">
        <f t="shared" si="1"/>
        <v>623961</v>
      </c>
      <c r="I46" s="26">
        <f t="shared" si="1"/>
        <v>655146</v>
      </c>
      <c r="J46" s="26">
        <f t="shared" si="1"/>
        <v>622680</v>
      </c>
      <c r="K46" s="26">
        <f t="shared" si="1"/>
        <v>684382</v>
      </c>
      <c r="L46" s="26">
        <f t="shared" si="1"/>
        <v>672046</v>
      </c>
      <c r="M46" s="26">
        <f t="shared" si="1"/>
        <v>681427</v>
      </c>
      <c r="N46" s="26">
        <f t="shared" si="1"/>
        <v>671406</v>
      </c>
      <c r="O46" s="26">
        <f t="shared" si="1"/>
        <v>8047378</v>
      </c>
    </row>
    <row r="47" spans="1:15" ht="6" customHeight="1"/>
    <row r="48" spans="1:15" ht="11.1" customHeight="1">
      <c r="B48" s="28" t="s">
        <v>68</v>
      </c>
      <c r="C48" s="30"/>
      <c r="D48" s="30"/>
      <c r="E48" s="30"/>
      <c r="F48" s="39"/>
      <c r="G48" s="30"/>
      <c r="H48" s="30"/>
      <c r="I48" s="30"/>
      <c r="J48" s="30"/>
      <c r="K48" s="30"/>
      <c r="L48" s="30"/>
      <c r="M48" s="39"/>
      <c r="N48" s="39"/>
      <c r="O48" s="39"/>
    </row>
    <row r="49" spans="2:15" ht="11.1" customHeight="1">
      <c r="B49" s="52" t="s">
        <v>69</v>
      </c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1"/>
    </row>
    <row r="50" spans="2:15" ht="12" customHeight="1">
      <c r="B50" s="51" t="s">
        <v>70</v>
      </c>
      <c r="C50" s="51"/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</row>
    <row r="51" spans="2:15">
      <c r="B51" s="29" t="s">
        <v>71</v>
      </c>
      <c r="C51" s="8"/>
      <c r="D51" s="8"/>
      <c r="E51" s="8"/>
      <c r="F51" s="30"/>
      <c r="G51" s="30"/>
      <c r="H51" s="30"/>
      <c r="I51" s="30"/>
      <c r="J51" s="30"/>
      <c r="K51" s="39"/>
      <c r="L51" s="39"/>
      <c r="M51" s="39"/>
      <c r="N51" s="30"/>
      <c r="O51" s="39"/>
    </row>
    <row r="52" spans="2:15">
      <c r="B52" s="30" t="s">
        <v>72</v>
      </c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9"/>
      <c r="O52" s="39"/>
    </row>
  </sheetData>
  <sortState ref="A5:O41">
    <sortCondition ref="A5"/>
  </sortState>
  <mergeCells count="5">
    <mergeCell ref="B1:O1"/>
    <mergeCell ref="B2:O2"/>
    <mergeCell ref="B3:O3"/>
    <mergeCell ref="B49:O49"/>
    <mergeCell ref="B50:O50"/>
  </mergeCells>
  <printOptions horizontalCentered="1"/>
  <pageMargins left="0" right="0" top="0.25" bottom="0.25" header="0" footer="0"/>
  <pageSetup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3"/>
  <sheetViews>
    <sheetView zoomScaleNormal="100" workbookViewId="0">
      <selection activeCell="J4" sqref="J1:J1048576"/>
    </sheetView>
  </sheetViews>
  <sheetFormatPr defaultRowHeight="12.75"/>
  <cols>
    <col min="1" max="1" width="4.42578125" style="8" customWidth="1"/>
    <col min="2" max="2" width="23" style="1" customWidth="1"/>
    <col min="3" max="4" width="8.7109375" style="1" customWidth="1"/>
    <col min="5" max="5" width="9.140625" style="1" bestFit="1"/>
    <col min="6" max="14" width="8.7109375" style="1" customWidth="1"/>
    <col min="15" max="15" width="8.7109375" style="27" customWidth="1"/>
    <col min="16" max="16384" width="9.140625" style="7"/>
  </cols>
  <sheetData>
    <row r="1" spans="1:15">
      <c r="B1" s="49" t="s">
        <v>50</v>
      </c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</row>
    <row r="2" spans="1:15">
      <c r="B2" s="55" t="s">
        <v>57</v>
      </c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</row>
    <row r="3" spans="1:15">
      <c r="B3" s="53" t="s">
        <v>60</v>
      </c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</row>
    <row r="4" spans="1:15" ht="9" customHeight="1"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9"/>
    </row>
    <row r="5" spans="1:15" ht="10.5" customHeight="1">
      <c r="B5" s="9" t="s">
        <v>51</v>
      </c>
      <c r="C5" s="9" t="s">
        <v>26</v>
      </c>
      <c r="D5" s="9" t="s">
        <v>27</v>
      </c>
      <c r="E5" s="9" t="s">
        <v>28</v>
      </c>
      <c r="F5" s="9" t="s">
        <v>29</v>
      </c>
      <c r="G5" s="9" t="s">
        <v>30</v>
      </c>
      <c r="H5" s="9" t="s">
        <v>31</v>
      </c>
      <c r="I5" s="9" t="s">
        <v>32</v>
      </c>
      <c r="J5" s="9" t="s">
        <v>33</v>
      </c>
      <c r="K5" s="9" t="s">
        <v>34</v>
      </c>
      <c r="L5" s="9" t="s">
        <v>35</v>
      </c>
      <c r="M5" s="9" t="s">
        <v>36</v>
      </c>
      <c r="N5" s="9" t="s">
        <v>37</v>
      </c>
      <c r="O5" s="10" t="s">
        <v>0</v>
      </c>
    </row>
    <row r="6" spans="1:15" s="14" customFormat="1" ht="10.5" customHeight="1">
      <c r="A6" s="31">
        <v>1</v>
      </c>
      <c r="B6" s="15" t="s">
        <v>45</v>
      </c>
      <c r="C6" s="16">
        <v>7939</v>
      </c>
      <c r="D6" s="16">
        <v>7992</v>
      </c>
      <c r="E6" s="16">
        <v>7301</v>
      </c>
      <c r="F6" s="16">
        <v>6990</v>
      </c>
      <c r="G6" s="16">
        <v>6490</v>
      </c>
      <c r="H6" s="16">
        <v>6344</v>
      </c>
      <c r="I6" s="16">
        <v>6881</v>
      </c>
      <c r="J6" s="16">
        <v>6432</v>
      </c>
      <c r="K6" s="16">
        <v>6996</v>
      </c>
      <c r="L6" s="16">
        <v>6784</v>
      </c>
      <c r="M6" s="16">
        <v>6694</v>
      </c>
      <c r="N6" s="16">
        <v>7323</v>
      </c>
      <c r="O6" s="16">
        <f t="shared" ref="O6:O46" si="0">SUM(C6:N6)</f>
        <v>84166</v>
      </c>
    </row>
    <row r="7" spans="1:15" s="14" customFormat="1" ht="10.5" customHeight="1">
      <c r="A7" s="31">
        <v>2</v>
      </c>
      <c r="B7" s="15" t="s">
        <v>1</v>
      </c>
      <c r="C7" s="16">
        <v>9557</v>
      </c>
      <c r="D7" s="16">
        <v>9209</v>
      </c>
      <c r="E7" s="16">
        <v>8722</v>
      </c>
      <c r="F7" s="16">
        <v>9053</v>
      </c>
      <c r="G7" s="16">
        <v>8479</v>
      </c>
      <c r="H7" s="16">
        <v>7730</v>
      </c>
      <c r="I7" s="16">
        <v>9335</v>
      </c>
      <c r="J7" s="16">
        <v>8389</v>
      </c>
      <c r="K7" s="16">
        <v>8747</v>
      </c>
      <c r="L7" s="16">
        <v>9006</v>
      </c>
      <c r="M7" s="16">
        <v>8142</v>
      </c>
      <c r="N7" s="16">
        <v>8846</v>
      </c>
      <c r="O7" s="16">
        <f t="shared" si="0"/>
        <v>105215</v>
      </c>
    </row>
    <row r="8" spans="1:15" ht="10.5" customHeight="1">
      <c r="A8" s="31">
        <v>3</v>
      </c>
      <c r="B8" s="15" t="s">
        <v>2</v>
      </c>
      <c r="C8" s="16">
        <v>15006</v>
      </c>
      <c r="D8" s="19">
        <v>7936</v>
      </c>
      <c r="E8" s="19">
        <v>6310</v>
      </c>
      <c r="F8" s="16">
        <v>10896</v>
      </c>
      <c r="G8" s="16">
        <v>11222</v>
      </c>
      <c r="H8" s="16">
        <v>10363</v>
      </c>
      <c r="I8" s="16">
        <v>11264</v>
      </c>
      <c r="J8" s="16">
        <v>10881</v>
      </c>
      <c r="K8" s="16">
        <v>11315</v>
      </c>
      <c r="L8" s="16">
        <v>11042</v>
      </c>
      <c r="M8" s="16">
        <v>10767</v>
      </c>
      <c r="N8" s="16">
        <v>12590</v>
      </c>
      <c r="O8" s="16">
        <f t="shared" si="0"/>
        <v>129592</v>
      </c>
    </row>
    <row r="9" spans="1:15" ht="10.5" customHeight="1">
      <c r="A9" s="31">
        <v>4</v>
      </c>
      <c r="B9" s="11" t="s">
        <v>10</v>
      </c>
      <c r="C9" s="12">
        <v>35631</v>
      </c>
      <c r="D9" s="12">
        <v>33332</v>
      </c>
      <c r="E9" s="12">
        <v>32303</v>
      </c>
      <c r="F9" s="12">
        <v>30938</v>
      </c>
      <c r="G9" s="12">
        <v>29323</v>
      </c>
      <c r="H9" s="12">
        <v>28881</v>
      </c>
      <c r="I9" s="12">
        <v>30562</v>
      </c>
      <c r="J9" s="12">
        <v>26644</v>
      </c>
      <c r="K9" s="12">
        <v>28651</v>
      </c>
      <c r="L9" s="12">
        <v>28578</v>
      </c>
      <c r="M9" s="12">
        <v>27446</v>
      </c>
      <c r="N9" s="12">
        <v>31595</v>
      </c>
      <c r="O9" s="12">
        <f t="shared" si="0"/>
        <v>363884</v>
      </c>
    </row>
    <row r="10" spans="1:15" ht="10.5" customHeight="1">
      <c r="A10" s="31">
        <v>5</v>
      </c>
      <c r="B10" s="11" t="s">
        <v>39</v>
      </c>
      <c r="C10" s="12">
        <v>38125</v>
      </c>
      <c r="D10" s="12">
        <v>36955</v>
      </c>
      <c r="E10" s="12">
        <v>32505</v>
      </c>
      <c r="F10" s="12">
        <v>33830</v>
      </c>
      <c r="G10" s="12">
        <v>30089</v>
      </c>
      <c r="H10" s="12">
        <v>32696</v>
      </c>
      <c r="I10" s="12">
        <v>33539</v>
      </c>
      <c r="J10" s="12">
        <v>29530</v>
      </c>
      <c r="K10" s="12">
        <v>32764</v>
      </c>
      <c r="L10" s="12">
        <v>30177</v>
      </c>
      <c r="M10" s="12">
        <v>28741</v>
      </c>
      <c r="N10" s="12">
        <v>30106</v>
      </c>
      <c r="O10" s="13">
        <f t="shared" si="0"/>
        <v>389057</v>
      </c>
    </row>
    <row r="11" spans="1:15" s="14" customFormat="1" ht="10.5" customHeight="1">
      <c r="A11" s="31">
        <v>6</v>
      </c>
      <c r="B11" s="11" t="s">
        <v>4</v>
      </c>
      <c r="C11" s="12">
        <v>8614</v>
      </c>
      <c r="D11" s="12">
        <v>7998</v>
      </c>
      <c r="E11" s="12">
        <v>7355</v>
      </c>
      <c r="F11" s="12">
        <v>7308</v>
      </c>
      <c r="G11" s="12">
        <v>6784</v>
      </c>
      <c r="H11" s="12">
        <v>6320</v>
      </c>
      <c r="I11" s="12">
        <v>6345</v>
      </c>
      <c r="J11" s="12">
        <v>6226</v>
      </c>
      <c r="K11" s="12">
        <v>6430</v>
      </c>
      <c r="L11" s="12">
        <v>6301</v>
      </c>
      <c r="M11" s="12">
        <v>5953</v>
      </c>
      <c r="N11" s="12">
        <v>6391</v>
      </c>
      <c r="O11" s="12">
        <f t="shared" si="0"/>
        <v>82025</v>
      </c>
    </row>
    <row r="12" spans="1:15" s="14" customFormat="1" ht="10.5" customHeight="1">
      <c r="A12" s="31">
        <v>7</v>
      </c>
      <c r="B12" s="15" t="s">
        <v>3</v>
      </c>
      <c r="C12" s="16">
        <v>7850</v>
      </c>
      <c r="D12" s="16">
        <v>8019</v>
      </c>
      <c r="E12" s="16">
        <v>7920</v>
      </c>
      <c r="F12" s="16">
        <v>7437</v>
      </c>
      <c r="G12" s="16">
        <v>7350</v>
      </c>
      <c r="H12" s="16">
        <v>6138</v>
      </c>
      <c r="I12" s="16">
        <v>7695</v>
      </c>
      <c r="J12" s="16">
        <v>6806</v>
      </c>
      <c r="K12" s="16">
        <v>7264</v>
      </c>
      <c r="L12" s="16">
        <v>7498</v>
      </c>
      <c r="M12" s="16">
        <v>8043</v>
      </c>
      <c r="N12" s="16">
        <v>7744</v>
      </c>
      <c r="O12" s="16">
        <f t="shared" si="0"/>
        <v>89764</v>
      </c>
    </row>
    <row r="13" spans="1:15" ht="10.5" customHeight="1">
      <c r="A13" s="31">
        <v>8</v>
      </c>
      <c r="B13" s="15" t="s">
        <v>42</v>
      </c>
      <c r="C13" s="16">
        <v>5276</v>
      </c>
      <c r="D13" s="16">
        <v>7649</v>
      </c>
      <c r="E13" s="16">
        <v>7829</v>
      </c>
      <c r="F13" s="16">
        <v>7944</v>
      </c>
      <c r="G13" s="16">
        <v>7381</v>
      </c>
      <c r="H13" s="16">
        <v>6895</v>
      </c>
      <c r="I13" s="16">
        <v>7600</v>
      </c>
      <c r="J13" s="16">
        <v>6632</v>
      </c>
      <c r="K13" s="16">
        <v>7612</v>
      </c>
      <c r="L13" s="16">
        <v>7797</v>
      </c>
      <c r="M13" s="16">
        <v>7572</v>
      </c>
      <c r="N13" s="16">
        <v>7851</v>
      </c>
      <c r="O13" s="16">
        <f t="shared" si="0"/>
        <v>88038</v>
      </c>
    </row>
    <row r="14" spans="1:15" ht="10.5" customHeight="1">
      <c r="A14" s="31">
        <v>9</v>
      </c>
      <c r="B14" s="32" t="s">
        <v>46</v>
      </c>
      <c r="C14" s="16">
        <v>6839</v>
      </c>
      <c r="D14" s="16">
        <v>6597</v>
      </c>
      <c r="E14" s="16">
        <v>6479</v>
      </c>
      <c r="F14" s="16">
        <v>6351</v>
      </c>
      <c r="G14" s="16">
        <v>5675</v>
      </c>
      <c r="H14" s="16">
        <v>5337</v>
      </c>
      <c r="I14" s="16">
        <v>5653</v>
      </c>
      <c r="J14" s="16">
        <v>5356</v>
      </c>
      <c r="K14" s="16">
        <v>5658</v>
      </c>
      <c r="L14" s="16">
        <v>6163</v>
      </c>
      <c r="M14" s="16">
        <v>5488</v>
      </c>
      <c r="N14" s="16">
        <v>6352</v>
      </c>
      <c r="O14" s="16">
        <f t="shared" si="0"/>
        <v>71948</v>
      </c>
    </row>
    <row r="15" spans="1:15" ht="10.5" customHeight="1">
      <c r="A15" s="31">
        <v>10</v>
      </c>
      <c r="B15" s="11" t="s">
        <v>5</v>
      </c>
      <c r="C15" s="12">
        <v>17812</v>
      </c>
      <c r="D15" s="12">
        <v>16562</v>
      </c>
      <c r="E15" s="12">
        <v>15828</v>
      </c>
      <c r="F15" s="12">
        <v>15155</v>
      </c>
      <c r="G15" s="12">
        <v>14246</v>
      </c>
      <c r="H15" s="12">
        <v>13799</v>
      </c>
      <c r="I15" s="12">
        <v>15445</v>
      </c>
      <c r="J15" s="12">
        <v>14500</v>
      </c>
      <c r="K15" s="21">
        <v>15245</v>
      </c>
      <c r="L15" s="12">
        <v>17079</v>
      </c>
      <c r="M15" s="12">
        <v>19166</v>
      </c>
      <c r="N15" s="12">
        <v>20979</v>
      </c>
      <c r="O15" s="12">
        <f t="shared" si="0"/>
        <v>195816</v>
      </c>
    </row>
    <row r="16" spans="1:15" ht="10.5" customHeight="1">
      <c r="A16" s="31">
        <v>11</v>
      </c>
      <c r="B16" s="15" t="s">
        <v>6</v>
      </c>
      <c r="C16" s="16">
        <v>9842</v>
      </c>
      <c r="D16" s="16">
        <v>8935</v>
      </c>
      <c r="E16" s="16">
        <v>8615</v>
      </c>
      <c r="F16" s="16">
        <v>9837</v>
      </c>
      <c r="G16" s="16">
        <v>9702</v>
      </c>
      <c r="H16" s="16">
        <v>7385</v>
      </c>
      <c r="I16" s="16">
        <v>7706</v>
      </c>
      <c r="J16" s="16">
        <v>7643</v>
      </c>
      <c r="K16" s="16">
        <v>7733</v>
      </c>
      <c r="L16" s="16">
        <v>7626</v>
      </c>
      <c r="M16" s="16">
        <v>7840</v>
      </c>
      <c r="N16" s="16">
        <v>8377</v>
      </c>
      <c r="O16" s="16">
        <f t="shared" si="0"/>
        <v>101241</v>
      </c>
    </row>
    <row r="17" spans="1:15" s="14" customFormat="1" ht="10.5" customHeight="1">
      <c r="A17" s="31">
        <v>12</v>
      </c>
      <c r="B17" s="11" t="s">
        <v>7</v>
      </c>
      <c r="C17" s="12">
        <v>4170</v>
      </c>
      <c r="D17" s="12">
        <v>3959</v>
      </c>
      <c r="E17" s="12">
        <v>3679</v>
      </c>
      <c r="F17" s="12">
        <v>3688</v>
      </c>
      <c r="G17" s="12">
        <v>3306</v>
      </c>
      <c r="H17" s="12">
        <v>2944</v>
      </c>
      <c r="I17" s="12">
        <v>3248</v>
      </c>
      <c r="J17" s="12">
        <v>3080</v>
      </c>
      <c r="K17" s="12">
        <v>3387</v>
      </c>
      <c r="L17" s="12">
        <v>3685</v>
      </c>
      <c r="M17" s="12">
        <v>2555</v>
      </c>
      <c r="N17" s="12">
        <v>3226</v>
      </c>
      <c r="O17" s="12">
        <f t="shared" si="0"/>
        <v>40927</v>
      </c>
    </row>
    <row r="18" spans="1:15" ht="10.5" customHeight="1">
      <c r="A18" s="31">
        <v>13</v>
      </c>
      <c r="B18" s="11" t="s">
        <v>8</v>
      </c>
      <c r="C18" s="12">
        <v>21120</v>
      </c>
      <c r="D18" s="21">
        <v>18842</v>
      </c>
      <c r="E18" s="12">
        <v>17745</v>
      </c>
      <c r="F18" s="12">
        <v>18782</v>
      </c>
      <c r="G18" s="12">
        <v>17068</v>
      </c>
      <c r="H18" s="12">
        <v>16860</v>
      </c>
      <c r="I18" s="12">
        <v>17402</v>
      </c>
      <c r="J18" s="12">
        <v>15532</v>
      </c>
      <c r="K18" s="12">
        <v>17000</v>
      </c>
      <c r="L18" s="12">
        <v>17016</v>
      </c>
      <c r="M18" s="12">
        <v>16593</v>
      </c>
      <c r="N18" s="12">
        <v>19375</v>
      </c>
      <c r="O18" s="12">
        <f t="shared" si="0"/>
        <v>213335</v>
      </c>
    </row>
    <row r="19" spans="1:15" s="14" customFormat="1" ht="10.5" customHeight="1">
      <c r="A19" s="31">
        <v>14</v>
      </c>
      <c r="B19" s="15" t="s">
        <v>65</v>
      </c>
      <c r="C19" s="16">
        <v>10756</v>
      </c>
      <c r="D19" s="16">
        <v>10940</v>
      </c>
      <c r="E19" s="16">
        <v>9640</v>
      </c>
      <c r="F19" s="16">
        <v>10097</v>
      </c>
      <c r="G19" s="16">
        <v>9186</v>
      </c>
      <c r="H19" s="16">
        <v>9433</v>
      </c>
      <c r="I19" s="16">
        <v>9608</v>
      </c>
      <c r="J19" s="16">
        <v>8999</v>
      </c>
      <c r="K19" s="16">
        <v>9529</v>
      </c>
      <c r="L19" s="16">
        <v>9538</v>
      </c>
      <c r="M19" s="16">
        <v>9743</v>
      </c>
      <c r="N19" s="16">
        <v>10054</v>
      </c>
      <c r="O19" s="16">
        <f t="shared" si="0"/>
        <v>117523</v>
      </c>
    </row>
    <row r="20" spans="1:15" s="14" customFormat="1" ht="10.5" customHeight="1">
      <c r="A20" s="31">
        <v>15</v>
      </c>
      <c r="B20" s="20" t="s">
        <v>25</v>
      </c>
      <c r="C20" s="12">
        <v>13631</v>
      </c>
      <c r="D20" s="12">
        <v>12672</v>
      </c>
      <c r="E20" s="12">
        <v>11685</v>
      </c>
      <c r="F20" s="12">
        <v>11856</v>
      </c>
      <c r="G20" s="12">
        <v>10940</v>
      </c>
      <c r="H20" s="12">
        <v>9745</v>
      </c>
      <c r="I20" s="12">
        <v>10984</v>
      </c>
      <c r="J20" s="12">
        <v>10089</v>
      </c>
      <c r="K20" s="12">
        <v>10236</v>
      </c>
      <c r="L20" s="12">
        <v>10783</v>
      </c>
      <c r="M20" s="12">
        <v>9766</v>
      </c>
      <c r="N20" s="12">
        <v>10846</v>
      </c>
      <c r="O20" s="12">
        <f t="shared" si="0"/>
        <v>133233</v>
      </c>
    </row>
    <row r="21" spans="1:15" ht="10.5" customHeight="1">
      <c r="A21" s="31">
        <v>16</v>
      </c>
      <c r="B21" s="18" t="s">
        <v>44</v>
      </c>
      <c r="C21" s="16">
        <v>2876</v>
      </c>
      <c r="D21" s="16">
        <v>2829</v>
      </c>
      <c r="E21" s="16">
        <v>2594</v>
      </c>
      <c r="F21" s="16">
        <v>2757</v>
      </c>
      <c r="G21" s="16">
        <v>2469</v>
      </c>
      <c r="H21" s="16">
        <v>2425</v>
      </c>
      <c r="I21" s="16">
        <v>2597</v>
      </c>
      <c r="J21" s="16">
        <v>2127</v>
      </c>
      <c r="K21" s="16">
        <v>2488</v>
      </c>
      <c r="L21" s="16">
        <v>2058</v>
      </c>
      <c r="M21" s="16">
        <v>1904</v>
      </c>
      <c r="N21" s="16">
        <v>2081</v>
      </c>
      <c r="O21" s="16">
        <f t="shared" si="0"/>
        <v>29205</v>
      </c>
    </row>
    <row r="22" spans="1:15" s="14" customFormat="1" ht="10.5" customHeight="1">
      <c r="A22" s="31">
        <v>17</v>
      </c>
      <c r="B22" s="18" t="s">
        <v>11</v>
      </c>
      <c r="C22" s="16">
        <v>9062</v>
      </c>
      <c r="D22" s="16">
        <v>8650</v>
      </c>
      <c r="E22" s="16">
        <v>8198</v>
      </c>
      <c r="F22" s="16">
        <v>8298</v>
      </c>
      <c r="G22" s="19">
        <v>7612</v>
      </c>
      <c r="H22" s="16">
        <v>7264</v>
      </c>
      <c r="I22" s="16">
        <v>8378</v>
      </c>
      <c r="J22" s="16">
        <v>7287</v>
      </c>
      <c r="K22" s="16">
        <v>7876</v>
      </c>
      <c r="L22" s="16">
        <v>8223</v>
      </c>
      <c r="M22" s="16">
        <v>7801</v>
      </c>
      <c r="N22" s="16">
        <v>8024</v>
      </c>
      <c r="O22" s="16">
        <f t="shared" si="0"/>
        <v>96673</v>
      </c>
    </row>
    <row r="23" spans="1:15" ht="10.5" customHeight="1">
      <c r="A23" s="31">
        <v>18</v>
      </c>
      <c r="B23" s="18" t="s">
        <v>12</v>
      </c>
      <c r="C23" s="16">
        <v>10034</v>
      </c>
      <c r="D23" s="16">
        <v>11819</v>
      </c>
      <c r="E23" s="16">
        <v>11680</v>
      </c>
      <c r="F23" s="16">
        <v>11389</v>
      </c>
      <c r="G23" s="16">
        <v>10524</v>
      </c>
      <c r="H23" s="16">
        <v>10617</v>
      </c>
      <c r="I23" s="16">
        <v>11249</v>
      </c>
      <c r="J23" s="16">
        <v>9755</v>
      </c>
      <c r="K23" s="16">
        <v>10662</v>
      </c>
      <c r="L23" s="16">
        <v>10775</v>
      </c>
      <c r="M23" s="16">
        <v>10665</v>
      </c>
      <c r="N23" s="16">
        <v>11090</v>
      </c>
      <c r="O23" s="16">
        <f t="shared" si="0"/>
        <v>130259</v>
      </c>
    </row>
    <row r="24" spans="1:15" ht="10.5" customHeight="1">
      <c r="A24" s="31">
        <v>19</v>
      </c>
      <c r="B24" s="20" t="s">
        <v>40</v>
      </c>
      <c r="C24" s="12">
        <v>19469</v>
      </c>
      <c r="D24" s="12">
        <v>18461</v>
      </c>
      <c r="E24" s="12">
        <v>17093</v>
      </c>
      <c r="F24" s="12">
        <v>16543</v>
      </c>
      <c r="G24" s="12">
        <v>15581</v>
      </c>
      <c r="H24" s="12">
        <v>14790</v>
      </c>
      <c r="I24" s="12">
        <v>15254</v>
      </c>
      <c r="J24" s="12">
        <v>14171</v>
      </c>
      <c r="K24" s="12">
        <v>15575</v>
      </c>
      <c r="L24" s="12">
        <v>15544</v>
      </c>
      <c r="M24" s="12">
        <v>14111</v>
      </c>
      <c r="N24" s="12">
        <v>16165</v>
      </c>
      <c r="O24" s="12">
        <f t="shared" si="0"/>
        <v>192757</v>
      </c>
    </row>
    <row r="25" spans="1:15" ht="10.5" customHeight="1">
      <c r="A25" s="31">
        <v>20</v>
      </c>
      <c r="B25" s="18" t="s">
        <v>13</v>
      </c>
      <c r="C25" s="16">
        <v>2693</v>
      </c>
      <c r="D25" s="16">
        <v>2388</v>
      </c>
      <c r="E25" s="16">
        <v>3045</v>
      </c>
      <c r="F25" s="16">
        <v>3119</v>
      </c>
      <c r="G25" s="16">
        <v>2903</v>
      </c>
      <c r="H25" s="16">
        <v>2578</v>
      </c>
      <c r="I25" s="16">
        <v>3114</v>
      </c>
      <c r="J25" s="16">
        <v>2406</v>
      </c>
      <c r="K25" s="16">
        <v>2695</v>
      </c>
      <c r="L25" s="16">
        <v>2985</v>
      </c>
      <c r="M25" s="16">
        <v>2858</v>
      </c>
      <c r="N25" s="16">
        <v>2638</v>
      </c>
      <c r="O25" s="16">
        <f t="shared" si="0"/>
        <v>33422</v>
      </c>
    </row>
    <row r="26" spans="1:15" s="14" customFormat="1" ht="10.5" customHeight="1">
      <c r="A26" s="31">
        <v>21</v>
      </c>
      <c r="B26" s="18" t="s">
        <v>14</v>
      </c>
      <c r="C26" s="16">
        <v>5483</v>
      </c>
      <c r="D26" s="16">
        <v>5740</v>
      </c>
      <c r="E26" s="16">
        <v>5635</v>
      </c>
      <c r="F26" s="16">
        <v>5371</v>
      </c>
      <c r="G26" s="16">
        <v>5005</v>
      </c>
      <c r="H26" s="16">
        <v>4578</v>
      </c>
      <c r="I26" s="16">
        <v>4925</v>
      </c>
      <c r="J26" s="16">
        <v>4535</v>
      </c>
      <c r="K26" s="16">
        <v>4784</v>
      </c>
      <c r="L26" s="16">
        <v>5347</v>
      </c>
      <c r="M26" s="16">
        <v>5321</v>
      </c>
      <c r="N26" s="16">
        <v>5240</v>
      </c>
      <c r="O26" s="16">
        <f t="shared" si="0"/>
        <v>61964</v>
      </c>
    </row>
    <row r="27" spans="1:15" ht="10.5" customHeight="1">
      <c r="A27" s="31">
        <v>22</v>
      </c>
      <c r="B27" s="20" t="s">
        <v>43</v>
      </c>
      <c r="C27" s="12">
        <v>6792</v>
      </c>
      <c r="D27" s="12">
        <v>7606</v>
      </c>
      <c r="E27" s="12">
        <v>7514</v>
      </c>
      <c r="F27" s="12">
        <v>7794</v>
      </c>
      <c r="G27" s="12">
        <v>6325</v>
      </c>
      <c r="H27" s="12">
        <v>5346</v>
      </c>
      <c r="I27" s="12">
        <v>5930</v>
      </c>
      <c r="J27" s="12">
        <v>5578</v>
      </c>
      <c r="K27" s="12">
        <v>6037</v>
      </c>
      <c r="L27" s="12">
        <v>5846</v>
      </c>
      <c r="M27" s="12">
        <v>5556</v>
      </c>
      <c r="N27" s="12">
        <v>6845</v>
      </c>
      <c r="O27" s="12">
        <f t="shared" si="0"/>
        <v>77169</v>
      </c>
    </row>
    <row r="28" spans="1:15" ht="10.5" customHeight="1">
      <c r="A28" s="31">
        <v>23</v>
      </c>
      <c r="B28" s="20" t="s">
        <v>15</v>
      </c>
      <c r="C28" s="12">
        <v>15057</v>
      </c>
      <c r="D28" s="12">
        <v>14374</v>
      </c>
      <c r="E28" s="12">
        <v>13582</v>
      </c>
      <c r="F28" s="12">
        <v>13605</v>
      </c>
      <c r="G28" s="12">
        <v>12766</v>
      </c>
      <c r="H28" s="12">
        <v>11996</v>
      </c>
      <c r="I28" s="12">
        <v>12883</v>
      </c>
      <c r="J28" s="12">
        <v>12112</v>
      </c>
      <c r="K28" s="12">
        <v>12799</v>
      </c>
      <c r="L28" s="21">
        <v>4128</v>
      </c>
      <c r="M28" s="21">
        <v>48</v>
      </c>
      <c r="N28" s="21">
        <v>2981</v>
      </c>
      <c r="O28" s="12">
        <f t="shared" si="0"/>
        <v>126331</v>
      </c>
    </row>
    <row r="29" spans="1:15" s="14" customFormat="1" ht="10.5" customHeight="1">
      <c r="A29" s="31">
        <v>24</v>
      </c>
      <c r="B29" s="18" t="s">
        <v>16</v>
      </c>
      <c r="C29" s="16">
        <v>2773</v>
      </c>
      <c r="D29" s="16">
        <v>2839</v>
      </c>
      <c r="E29" s="16">
        <v>2978</v>
      </c>
      <c r="F29" s="16">
        <v>3118</v>
      </c>
      <c r="G29" s="16">
        <v>2992</v>
      </c>
      <c r="H29" s="16">
        <v>2405</v>
      </c>
      <c r="I29" s="16">
        <v>2580</v>
      </c>
      <c r="J29" s="16">
        <v>2300</v>
      </c>
      <c r="K29" s="16">
        <v>2601</v>
      </c>
      <c r="L29" s="16">
        <v>2272</v>
      </c>
      <c r="M29" s="16">
        <v>2310</v>
      </c>
      <c r="N29" s="16">
        <v>2436</v>
      </c>
      <c r="O29" s="16">
        <f t="shared" si="0"/>
        <v>31604</v>
      </c>
    </row>
    <row r="30" spans="1:15" ht="10.5" customHeight="1">
      <c r="A30" s="31">
        <v>25</v>
      </c>
      <c r="B30" s="20" t="s">
        <v>38</v>
      </c>
      <c r="C30" s="12">
        <v>18663</v>
      </c>
      <c r="D30" s="12">
        <v>19560</v>
      </c>
      <c r="E30" s="12">
        <v>16842</v>
      </c>
      <c r="F30" s="12">
        <v>16948</v>
      </c>
      <c r="G30" s="12">
        <v>16196</v>
      </c>
      <c r="H30" s="12">
        <v>14567</v>
      </c>
      <c r="I30" s="12">
        <v>17096</v>
      </c>
      <c r="J30" s="12">
        <v>15640</v>
      </c>
      <c r="K30" s="12">
        <v>15588</v>
      </c>
      <c r="L30" s="12">
        <v>16008</v>
      </c>
      <c r="M30" s="12">
        <v>15988</v>
      </c>
      <c r="N30" s="12">
        <v>17485</v>
      </c>
      <c r="O30" s="12">
        <f t="shared" si="0"/>
        <v>200581</v>
      </c>
    </row>
    <row r="31" spans="1:15" ht="10.5" customHeight="1">
      <c r="A31" s="31">
        <v>26</v>
      </c>
      <c r="B31" s="20" t="s">
        <v>17</v>
      </c>
      <c r="C31" s="12">
        <v>26304</v>
      </c>
      <c r="D31" s="12">
        <v>25027</v>
      </c>
      <c r="E31" s="12">
        <v>24333</v>
      </c>
      <c r="F31" s="12">
        <v>21552</v>
      </c>
      <c r="G31" s="12">
        <v>20164</v>
      </c>
      <c r="H31" s="12">
        <v>18096</v>
      </c>
      <c r="I31" s="12">
        <v>20278</v>
      </c>
      <c r="J31" s="12">
        <v>18552</v>
      </c>
      <c r="K31" s="12">
        <v>19377</v>
      </c>
      <c r="L31" s="12">
        <v>20476</v>
      </c>
      <c r="M31" s="12">
        <v>18889</v>
      </c>
      <c r="N31" s="12">
        <v>21757</v>
      </c>
      <c r="O31" s="12">
        <f t="shared" si="0"/>
        <v>254805</v>
      </c>
    </row>
    <row r="32" spans="1:15" s="14" customFormat="1" ht="10.5" customHeight="1">
      <c r="A32" s="31">
        <v>27</v>
      </c>
      <c r="B32" s="18" t="s">
        <v>18</v>
      </c>
      <c r="C32" s="16">
        <v>24727</v>
      </c>
      <c r="D32" s="16">
        <v>25369</v>
      </c>
      <c r="E32" s="16">
        <v>25552</v>
      </c>
      <c r="F32" s="16">
        <v>22109</v>
      </c>
      <c r="G32" s="16">
        <v>20341</v>
      </c>
      <c r="H32" s="16">
        <v>19357</v>
      </c>
      <c r="I32" s="16">
        <v>21047</v>
      </c>
      <c r="J32" s="16">
        <v>19704</v>
      </c>
      <c r="K32" s="16">
        <v>19603</v>
      </c>
      <c r="L32" s="16">
        <v>20817</v>
      </c>
      <c r="M32" s="16">
        <v>19889</v>
      </c>
      <c r="N32" s="16">
        <v>24294</v>
      </c>
      <c r="O32" s="16">
        <f t="shared" si="0"/>
        <v>262809</v>
      </c>
    </row>
    <row r="33" spans="1:15" s="14" customFormat="1" ht="10.5" customHeight="1">
      <c r="A33" s="31">
        <v>28</v>
      </c>
      <c r="B33" s="18" t="s">
        <v>19</v>
      </c>
      <c r="C33" s="16">
        <v>12779</v>
      </c>
      <c r="D33" s="16">
        <v>12668</v>
      </c>
      <c r="E33" s="16">
        <v>11303</v>
      </c>
      <c r="F33" s="16">
        <v>11492</v>
      </c>
      <c r="G33" s="16">
        <v>11160</v>
      </c>
      <c r="H33" s="16">
        <v>10650</v>
      </c>
      <c r="I33" s="16">
        <v>11336</v>
      </c>
      <c r="J33" s="16">
        <v>10380</v>
      </c>
      <c r="K33" s="16">
        <v>11237</v>
      </c>
      <c r="L33" s="16">
        <v>11163</v>
      </c>
      <c r="M33" s="16">
        <v>11168</v>
      </c>
      <c r="N33" s="16">
        <v>12091</v>
      </c>
      <c r="O33" s="16">
        <f t="shared" si="0"/>
        <v>137427</v>
      </c>
    </row>
    <row r="34" spans="1:15" ht="10.5" customHeight="1">
      <c r="A34" s="31">
        <v>30</v>
      </c>
      <c r="B34" s="18" t="s">
        <v>20</v>
      </c>
      <c r="C34" s="16">
        <v>2383</v>
      </c>
      <c r="D34" s="16">
        <v>2196</v>
      </c>
      <c r="E34" s="16">
        <v>2298</v>
      </c>
      <c r="F34" s="16">
        <v>2529</v>
      </c>
      <c r="G34" s="16">
        <v>2062</v>
      </c>
      <c r="H34" s="16">
        <v>2213</v>
      </c>
      <c r="I34" s="16">
        <v>2524</v>
      </c>
      <c r="J34" s="16">
        <v>2273</v>
      </c>
      <c r="K34" s="16">
        <v>2596</v>
      </c>
      <c r="L34" s="16">
        <v>2242</v>
      </c>
      <c r="M34" s="16">
        <v>2376</v>
      </c>
      <c r="N34" s="16">
        <v>1986</v>
      </c>
      <c r="O34" s="16">
        <f t="shared" si="0"/>
        <v>27678</v>
      </c>
    </row>
    <row r="35" spans="1:15" ht="10.5" customHeight="1">
      <c r="A35" s="31">
        <v>31</v>
      </c>
      <c r="B35" s="18" t="s">
        <v>47</v>
      </c>
      <c r="C35" s="16">
        <v>18306</v>
      </c>
      <c r="D35" s="16">
        <v>17227</v>
      </c>
      <c r="E35" s="16">
        <v>16070</v>
      </c>
      <c r="F35" s="16">
        <v>14528</v>
      </c>
      <c r="G35" s="16">
        <v>13962</v>
      </c>
      <c r="H35" s="16">
        <v>13345</v>
      </c>
      <c r="I35" s="16">
        <v>14659</v>
      </c>
      <c r="J35" s="16">
        <v>13749</v>
      </c>
      <c r="K35" s="16">
        <v>14614</v>
      </c>
      <c r="L35" s="16">
        <v>13679</v>
      </c>
      <c r="M35" s="16">
        <v>13704</v>
      </c>
      <c r="N35" s="16">
        <v>16878</v>
      </c>
      <c r="O35" s="16">
        <f t="shared" si="0"/>
        <v>180721</v>
      </c>
    </row>
    <row r="36" spans="1:15" ht="10.5" customHeight="1">
      <c r="A36" s="31">
        <v>32</v>
      </c>
      <c r="B36" s="20" t="s">
        <v>48</v>
      </c>
      <c r="C36" s="12">
        <v>13127</v>
      </c>
      <c r="D36" s="12">
        <v>12103</v>
      </c>
      <c r="E36" s="12">
        <v>10984</v>
      </c>
      <c r="F36" s="12">
        <v>11952</v>
      </c>
      <c r="G36" s="12">
        <v>10725</v>
      </c>
      <c r="H36" s="12">
        <v>10203</v>
      </c>
      <c r="I36" s="12">
        <v>10983</v>
      </c>
      <c r="J36" s="12">
        <v>9622</v>
      </c>
      <c r="K36" s="12">
        <v>10453</v>
      </c>
      <c r="L36" s="12">
        <v>10532</v>
      </c>
      <c r="M36" s="12">
        <v>9658</v>
      </c>
      <c r="N36" s="12">
        <v>11244</v>
      </c>
      <c r="O36" s="12">
        <f t="shared" si="0"/>
        <v>131586</v>
      </c>
    </row>
    <row r="37" spans="1:15" s="14" customFormat="1" ht="10.5" customHeight="1">
      <c r="A37" s="31">
        <v>33</v>
      </c>
      <c r="B37" s="18" t="s">
        <v>21</v>
      </c>
      <c r="C37" s="16">
        <v>5575</v>
      </c>
      <c r="D37" s="16">
        <v>5207</v>
      </c>
      <c r="E37" s="16">
        <v>6068</v>
      </c>
      <c r="F37" s="16">
        <v>5614</v>
      </c>
      <c r="G37" s="16">
        <v>5206</v>
      </c>
      <c r="H37" s="16">
        <v>4570</v>
      </c>
      <c r="I37" s="16">
        <v>5111</v>
      </c>
      <c r="J37" s="16">
        <v>4340</v>
      </c>
      <c r="K37" s="16">
        <v>4584</v>
      </c>
      <c r="L37" s="16">
        <v>4367</v>
      </c>
      <c r="M37" s="16">
        <v>4249</v>
      </c>
      <c r="N37" s="16">
        <v>5370</v>
      </c>
      <c r="O37" s="16">
        <f t="shared" si="0"/>
        <v>60261</v>
      </c>
    </row>
    <row r="38" spans="1:15" ht="10.5" customHeight="1">
      <c r="A38" s="31">
        <v>34</v>
      </c>
      <c r="B38" s="15" t="s">
        <v>66</v>
      </c>
      <c r="C38" s="16">
        <v>334</v>
      </c>
      <c r="D38" s="16">
        <v>336</v>
      </c>
      <c r="E38" s="16">
        <v>170</v>
      </c>
      <c r="F38" s="16">
        <v>276</v>
      </c>
      <c r="G38" s="16">
        <v>264</v>
      </c>
      <c r="H38" s="16">
        <v>465</v>
      </c>
      <c r="I38" s="16">
        <v>360</v>
      </c>
      <c r="J38" s="16">
        <v>97</v>
      </c>
      <c r="K38" s="16">
        <v>195</v>
      </c>
      <c r="L38" s="16">
        <v>271</v>
      </c>
      <c r="M38" s="16">
        <v>111</v>
      </c>
      <c r="N38" s="16">
        <v>128</v>
      </c>
      <c r="O38" s="17">
        <f t="shared" si="0"/>
        <v>3007</v>
      </c>
    </row>
    <row r="39" spans="1:15" ht="10.5" customHeight="1">
      <c r="A39" s="31">
        <v>35</v>
      </c>
      <c r="B39" s="18" t="s">
        <v>22</v>
      </c>
      <c r="C39" s="16">
        <v>10945</v>
      </c>
      <c r="D39" s="16">
        <v>10452</v>
      </c>
      <c r="E39" s="16">
        <v>10563</v>
      </c>
      <c r="F39" s="19">
        <v>9623</v>
      </c>
      <c r="G39" s="16">
        <v>8580</v>
      </c>
      <c r="H39" s="16">
        <v>7804</v>
      </c>
      <c r="I39" s="16">
        <v>9109</v>
      </c>
      <c r="J39" s="16">
        <v>8298</v>
      </c>
      <c r="K39" s="16">
        <v>9477</v>
      </c>
      <c r="L39" s="16">
        <v>9096</v>
      </c>
      <c r="M39" s="16">
        <v>8824</v>
      </c>
      <c r="N39" s="16">
        <v>9794</v>
      </c>
      <c r="O39" s="16">
        <f t="shared" si="0"/>
        <v>112565</v>
      </c>
    </row>
    <row r="40" spans="1:15" ht="10.5" customHeight="1">
      <c r="A40" s="31">
        <v>36</v>
      </c>
      <c r="B40" s="15" t="s">
        <v>23</v>
      </c>
      <c r="C40" s="16">
        <v>13258</v>
      </c>
      <c r="D40" s="16">
        <v>12900</v>
      </c>
      <c r="E40" s="16">
        <v>11713</v>
      </c>
      <c r="F40" s="16">
        <v>11980</v>
      </c>
      <c r="G40" s="16">
        <v>11049</v>
      </c>
      <c r="H40" s="16">
        <v>10366</v>
      </c>
      <c r="I40" s="16">
        <v>11131</v>
      </c>
      <c r="J40" s="16">
        <v>9595</v>
      </c>
      <c r="K40" s="16">
        <v>11164</v>
      </c>
      <c r="L40" s="16">
        <v>10790</v>
      </c>
      <c r="M40" s="16">
        <v>10650</v>
      </c>
      <c r="N40" s="16">
        <v>10994</v>
      </c>
      <c r="O40" s="16">
        <f t="shared" si="0"/>
        <v>135590</v>
      </c>
    </row>
    <row r="41" spans="1:15" ht="10.5" customHeight="1">
      <c r="A41" s="31">
        <v>37</v>
      </c>
      <c r="B41" s="15" t="s">
        <v>24</v>
      </c>
      <c r="C41" s="16">
        <v>9523</v>
      </c>
      <c r="D41" s="16">
        <v>9011</v>
      </c>
      <c r="E41" s="16">
        <v>7974</v>
      </c>
      <c r="F41" s="16">
        <v>8768</v>
      </c>
      <c r="G41" s="16">
        <v>8064</v>
      </c>
      <c r="H41" s="16">
        <v>8214</v>
      </c>
      <c r="I41" s="16">
        <v>8249</v>
      </c>
      <c r="J41" s="16">
        <v>7547</v>
      </c>
      <c r="K41" s="16">
        <v>8071</v>
      </c>
      <c r="L41" s="16">
        <v>8171</v>
      </c>
      <c r="M41" s="16">
        <v>7857</v>
      </c>
      <c r="N41" s="16">
        <v>8214</v>
      </c>
      <c r="O41" s="16">
        <f t="shared" si="0"/>
        <v>99663</v>
      </c>
    </row>
    <row r="42" spans="1:15" ht="10.5" customHeight="1">
      <c r="A42" s="31">
        <v>38</v>
      </c>
      <c r="B42" s="11" t="s">
        <v>49</v>
      </c>
      <c r="C42" s="12">
        <v>4176</v>
      </c>
      <c r="D42" s="12">
        <v>4495</v>
      </c>
      <c r="E42" s="21">
        <v>4321</v>
      </c>
      <c r="F42" s="12">
        <v>4584</v>
      </c>
      <c r="G42" s="12">
        <v>4349</v>
      </c>
      <c r="H42" s="12">
        <v>3794</v>
      </c>
      <c r="I42" s="12">
        <v>4269</v>
      </c>
      <c r="J42" s="12">
        <v>3904</v>
      </c>
      <c r="K42" s="12">
        <v>4412</v>
      </c>
      <c r="L42" s="12">
        <v>3913</v>
      </c>
      <c r="M42" s="12">
        <v>3586</v>
      </c>
      <c r="N42" s="12">
        <v>3648</v>
      </c>
      <c r="O42" s="12">
        <f t="shared" si="0"/>
        <v>49451</v>
      </c>
    </row>
    <row r="43" spans="1:15" ht="10.5" customHeight="1">
      <c r="B43" s="35" t="s">
        <v>58</v>
      </c>
      <c r="C43" s="36">
        <v>0</v>
      </c>
      <c r="D43" s="36">
        <v>0</v>
      </c>
      <c r="E43" s="36">
        <v>0</v>
      </c>
      <c r="F43" s="36">
        <v>0</v>
      </c>
      <c r="G43" s="36">
        <v>77397</v>
      </c>
      <c r="H43" s="36">
        <v>166454</v>
      </c>
      <c r="I43" s="36">
        <v>175580</v>
      </c>
      <c r="J43" s="36">
        <v>170919</v>
      </c>
      <c r="K43" s="36">
        <v>182915</v>
      </c>
      <c r="L43" s="36">
        <v>203704</v>
      </c>
      <c r="M43" s="36">
        <v>206301</v>
      </c>
      <c r="N43" s="36">
        <v>187155</v>
      </c>
      <c r="O43" s="37">
        <f t="shared" si="0"/>
        <v>1370425</v>
      </c>
    </row>
    <row r="44" spans="1:15" ht="10.5" customHeight="1">
      <c r="B44" s="35" t="s">
        <v>52</v>
      </c>
      <c r="C44" s="36">
        <v>16191</v>
      </c>
      <c r="D44" s="36">
        <v>15811</v>
      </c>
      <c r="E44" s="36">
        <v>15087</v>
      </c>
      <c r="F44" s="36">
        <v>15647</v>
      </c>
      <c r="G44" s="36">
        <v>30585</v>
      </c>
      <c r="H44" s="36">
        <v>30117</v>
      </c>
      <c r="I44" s="36">
        <v>43305</v>
      </c>
      <c r="J44" s="36">
        <v>38852</v>
      </c>
      <c r="K44" s="36">
        <v>34348</v>
      </c>
      <c r="L44" s="36">
        <v>34248</v>
      </c>
      <c r="M44" s="36">
        <v>37399</v>
      </c>
      <c r="N44" s="36">
        <v>34948</v>
      </c>
      <c r="O44" s="36">
        <f t="shared" si="0"/>
        <v>346538</v>
      </c>
    </row>
    <row r="45" spans="1:15" ht="10.5" customHeight="1">
      <c r="B45" s="35" t="s">
        <v>67</v>
      </c>
      <c r="C45" s="36">
        <v>117219</v>
      </c>
      <c r="D45" s="36">
        <v>135160</v>
      </c>
      <c r="E45" s="36">
        <v>122052</v>
      </c>
      <c r="F45" s="36">
        <v>153461</v>
      </c>
      <c r="G45" s="36">
        <v>196211</v>
      </c>
      <c r="H45" s="36">
        <v>231679</v>
      </c>
      <c r="I45" s="36">
        <v>77027</v>
      </c>
      <c r="J45" s="36">
        <v>69889</v>
      </c>
      <c r="K45" s="36">
        <v>73497</v>
      </c>
      <c r="L45" s="36">
        <v>71732</v>
      </c>
      <c r="M45" s="36">
        <v>67346</v>
      </c>
      <c r="N45" s="36">
        <v>60965</v>
      </c>
      <c r="O45" s="37">
        <f t="shared" si="0"/>
        <v>1376238</v>
      </c>
    </row>
    <row r="46" spans="1:15" ht="10.5" customHeight="1">
      <c r="B46" s="23" t="s">
        <v>64</v>
      </c>
      <c r="C46" s="24">
        <v>715</v>
      </c>
      <c r="D46" s="24">
        <v>917</v>
      </c>
      <c r="E46" s="24">
        <v>868</v>
      </c>
      <c r="F46" s="24">
        <v>777</v>
      </c>
      <c r="G46" s="24">
        <v>795</v>
      </c>
      <c r="H46" s="24">
        <v>607</v>
      </c>
      <c r="I46" s="24">
        <v>876</v>
      </c>
      <c r="J46" s="24">
        <v>744</v>
      </c>
      <c r="K46" s="24">
        <v>837</v>
      </c>
      <c r="L46" s="24">
        <v>883</v>
      </c>
      <c r="M46" s="24">
        <v>712</v>
      </c>
      <c r="N46" s="24">
        <v>746</v>
      </c>
      <c r="O46" s="24">
        <f t="shared" si="0"/>
        <v>9477</v>
      </c>
    </row>
    <row r="47" spans="1:15" ht="10.5" customHeight="1">
      <c r="B47" s="25" t="s">
        <v>41</v>
      </c>
      <c r="C47" s="26">
        <f t="shared" ref="C47:O47" si="1">SUM(C6:C46)</f>
        <v>580632</v>
      </c>
      <c r="D47" s="26">
        <f t="shared" si="1"/>
        <v>580742</v>
      </c>
      <c r="E47" s="26">
        <f t="shared" si="1"/>
        <v>542433</v>
      </c>
      <c r="F47" s="26">
        <f t="shared" si="1"/>
        <v>573996</v>
      </c>
      <c r="G47" s="26">
        <f t="shared" si="1"/>
        <v>680528</v>
      </c>
      <c r="H47" s="26">
        <f t="shared" si="1"/>
        <v>785370</v>
      </c>
      <c r="I47" s="26">
        <f t="shared" si="1"/>
        <v>683117</v>
      </c>
      <c r="J47" s="26">
        <f t="shared" si="1"/>
        <v>631115</v>
      </c>
      <c r="K47" s="26">
        <f t="shared" si="1"/>
        <v>667052</v>
      </c>
      <c r="L47" s="26">
        <f t="shared" si="1"/>
        <v>678343</v>
      </c>
      <c r="M47" s="26">
        <f t="shared" si="1"/>
        <v>663790</v>
      </c>
      <c r="N47" s="26">
        <f t="shared" si="1"/>
        <v>676852</v>
      </c>
      <c r="O47" s="26">
        <f t="shared" si="1"/>
        <v>7743970</v>
      </c>
    </row>
    <row r="48" spans="1:15" ht="6" customHeight="1"/>
    <row r="49" spans="2:15" ht="11.1" customHeight="1">
      <c r="B49" s="28" t="s">
        <v>68</v>
      </c>
      <c r="C49" s="30"/>
      <c r="D49" s="30"/>
      <c r="E49" s="30"/>
      <c r="F49" s="39"/>
      <c r="G49" s="30"/>
      <c r="H49" s="30"/>
      <c r="I49" s="30"/>
      <c r="J49" s="30"/>
      <c r="K49" s="30"/>
      <c r="L49" s="30"/>
      <c r="M49" s="39"/>
      <c r="N49" s="39"/>
      <c r="O49" s="39"/>
    </row>
    <row r="50" spans="2:15" ht="11.1" customHeight="1">
      <c r="B50" s="52" t="s">
        <v>69</v>
      </c>
      <c r="C50" s="51"/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</row>
    <row r="51" spans="2:15" ht="11.1" customHeight="1">
      <c r="B51" s="51" t="s">
        <v>70</v>
      </c>
      <c r="C51" s="51"/>
      <c r="D51" s="51"/>
      <c r="E51" s="51"/>
      <c r="F51" s="51"/>
      <c r="G51" s="51"/>
      <c r="H51" s="51"/>
      <c r="I51" s="51"/>
      <c r="J51" s="51"/>
      <c r="K51" s="51"/>
      <c r="L51" s="51"/>
      <c r="M51" s="51"/>
      <c r="N51" s="51"/>
      <c r="O51" s="51"/>
    </row>
    <row r="52" spans="2:15" ht="11.1" customHeight="1">
      <c r="B52" s="29" t="s">
        <v>71</v>
      </c>
      <c r="C52" s="8"/>
      <c r="D52" s="8"/>
      <c r="E52" s="8"/>
      <c r="F52" s="30"/>
      <c r="G52" s="30"/>
      <c r="H52" s="30"/>
      <c r="I52" s="30"/>
      <c r="J52" s="30"/>
      <c r="K52" s="39"/>
      <c r="L52" s="39"/>
      <c r="M52" s="39"/>
      <c r="N52" s="30"/>
      <c r="O52" s="39"/>
    </row>
    <row r="53" spans="2:15" ht="11.1" customHeight="1">
      <c r="B53" s="30" t="s">
        <v>72</v>
      </c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9"/>
      <c r="O53" s="39"/>
    </row>
  </sheetData>
  <sortState ref="A6:A42">
    <sortCondition ref="A6"/>
  </sortState>
  <mergeCells count="5">
    <mergeCell ref="B1:O1"/>
    <mergeCell ref="B2:O2"/>
    <mergeCell ref="B3:O3"/>
    <mergeCell ref="B50:O50"/>
    <mergeCell ref="B51:O51"/>
  </mergeCells>
  <printOptions horizontalCentered="1"/>
  <pageMargins left="0" right="0" top="0.25" bottom="0.25" header="0" footer="0"/>
  <pageSetup orientation="landscape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O52"/>
  <sheetViews>
    <sheetView topLeftCell="B1" workbookViewId="0">
      <selection activeCell="J3" sqref="J1:J1048576"/>
    </sheetView>
  </sheetViews>
  <sheetFormatPr defaultRowHeight="12.75"/>
  <cols>
    <col min="1" max="1" width="5.7109375" style="42" customWidth="1"/>
    <col min="2" max="2" width="23" style="1" customWidth="1"/>
    <col min="3" max="4" width="8.7109375" style="1" customWidth="1"/>
    <col min="5" max="5" width="9.140625" style="1" bestFit="1" customWidth="1"/>
    <col min="6" max="14" width="8.7109375" style="1" customWidth="1"/>
    <col min="15" max="15" width="8.7109375" style="27" customWidth="1"/>
    <col min="16" max="16384" width="9.140625" style="7"/>
  </cols>
  <sheetData>
    <row r="1" spans="1:15">
      <c r="B1" s="49" t="s">
        <v>50</v>
      </c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</row>
    <row r="2" spans="1:15">
      <c r="B2" s="55" t="s">
        <v>56</v>
      </c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</row>
    <row r="3" spans="1:15" ht="9" customHeight="1"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9"/>
    </row>
    <row r="4" spans="1:15" ht="10.5" customHeight="1">
      <c r="B4" s="9" t="s">
        <v>51</v>
      </c>
      <c r="C4" s="9" t="s">
        <v>26</v>
      </c>
      <c r="D4" s="9" t="s">
        <v>27</v>
      </c>
      <c r="E4" s="9" t="s">
        <v>28</v>
      </c>
      <c r="F4" s="9" t="s">
        <v>29</v>
      </c>
      <c r="G4" s="9" t="s">
        <v>30</v>
      </c>
      <c r="H4" s="9" t="s">
        <v>31</v>
      </c>
      <c r="I4" s="9" t="s">
        <v>32</v>
      </c>
      <c r="J4" s="9" t="s">
        <v>33</v>
      </c>
      <c r="K4" s="9" t="s">
        <v>34</v>
      </c>
      <c r="L4" s="9" t="s">
        <v>35</v>
      </c>
      <c r="M4" s="9" t="s">
        <v>36</v>
      </c>
      <c r="N4" s="9" t="s">
        <v>37</v>
      </c>
      <c r="O4" s="10" t="s">
        <v>0</v>
      </c>
    </row>
    <row r="5" spans="1:15" s="14" customFormat="1" ht="10.5" customHeight="1">
      <c r="A5" s="43">
        <v>1</v>
      </c>
      <c r="B5" s="15" t="s">
        <v>45</v>
      </c>
      <c r="C5" s="16">
        <v>6368</v>
      </c>
      <c r="D5" s="16">
        <v>6134</v>
      </c>
      <c r="E5" s="16">
        <v>6217</v>
      </c>
      <c r="F5" s="16">
        <v>6082</v>
      </c>
      <c r="G5" s="16">
        <v>6027</v>
      </c>
      <c r="H5" s="16">
        <v>5448</v>
      </c>
      <c r="I5" s="16">
        <v>6898</v>
      </c>
      <c r="J5" s="16">
        <v>6237</v>
      </c>
      <c r="K5" s="16">
        <v>6594</v>
      </c>
      <c r="L5" s="16">
        <v>6653</v>
      </c>
      <c r="M5" s="16">
        <v>6585</v>
      </c>
      <c r="N5" s="16">
        <v>8723</v>
      </c>
      <c r="O5" s="16">
        <f t="shared" ref="O5:O45" si="0">SUM(C5:N5)</f>
        <v>77966</v>
      </c>
    </row>
    <row r="6" spans="1:15" s="14" customFormat="1" ht="10.5" customHeight="1">
      <c r="A6" s="42">
        <v>2</v>
      </c>
      <c r="B6" s="15" t="s">
        <v>1</v>
      </c>
      <c r="C6" s="16">
        <v>9695</v>
      </c>
      <c r="D6" s="16">
        <v>9299</v>
      </c>
      <c r="E6" s="16">
        <v>8824</v>
      </c>
      <c r="F6" s="16">
        <v>9104</v>
      </c>
      <c r="G6" s="16">
        <v>8208</v>
      </c>
      <c r="H6" s="16">
        <v>7815</v>
      </c>
      <c r="I6" s="16">
        <v>8544</v>
      </c>
      <c r="J6" s="16">
        <v>8725</v>
      </c>
      <c r="K6" s="16">
        <v>9382</v>
      </c>
      <c r="L6" s="16">
        <v>8863</v>
      </c>
      <c r="M6" s="19">
        <v>6127</v>
      </c>
      <c r="N6" s="19">
        <v>8552</v>
      </c>
      <c r="O6" s="16">
        <f t="shared" si="0"/>
        <v>103138</v>
      </c>
    </row>
    <row r="7" spans="1:15" ht="10.5" customHeight="1">
      <c r="A7" s="42">
        <v>3</v>
      </c>
      <c r="B7" s="15" t="s">
        <v>2</v>
      </c>
      <c r="C7" s="16">
        <v>15067</v>
      </c>
      <c r="D7" s="16">
        <v>14524</v>
      </c>
      <c r="E7" s="16">
        <v>13450</v>
      </c>
      <c r="F7" s="16">
        <v>12918</v>
      </c>
      <c r="G7" s="16">
        <v>12094</v>
      </c>
      <c r="H7" s="16">
        <v>9796</v>
      </c>
      <c r="I7" s="16">
        <v>15769</v>
      </c>
      <c r="J7" s="16">
        <v>12922</v>
      </c>
      <c r="K7" s="16">
        <v>12650</v>
      </c>
      <c r="L7" s="16">
        <v>12442</v>
      </c>
      <c r="M7" s="19">
        <v>11066</v>
      </c>
      <c r="N7" s="19">
        <v>11240</v>
      </c>
      <c r="O7" s="16">
        <f t="shared" si="0"/>
        <v>153938</v>
      </c>
    </row>
    <row r="8" spans="1:15" ht="10.5" customHeight="1">
      <c r="A8" s="42">
        <v>4</v>
      </c>
      <c r="B8" s="11" t="s">
        <v>10</v>
      </c>
      <c r="C8" s="12">
        <v>31604</v>
      </c>
      <c r="D8" s="12">
        <v>32074</v>
      </c>
      <c r="E8" s="12">
        <v>30680</v>
      </c>
      <c r="F8" s="12">
        <v>29818</v>
      </c>
      <c r="G8" s="12">
        <v>29805</v>
      </c>
      <c r="H8" s="12">
        <v>27259</v>
      </c>
      <c r="I8" s="21">
        <v>19606</v>
      </c>
      <c r="J8" s="12">
        <v>28041</v>
      </c>
      <c r="K8" s="12">
        <v>30515</v>
      </c>
      <c r="L8" s="12">
        <v>30366</v>
      </c>
      <c r="M8" s="12">
        <v>29777</v>
      </c>
      <c r="N8" s="12">
        <v>33414</v>
      </c>
      <c r="O8" s="12">
        <f t="shared" si="0"/>
        <v>352959</v>
      </c>
    </row>
    <row r="9" spans="1:15" ht="10.5" customHeight="1">
      <c r="A9" s="42">
        <v>5</v>
      </c>
      <c r="B9" s="11" t="s">
        <v>39</v>
      </c>
      <c r="C9" s="12">
        <v>51457</v>
      </c>
      <c r="D9" s="12">
        <v>52913</v>
      </c>
      <c r="E9" s="12">
        <v>47734</v>
      </c>
      <c r="F9" s="12">
        <v>47656</v>
      </c>
      <c r="G9" s="12">
        <v>45914</v>
      </c>
      <c r="H9" s="12">
        <v>42638</v>
      </c>
      <c r="I9" s="12">
        <v>46636</v>
      </c>
      <c r="J9" s="12">
        <v>39520</v>
      </c>
      <c r="K9" s="12">
        <v>38211</v>
      </c>
      <c r="L9" s="12">
        <v>37056</v>
      </c>
      <c r="M9" s="12">
        <v>37213</v>
      </c>
      <c r="N9" s="12">
        <v>38100</v>
      </c>
      <c r="O9" s="13">
        <f t="shared" si="0"/>
        <v>525048</v>
      </c>
    </row>
    <row r="10" spans="1:15" s="14" customFormat="1" ht="10.5" customHeight="1">
      <c r="A10" s="43">
        <v>6</v>
      </c>
      <c r="B10" s="11" t="s">
        <v>4</v>
      </c>
      <c r="C10" s="12">
        <v>8853</v>
      </c>
      <c r="D10" s="21">
        <v>6158</v>
      </c>
      <c r="E10" s="21">
        <v>55</v>
      </c>
      <c r="F10" s="12">
        <v>4602</v>
      </c>
      <c r="G10" s="12">
        <v>7122</v>
      </c>
      <c r="H10" s="12">
        <v>6938</v>
      </c>
      <c r="I10" s="12">
        <v>8448</v>
      </c>
      <c r="J10" s="12">
        <v>7397</v>
      </c>
      <c r="K10" s="12">
        <v>8027</v>
      </c>
      <c r="L10" s="12">
        <v>8167</v>
      </c>
      <c r="M10" s="12">
        <v>7141</v>
      </c>
      <c r="N10" s="12">
        <v>7410</v>
      </c>
      <c r="O10" s="12">
        <f t="shared" si="0"/>
        <v>80318</v>
      </c>
    </row>
    <row r="11" spans="1:15" s="14" customFormat="1" ht="10.5" customHeight="1">
      <c r="A11" s="43">
        <v>7</v>
      </c>
      <c r="B11" s="15" t="s">
        <v>3</v>
      </c>
      <c r="C11" s="16">
        <v>7522</v>
      </c>
      <c r="D11" s="16">
        <v>7738</v>
      </c>
      <c r="E11" s="16">
        <v>7641</v>
      </c>
      <c r="F11" s="16">
        <v>6958</v>
      </c>
      <c r="G11" s="16">
        <v>6582</v>
      </c>
      <c r="H11" s="16">
        <v>5676</v>
      </c>
      <c r="I11" s="16">
        <v>7071</v>
      </c>
      <c r="J11" s="16">
        <v>6531</v>
      </c>
      <c r="K11" s="16">
        <v>6884</v>
      </c>
      <c r="L11" s="19">
        <v>4267</v>
      </c>
      <c r="M11" s="16">
        <v>6971</v>
      </c>
      <c r="N11" s="16">
        <v>7256</v>
      </c>
      <c r="O11" s="16">
        <f t="shared" si="0"/>
        <v>81097</v>
      </c>
    </row>
    <row r="12" spans="1:15" ht="10.5" customHeight="1">
      <c r="A12" s="42">
        <v>8</v>
      </c>
      <c r="B12" s="15" t="s">
        <v>42</v>
      </c>
      <c r="C12" s="16">
        <v>9104</v>
      </c>
      <c r="D12" s="16">
        <v>8762</v>
      </c>
      <c r="E12" s="16">
        <v>8570</v>
      </c>
      <c r="F12" s="16">
        <v>8327</v>
      </c>
      <c r="G12" s="16">
        <v>7603</v>
      </c>
      <c r="H12" s="16">
        <v>5802</v>
      </c>
      <c r="I12" s="16">
        <v>7232</v>
      </c>
      <c r="J12" s="16">
        <v>6616</v>
      </c>
      <c r="K12" s="16">
        <v>7508</v>
      </c>
      <c r="L12" s="16">
        <v>6723</v>
      </c>
      <c r="M12" s="16">
        <v>7337</v>
      </c>
      <c r="N12" s="16">
        <v>7790</v>
      </c>
      <c r="O12" s="16">
        <f t="shared" si="0"/>
        <v>91374</v>
      </c>
    </row>
    <row r="13" spans="1:15" ht="10.5" customHeight="1">
      <c r="A13" s="42">
        <v>9</v>
      </c>
      <c r="B13" s="15" t="s">
        <v>46</v>
      </c>
      <c r="C13" s="16">
        <v>6068</v>
      </c>
      <c r="D13" s="16">
        <v>6578</v>
      </c>
      <c r="E13" s="16">
        <v>6174</v>
      </c>
      <c r="F13" s="16">
        <v>5615</v>
      </c>
      <c r="G13" s="16">
        <v>5652</v>
      </c>
      <c r="H13" s="16">
        <v>5221</v>
      </c>
      <c r="I13" s="19">
        <v>3303</v>
      </c>
      <c r="J13" s="16">
        <v>5269</v>
      </c>
      <c r="K13" s="16">
        <v>5952</v>
      </c>
      <c r="L13" s="16">
        <v>6235</v>
      </c>
      <c r="M13" s="16">
        <v>5985</v>
      </c>
      <c r="N13" s="16">
        <v>6717</v>
      </c>
      <c r="O13" s="16">
        <f t="shared" si="0"/>
        <v>68769</v>
      </c>
    </row>
    <row r="14" spans="1:15" ht="10.5" customHeight="1">
      <c r="A14" s="42">
        <v>10</v>
      </c>
      <c r="B14" s="11" t="s">
        <v>5</v>
      </c>
      <c r="C14" s="12">
        <v>17910</v>
      </c>
      <c r="D14" s="12">
        <v>17696</v>
      </c>
      <c r="E14" s="12">
        <v>15482</v>
      </c>
      <c r="F14" s="12">
        <v>15628</v>
      </c>
      <c r="G14" s="12">
        <v>15037</v>
      </c>
      <c r="H14" s="21">
        <v>12167</v>
      </c>
      <c r="I14" s="21">
        <v>14208</v>
      </c>
      <c r="J14" s="12">
        <v>15706</v>
      </c>
      <c r="K14" s="12">
        <v>17129</v>
      </c>
      <c r="L14" s="12">
        <v>15693</v>
      </c>
      <c r="M14" s="12">
        <v>16907</v>
      </c>
      <c r="N14" s="12">
        <v>17629</v>
      </c>
      <c r="O14" s="12">
        <f t="shared" si="0"/>
        <v>191192</v>
      </c>
    </row>
    <row r="15" spans="1:15" ht="10.5" customHeight="1">
      <c r="A15" s="42">
        <v>11</v>
      </c>
      <c r="B15" s="15" t="s">
        <v>6</v>
      </c>
      <c r="C15" s="16">
        <v>9675</v>
      </c>
      <c r="D15" s="16">
        <v>9664</v>
      </c>
      <c r="E15" s="16">
        <v>9346</v>
      </c>
      <c r="F15" s="16">
        <v>11130</v>
      </c>
      <c r="G15" s="16">
        <v>9994</v>
      </c>
      <c r="H15" s="16">
        <v>6932</v>
      </c>
      <c r="I15" s="16">
        <v>9041</v>
      </c>
      <c r="J15" s="16">
        <v>8371</v>
      </c>
      <c r="K15" s="16">
        <v>9753</v>
      </c>
      <c r="L15" s="16">
        <v>8815</v>
      </c>
      <c r="M15" s="19">
        <v>6062</v>
      </c>
      <c r="N15" s="16">
        <v>9019</v>
      </c>
      <c r="O15" s="16">
        <f t="shared" si="0"/>
        <v>107802</v>
      </c>
    </row>
    <row r="16" spans="1:15" s="14" customFormat="1" ht="10.5" customHeight="1">
      <c r="A16" s="43">
        <v>12</v>
      </c>
      <c r="B16" s="11" t="s">
        <v>7</v>
      </c>
      <c r="C16" s="12">
        <v>4867</v>
      </c>
      <c r="D16" s="12">
        <v>4591</v>
      </c>
      <c r="E16" s="12">
        <v>4936</v>
      </c>
      <c r="F16" s="12">
        <v>4816</v>
      </c>
      <c r="G16" s="12">
        <v>4314</v>
      </c>
      <c r="H16" s="12">
        <v>3513</v>
      </c>
      <c r="I16" s="12">
        <v>4421</v>
      </c>
      <c r="J16" s="12">
        <v>4042</v>
      </c>
      <c r="K16" s="12">
        <v>4086</v>
      </c>
      <c r="L16" s="12">
        <v>2283</v>
      </c>
      <c r="M16" s="12">
        <v>4198</v>
      </c>
      <c r="N16" s="12">
        <v>4163</v>
      </c>
      <c r="O16" s="12">
        <f t="shared" si="0"/>
        <v>50230</v>
      </c>
    </row>
    <row r="17" spans="1:15" ht="10.5" customHeight="1">
      <c r="A17" s="42">
        <v>13</v>
      </c>
      <c r="B17" s="11" t="s">
        <v>8</v>
      </c>
      <c r="C17" s="12">
        <v>22212</v>
      </c>
      <c r="D17" s="12">
        <v>20192</v>
      </c>
      <c r="E17" s="12">
        <v>19322</v>
      </c>
      <c r="F17" s="12">
        <v>19654</v>
      </c>
      <c r="G17" s="12">
        <v>17511</v>
      </c>
      <c r="H17" s="12">
        <v>16212</v>
      </c>
      <c r="I17" s="21">
        <v>13151</v>
      </c>
      <c r="J17" s="21">
        <v>17668</v>
      </c>
      <c r="K17" s="12">
        <v>18537</v>
      </c>
      <c r="L17" s="21">
        <v>19024</v>
      </c>
      <c r="M17" s="12">
        <v>18109</v>
      </c>
      <c r="N17" s="12">
        <v>20454</v>
      </c>
      <c r="O17" s="12">
        <f t="shared" si="0"/>
        <v>222046</v>
      </c>
    </row>
    <row r="18" spans="1:15" s="14" customFormat="1" ht="10.5" customHeight="1">
      <c r="A18" s="43">
        <v>14</v>
      </c>
      <c r="B18" s="15" t="s">
        <v>9</v>
      </c>
      <c r="C18" s="16">
        <v>10239</v>
      </c>
      <c r="D18" s="16">
        <v>10685</v>
      </c>
      <c r="E18" s="16">
        <v>10367</v>
      </c>
      <c r="F18" s="16">
        <v>10057</v>
      </c>
      <c r="G18" s="16">
        <v>9824</v>
      </c>
      <c r="H18" s="16">
        <v>8795</v>
      </c>
      <c r="I18" s="16">
        <v>9802</v>
      </c>
      <c r="J18" s="16">
        <v>8803</v>
      </c>
      <c r="K18" s="16">
        <v>10175</v>
      </c>
      <c r="L18" s="16">
        <v>9817</v>
      </c>
      <c r="M18" s="16">
        <v>9844</v>
      </c>
      <c r="N18" s="16">
        <v>10404</v>
      </c>
      <c r="O18" s="16">
        <f t="shared" si="0"/>
        <v>118812</v>
      </c>
    </row>
    <row r="19" spans="1:15" s="14" customFormat="1" ht="10.5" customHeight="1">
      <c r="A19" s="43">
        <v>15</v>
      </c>
      <c r="B19" s="20" t="s">
        <v>25</v>
      </c>
      <c r="C19" s="12">
        <v>14341</v>
      </c>
      <c r="D19" s="12">
        <v>13168</v>
      </c>
      <c r="E19" s="12">
        <v>12035</v>
      </c>
      <c r="F19" s="12">
        <v>11615</v>
      </c>
      <c r="G19" s="12">
        <v>12017</v>
      </c>
      <c r="H19" s="12">
        <v>10509</v>
      </c>
      <c r="I19" s="12">
        <v>11603</v>
      </c>
      <c r="J19" s="12">
        <v>10805</v>
      </c>
      <c r="K19" s="12">
        <v>11595</v>
      </c>
      <c r="L19" s="21">
        <v>7098</v>
      </c>
      <c r="M19" s="12">
        <v>11796</v>
      </c>
      <c r="N19" s="12">
        <v>13412</v>
      </c>
      <c r="O19" s="12">
        <f t="shared" si="0"/>
        <v>139994</v>
      </c>
    </row>
    <row r="20" spans="1:15" ht="10.5" customHeight="1">
      <c r="A20" s="42">
        <v>16</v>
      </c>
      <c r="B20" s="18" t="s">
        <v>44</v>
      </c>
      <c r="C20" s="16">
        <v>3323</v>
      </c>
      <c r="D20" s="16">
        <v>3081</v>
      </c>
      <c r="E20" s="16">
        <v>3151</v>
      </c>
      <c r="F20" s="16">
        <v>3444</v>
      </c>
      <c r="G20" s="16">
        <v>3515</v>
      </c>
      <c r="H20" s="16">
        <v>2603</v>
      </c>
      <c r="I20" s="19">
        <v>2064</v>
      </c>
      <c r="J20" s="16">
        <v>2814</v>
      </c>
      <c r="K20" s="16">
        <v>3074</v>
      </c>
      <c r="L20" s="16">
        <v>2844</v>
      </c>
      <c r="M20" s="16">
        <v>2481</v>
      </c>
      <c r="N20" s="16">
        <v>2564</v>
      </c>
      <c r="O20" s="16">
        <f t="shared" si="0"/>
        <v>34958</v>
      </c>
    </row>
    <row r="21" spans="1:15" s="14" customFormat="1" ht="10.5" customHeight="1">
      <c r="A21" s="43">
        <v>17</v>
      </c>
      <c r="B21" s="18" t="s">
        <v>11</v>
      </c>
      <c r="C21" s="16">
        <v>8088</v>
      </c>
      <c r="D21" s="16">
        <v>8363</v>
      </c>
      <c r="E21" s="16">
        <v>7778</v>
      </c>
      <c r="F21" s="16">
        <v>7280</v>
      </c>
      <c r="G21" s="16">
        <v>6903</v>
      </c>
      <c r="H21" s="16">
        <v>5250</v>
      </c>
      <c r="I21" s="16">
        <v>7693</v>
      </c>
      <c r="J21" s="19">
        <v>4535</v>
      </c>
      <c r="K21" s="16">
        <v>7429</v>
      </c>
      <c r="L21" s="16">
        <v>7866</v>
      </c>
      <c r="M21" s="16">
        <v>8056</v>
      </c>
      <c r="N21" s="16">
        <v>8555</v>
      </c>
      <c r="O21" s="16">
        <f t="shared" si="0"/>
        <v>87796</v>
      </c>
    </row>
    <row r="22" spans="1:15" ht="10.5" customHeight="1">
      <c r="A22" s="42">
        <v>18</v>
      </c>
      <c r="B22" s="18" t="s">
        <v>12</v>
      </c>
      <c r="C22" s="16">
        <v>11827</v>
      </c>
      <c r="D22" s="16">
        <v>12234</v>
      </c>
      <c r="E22" s="16">
        <v>12525</v>
      </c>
      <c r="F22" s="16">
        <v>11670</v>
      </c>
      <c r="G22" s="16">
        <v>10972</v>
      </c>
      <c r="H22" s="16">
        <v>9356</v>
      </c>
      <c r="I22" s="16">
        <v>12461</v>
      </c>
      <c r="J22" s="16">
        <v>10605</v>
      </c>
      <c r="K22" s="16">
        <v>12458</v>
      </c>
      <c r="L22" s="16">
        <v>11853</v>
      </c>
      <c r="M22" s="16">
        <v>12360</v>
      </c>
      <c r="N22" s="19">
        <v>9786</v>
      </c>
      <c r="O22" s="16">
        <f t="shared" si="0"/>
        <v>138107</v>
      </c>
    </row>
    <row r="23" spans="1:15" ht="10.5" customHeight="1">
      <c r="A23" s="42">
        <v>19</v>
      </c>
      <c r="B23" s="20" t="s">
        <v>40</v>
      </c>
      <c r="C23" s="12">
        <v>23143</v>
      </c>
      <c r="D23" s="12">
        <v>20217</v>
      </c>
      <c r="E23" s="12">
        <v>16940</v>
      </c>
      <c r="F23" s="12">
        <v>18427</v>
      </c>
      <c r="G23" s="12">
        <v>17976</v>
      </c>
      <c r="H23" s="12">
        <v>16676</v>
      </c>
      <c r="I23" s="12">
        <v>19044</v>
      </c>
      <c r="J23" s="12">
        <v>20142</v>
      </c>
      <c r="K23" s="21">
        <v>14383</v>
      </c>
      <c r="L23" s="12">
        <v>16284</v>
      </c>
      <c r="M23" s="12">
        <v>17984</v>
      </c>
      <c r="N23" s="12">
        <v>18685</v>
      </c>
      <c r="O23" s="12">
        <f t="shared" si="0"/>
        <v>219901</v>
      </c>
    </row>
    <row r="24" spans="1:15" ht="10.5" customHeight="1">
      <c r="A24" s="43">
        <v>20</v>
      </c>
      <c r="B24" s="18" t="s">
        <v>13</v>
      </c>
      <c r="C24" s="16">
        <v>2903</v>
      </c>
      <c r="D24" s="16">
        <v>3132</v>
      </c>
      <c r="E24" s="16">
        <v>3427</v>
      </c>
      <c r="F24" s="16">
        <v>3501</v>
      </c>
      <c r="G24" s="16">
        <v>3921</v>
      </c>
      <c r="H24" s="16">
        <v>3138</v>
      </c>
      <c r="I24" s="16">
        <v>3481</v>
      </c>
      <c r="J24" s="16">
        <v>2991</v>
      </c>
      <c r="K24" s="19">
        <v>2267</v>
      </c>
      <c r="L24" s="16">
        <v>3209</v>
      </c>
      <c r="M24" s="16">
        <v>2919</v>
      </c>
      <c r="N24" s="16">
        <v>2811</v>
      </c>
      <c r="O24" s="16">
        <f t="shared" si="0"/>
        <v>37700</v>
      </c>
    </row>
    <row r="25" spans="1:15" s="14" customFormat="1" ht="10.5" customHeight="1">
      <c r="A25" s="42">
        <v>21</v>
      </c>
      <c r="B25" s="18" t="s">
        <v>14</v>
      </c>
      <c r="C25" s="16">
        <v>5698</v>
      </c>
      <c r="D25" s="16">
        <v>5737</v>
      </c>
      <c r="E25" s="16">
        <v>5570</v>
      </c>
      <c r="F25" s="16">
        <v>5532</v>
      </c>
      <c r="G25" s="16">
        <v>5323</v>
      </c>
      <c r="H25" s="16">
        <v>5228</v>
      </c>
      <c r="I25" s="16">
        <v>5544</v>
      </c>
      <c r="J25" s="16">
        <v>5206</v>
      </c>
      <c r="K25" s="19">
        <v>5471</v>
      </c>
      <c r="L25" s="19">
        <v>4373</v>
      </c>
      <c r="M25" s="16">
        <v>5342</v>
      </c>
      <c r="N25" s="16">
        <v>5319</v>
      </c>
      <c r="O25" s="16">
        <f t="shared" si="0"/>
        <v>64343</v>
      </c>
    </row>
    <row r="26" spans="1:15" ht="10.5" customHeight="1">
      <c r="A26" s="42">
        <v>22</v>
      </c>
      <c r="B26" s="20" t="s">
        <v>43</v>
      </c>
      <c r="C26" s="12">
        <v>7831</v>
      </c>
      <c r="D26" s="12">
        <v>8329</v>
      </c>
      <c r="E26" s="12">
        <v>8847</v>
      </c>
      <c r="F26" s="12">
        <v>7500</v>
      </c>
      <c r="G26" s="12">
        <v>6819</v>
      </c>
      <c r="H26" s="12">
        <v>5849</v>
      </c>
      <c r="I26" s="12">
        <v>7090</v>
      </c>
      <c r="J26" s="12">
        <v>6719</v>
      </c>
      <c r="K26" s="21">
        <v>7817</v>
      </c>
      <c r="L26" s="21">
        <v>7115</v>
      </c>
      <c r="M26" s="12">
        <v>6586</v>
      </c>
      <c r="N26" s="21">
        <v>4129</v>
      </c>
      <c r="O26" s="12">
        <f t="shared" si="0"/>
        <v>84631</v>
      </c>
    </row>
    <row r="27" spans="1:15" ht="10.5" customHeight="1">
      <c r="A27" s="43">
        <v>23</v>
      </c>
      <c r="B27" s="20" t="s">
        <v>15</v>
      </c>
      <c r="C27" s="12">
        <v>14332</v>
      </c>
      <c r="D27" s="12">
        <v>14193</v>
      </c>
      <c r="E27" s="12">
        <v>12934</v>
      </c>
      <c r="F27" s="12">
        <v>12587</v>
      </c>
      <c r="G27" s="12">
        <v>12361</v>
      </c>
      <c r="H27" s="12">
        <v>10103</v>
      </c>
      <c r="I27" s="12">
        <v>14356</v>
      </c>
      <c r="J27" s="12">
        <v>12752</v>
      </c>
      <c r="K27" s="12">
        <v>13697</v>
      </c>
      <c r="L27" s="12">
        <v>13675</v>
      </c>
      <c r="M27" s="21">
        <v>8929</v>
      </c>
      <c r="N27" s="12">
        <v>14326</v>
      </c>
      <c r="O27" s="12">
        <f t="shared" si="0"/>
        <v>154245</v>
      </c>
    </row>
    <row r="28" spans="1:15" s="14" customFormat="1" ht="10.5" customHeight="1">
      <c r="A28" s="42">
        <v>24</v>
      </c>
      <c r="B28" s="18" t="s">
        <v>16</v>
      </c>
      <c r="C28" s="16">
        <v>3234</v>
      </c>
      <c r="D28" s="16">
        <v>3771</v>
      </c>
      <c r="E28" s="16">
        <v>3831</v>
      </c>
      <c r="F28" s="16">
        <v>3257</v>
      </c>
      <c r="G28" s="16">
        <v>2994</v>
      </c>
      <c r="H28" s="16">
        <v>2103</v>
      </c>
      <c r="I28" s="19">
        <v>2601</v>
      </c>
      <c r="J28" s="19">
        <v>1552</v>
      </c>
      <c r="K28" s="16">
        <v>2668</v>
      </c>
      <c r="L28" s="16">
        <v>2739</v>
      </c>
      <c r="M28" s="16">
        <v>2497</v>
      </c>
      <c r="N28" s="16">
        <v>2909</v>
      </c>
      <c r="O28" s="16">
        <f t="shared" si="0"/>
        <v>34156</v>
      </c>
    </row>
    <row r="29" spans="1:15" ht="10.5" customHeight="1">
      <c r="A29" s="42">
        <v>25</v>
      </c>
      <c r="B29" s="20" t="s">
        <v>38</v>
      </c>
      <c r="C29" s="12">
        <v>18615</v>
      </c>
      <c r="D29" s="12">
        <v>17984</v>
      </c>
      <c r="E29" s="12">
        <v>17895</v>
      </c>
      <c r="F29" s="12">
        <v>16346</v>
      </c>
      <c r="G29" s="12">
        <v>15926</v>
      </c>
      <c r="H29" s="12">
        <v>14278</v>
      </c>
      <c r="I29" s="12">
        <v>16246</v>
      </c>
      <c r="J29" s="12">
        <v>16259</v>
      </c>
      <c r="K29" s="21">
        <v>10942</v>
      </c>
      <c r="L29" s="21">
        <v>16841</v>
      </c>
      <c r="M29" s="12">
        <v>16416</v>
      </c>
      <c r="N29" s="12">
        <v>17917</v>
      </c>
      <c r="O29" s="12">
        <f t="shared" si="0"/>
        <v>195665</v>
      </c>
    </row>
    <row r="30" spans="1:15" ht="10.5" customHeight="1">
      <c r="A30" s="43">
        <v>26</v>
      </c>
      <c r="B30" s="20" t="s">
        <v>17</v>
      </c>
      <c r="C30" s="12">
        <v>25199</v>
      </c>
      <c r="D30" s="12">
        <v>23296</v>
      </c>
      <c r="E30" s="12">
        <v>22602</v>
      </c>
      <c r="F30" s="12">
        <v>22012</v>
      </c>
      <c r="G30" s="12">
        <v>21135</v>
      </c>
      <c r="H30" s="12">
        <v>18969</v>
      </c>
      <c r="I30" s="12">
        <v>21953</v>
      </c>
      <c r="J30" s="12">
        <v>20082</v>
      </c>
      <c r="K30" s="12">
        <v>21373</v>
      </c>
      <c r="L30" s="12">
        <v>21985</v>
      </c>
      <c r="M30" s="12">
        <v>21582</v>
      </c>
      <c r="N30" s="12">
        <v>26489</v>
      </c>
      <c r="O30" s="12">
        <f t="shared" si="0"/>
        <v>266677</v>
      </c>
    </row>
    <row r="31" spans="1:15" s="14" customFormat="1" ht="10.5" customHeight="1">
      <c r="A31" s="43">
        <v>27</v>
      </c>
      <c r="B31" s="18" t="s">
        <v>18</v>
      </c>
      <c r="C31" s="16">
        <v>23566</v>
      </c>
      <c r="D31" s="16">
        <v>23099</v>
      </c>
      <c r="E31" s="16">
        <v>22173</v>
      </c>
      <c r="F31" s="16">
        <v>20509</v>
      </c>
      <c r="G31" s="16">
        <v>20544</v>
      </c>
      <c r="H31" s="16">
        <v>18639</v>
      </c>
      <c r="I31" s="16">
        <v>20254</v>
      </c>
      <c r="J31" s="19">
        <v>12947</v>
      </c>
      <c r="K31" s="16">
        <v>20638</v>
      </c>
      <c r="L31" s="16">
        <v>21272</v>
      </c>
      <c r="M31" s="16">
        <v>21158</v>
      </c>
      <c r="N31" s="16">
        <v>24422</v>
      </c>
      <c r="O31" s="16">
        <f t="shared" si="0"/>
        <v>249221</v>
      </c>
    </row>
    <row r="32" spans="1:15" s="14" customFormat="1" ht="10.5" customHeight="1">
      <c r="A32" s="42">
        <v>28</v>
      </c>
      <c r="B32" s="18" t="s">
        <v>19</v>
      </c>
      <c r="C32" s="16">
        <v>12666</v>
      </c>
      <c r="D32" s="16">
        <v>12308</v>
      </c>
      <c r="E32" s="16">
        <v>12331</v>
      </c>
      <c r="F32" s="16">
        <v>11758</v>
      </c>
      <c r="G32" s="16">
        <v>11309</v>
      </c>
      <c r="H32" s="16">
        <v>10462</v>
      </c>
      <c r="I32" s="16">
        <v>11444</v>
      </c>
      <c r="J32" s="16">
        <v>10560</v>
      </c>
      <c r="K32" s="16">
        <v>11772</v>
      </c>
      <c r="L32" s="16">
        <v>11618</v>
      </c>
      <c r="M32" s="16">
        <v>11713</v>
      </c>
      <c r="N32" s="19">
        <v>8233</v>
      </c>
      <c r="O32" s="16">
        <f t="shared" si="0"/>
        <v>136174</v>
      </c>
    </row>
    <row r="33" spans="1:15" ht="10.5" customHeight="1">
      <c r="A33" s="42">
        <v>30</v>
      </c>
      <c r="B33" s="18" t="s">
        <v>20</v>
      </c>
      <c r="C33" s="16">
        <v>2683</v>
      </c>
      <c r="D33" s="16">
        <v>2780</v>
      </c>
      <c r="E33" s="16">
        <v>2973</v>
      </c>
      <c r="F33" s="16">
        <v>2721</v>
      </c>
      <c r="G33" s="16">
        <v>3032</v>
      </c>
      <c r="H33" s="16">
        <v>1693</v>
      </c>
      <c r="I33" s="16">
        <v>2474</v>
      </c>
      <c r="J33" s="16">
        <v>2376</v>
      </c>
      <c r="K33" s="16">
        <v>2827</v>
      </c>
      <c r="L33" s="16">
        <v>2137</v>
      </c>
      <c r="M33" s="16">
        <v>1641</v>
      </c>
      <c r="N33" s="16">
        <v>2479</v>
      </c>
      <c r="O33" s="16">
        <f t="shared" si="0"/>
        <v>29816</v>
      </c>
    </row>
    <row r="34" spans="1:15" ht="10.5" customHeight="1">
      <c r="A34" s="42">
        <v>31</v>
      </c>
      <c r="B34" s="18" t="s">
        <v>47</v>
      </c>
      <c r="C34" s="16">
        <v>17885</v>
      </c>
      <c r="D34" s="16">
        <v>16706</v>
      </c>
      <c r="E34" s="16">
        <v>15403</v>
      </c>
      <c r="F34" s="16">
        <v>15051</v>
      </c>
      <c r="G34" s="16">
        <v>15169</v>
      </c>
      <c r="H34" s="16">
        <v>13521</v>
      </c>
      <c r="I34" s="16">
        <v>16782</v>
      </c>
      <c r="J34" s="19">
        <v>10680</v>
      </c>
      <c r="K34" s="19">
        <v>15711</v>
      </c>
      <c r="L34" s="16">
        <v>15127</v>
      </c>
      <c r="M34" s="16">
        <v>15829</v>
      </c>
      <c r="N34" s="16">
        <v>17939</v>
      </c>
      <c r="O34" s="16">
        <f t="shared" si="0"/>
        <v>185803</v>
      </c>
    </row>
    <row r="35" spans="1:15" ht="10.5" customHeight="1">
      <c r="A35" s="42">
        <v>32</v>
      </c>
      <c r="B35" s="20" t="s">
        <v>48</v>
      </c>
      <c r="C35" s="12">
        <v>13173</v>
      </c>
      <c r="D35" s="12">
        <v>12922</v>
      </c>
      <c r="E35" s="12">
        <v>13375</v>
      </c>
      <c r="F35" s="12">
        <v>12523</v>
      </c>
      <c r="G35" s="12">
        <v>11655</v>
      </c>
      <c r="H35" s="12">
        <v>10324</v>
      </c>
      <c r="I35" s="12">
        <v>11901</v>
      </c>
      <c r="J35" s="12">
        <v>12155</v>
      </c>
      <c r="K35" s="12">
        <v>12102</v>
      </c>
      <c r="L35" s="12">
        <v>12344</v>
      </c>
      <c r="M35" s="12">
        <v>11749</v>
      </c>
      <c r="N35" s="21">
        <v>9019</v>
      </c>
      <c r="O35" s="12">
        <f t="shared" si="0"/>
        <v>143242</v>
      </c>
    </row>
    <row r="36" spans="1:15" ht="10.5" customHeight="1">
      <c r="A36" s="43">
        <v>33</v>
      </c>
      <c r="B36" s="18" t="s">
        <v>21</v>
      </c>
      <c r="C36" s="19">
        <v>2250</v>
      </c>
      <c r="D36" s="19">
        <v>1</v>
      </c>
      <c r="E36" s="19">
        <v>16</v>
      </c>
      <c r="F36" s="16">
        <v>5517</v>
      </c>
      <c r="G36" s="16">
        <v>7603</v>
      </c>
      <c r="H36" s="16">
        <v>5991</v>
      </c>
      <c r="I36" s="16">
        <v>6723</v>
      </c>
      <c r="J36" s="16">
        <v>6036</v>
      </c>
      <c r="K36" s="16">
        <v>6032</v>
      </c>
      <c r="L36" s="16">
        <v>5314</v>
      </c>
      <c r="M36" s="16">
        <v>5291</v>
      </c>
      <c r="N36" s="16">
        <v>5547</v>
      </c>
      <c r="O36" s="16">
        <f t="shared" si="0"/>
        <v>56321</v>
      </c>
    </row>
    <row r="37" spans="1:15" s="14" customFormat="1" ht="10.5" customHeight="1">
      <c r="A37" s="42">
        <v>34</v>
      </c>
      <c r="B37" s="18" t="s">
        <v>66</v>
      </c>
      <c r="C37" s="16">
        <v>661</v>
      </c>
      <c r="D37" s="16">
        <v>552</v>
      </c>
      <c r="E37" s="16">
        <v>475</v>
      </c>
      <c r="F37" s="16">
        <v>375</v>
      </c>
      <c r="G37" s="16">
        <v>648</v>
      </c>
      <c r="H37" s="16">
        <v>397</v>
      </c>
      <c r="I37" s="16">
        <v>589</v>
      </c>
      <c r="J37" s="16">
        <v>439</v>
      </c>
      <c r="K37" s="16">
        <v>281</v>
      </c>
      <c r="L37" s="16">
        <v>286</v>
      </c>
      <c r="M37" s="16">
        <v>371</v>
      </c>
      <c r="N37" s="16">
        <v>156</v>
      </c>
      <c r="O37" s="17">
        <f t="shared" si="0"/>
        <v>5230</v>
      </c>
    </row>
    <row r="38" spans="1:15" ht="10.5" customHeight="1">
      <c r="A38" s="42">
        <v>35</v>
      </c>
      <c r="B38" s="18" t="s">
        <v>22</v>
      </c>
      <c r="C38" s="16">
        <v>9874</v>
      </c>
      <c r="D38" s="16">
        <v>9932</v>
      </c>
      <c r="E38" s="16">
        <v>9827</v>
      </c>
      <c r="F38" s="16">
        <v>9098</v>
      </c>
      <c r="G38" s="16">
        <v>8697</v>
      </c>
      <c r="H38" s="16">
        <v>7322</v>
      </c>
      <c r="I38" s="16">
        <v>8901</v>
      </c>
      <c r="J38" s="16">
        <v>8009</v>
      </c>
      <c r="K38" s="16">
        <v>8780</v>
      </c>
      <c r="L38" s="19">
        <v>6747</v>
      </c>
      <c r="M38" s="19">
        <v>8716</v>
      </c>
      <c r="N38" s="16">
        <v>10601</v>
      </c>
      <c r="O38" s="16">
        <f t="shared" si="0"/>
        <v>106504</v>
      </c>
    </row>
    <row r="39" spans="1:15" ht="10.5" customHeight="1">
      <c r="A39" s="42">
        <v>36</v>
      </c>
      <c r="B39" s="15" t="s">
        <v>23</v>
      </c>
      <c r="C39" s="16">
        <v>12483</v>
      </c>
      <c r="D39" s="16">
        <v>12212</v>
      </c>
      <c r="E39" s="16">
        <v>11463</v>
      </c>
      <c r="F39" s="16">
        <v>11731</v>
      </c>
      <c r="G39" s="16">
        <v>10521</v>
      </c>
      <c r="H39" s="16">
        <v>9342</v>
      </c>
      <c r="I39" s="16">
        <v>11874</v>
      </c>
      <c r="J39" s="16">
        <v>10992</v>
      </c>
      <c r="K39" s="16">
        <v>12725</v>
      </c>
      <c r="L39" s="16">
        <v>11642</v>
      </c>
      <c r="M39" s="19">
        <v>7847</v>
      </c>
      <c r="N39" s="16">
        <v>12835</v>
      </c>
      <c r="O39" s="16">
        <f t="shared" si="0"/>
        <v>135667</v>
      </c>
    </row>
    <row r="40" spans="1:15" ht="10.5" customHeight="1">
      <c r="A40" s="43">
        <v>37</v>
      </c>
      <c r="B40" s="15" t="s">
        <v>24</v>
      </c>
      <c r="C40" s="16">
        <v>9274</v>
      </c>
      <c r="D40" s="16">
        <v>9546</v>
      </c>
      <c r="E40" s="16">
        <v>9055</v>
      </c>
      <c r="F40" s="16">
        <v>9362</v>
      </c>
      <c r="G40" s="16">
        <v>9364</v>
      </c>
      <c r="H40" s="16">
        <v>9408</v>
      </c>
      <c r="I40" s="16">
        <v>9936</v>
      </c>
      <c r="J40" s="19">
        <v>5195</v>
      </c>
      <c r="K40" s="19">
        <v>4713</v>
      </c>
      <c r="L40" s="16">
        <v>9231</v>
      </c>
      <c r="M40" s="19">
        <v>8813</v>
      </c>
      <c r="N40" s="16">
        <v>9451</v>
      </c>
      <c r="O40" s="16">
        <f t="shared" si="0"/>
        <v>103348</v>
      </c>
    </row>
    <row r="41" spans="1:15" s="14" customFormat="1" ht="10.5" customHeight="1">
      <c r="A41" s="42">
        <v>38</v>
      </c>
      <c r="B41" s="11" t="s">
        <v>49</v>
      </c>
      <c r="C41" s="12">
        <v>4788</v>
      </c>
      <c r="D41" s="12">
        <v>4918</v>
      </c>
      <c r="E41" s="12">
        <v>5202</v>
      </c>
      <c r="F41" s="21">
        <v>3282</v>
      </c>
      <c r="G41" s="21">
        <v>41</v>
      </c>
      <c r="H41" s="21">
        <v>1169</v>
      </c>
      <c r="I41" s="12">
        <v>3794</v>
      </c>
      <c r="J41" s="12">
        <v>3776</v>
      </c>
      <c r="K41" s="12">
        <v>4190</v>
      </c>
      <c r="L41" s="12">
        <v>4063</v>
      </c>
      <c r="M41" s="12">
        <v>4000</v>
      </c>
      <c r="N41" s="12">
        <v>4325</v>
      </c>
      <c r="O41" s="12">
        <f t="shared" si="0"/>
        <v>43548</v>
      </c>
    </row>
    <row r="42" spans="1:15" ht="10.5" customHeight="1">
      <c r="B42" s="35" t="s">
        <v>59</v>
      </c>
      <c r="C42" s="36">
        <v>0</v>
      </c>
      <c r="D42" s="36">
        <v>0</v>
      </c>
      <c r="E42" s="36">
        <v>0</v>
      </c>
      <c r="F42" s="36">
        <v>0</v>
      </c>
      <c r="G42" s="36">
        <v>0</v>
      </c>
      <c r="H42" s="36">
        <v>0</v>
      </c>
      <c r="I42" s="36">
        <v>0</v>
      </c>
      <c r="J42" s="36">
        <v>0</v>
      </c>
      <c r="K42" s="36">
        <v>0</v>
      </c>
      <c r="L42" s="36">
        <v>0</v>
      </c>
      <c r="M42" s="36">
        <v>0</v>
      </c>
      <c r="N42" s="36">
        <v>0</v>
      </c>
      <c r="O42" s="37">
        <f t="shared" si="0"/>
        <v>0</v>
      </c>
    </row>
    <row r="43" spans="1:15" ht="10.5" customHeight="1">
      <c r="B43" s="35" t="s">
        <v>52</v>
      </c>
      <c r="C43" s="36">
        <v>23410</v>
      </c>
      <c r="D43" s="36">
        <v>22566</v>
      </c>
      <c r="E43" s="36">
        <v>21184</v>
      </c>
      <c r="F43" s="36">
        <v>21508</v>
      </c>
      <c r="G43" s="36">
        <v>20250</v>
      </c>
      <c r="H43" s="36">
        <v>19886</v>
      </c>
      <c r="I43" s="36">
        <v>21305</v>
      </c>
      <c r="J43" s="36">
        <v>19047</v>
      </c>
      <c r="K43" s="36">
        <v>21655</v>
      </c>
      <c r="L43" s="36">
        <v>18414</v>
      </c>
      <c r="M43" s="36">
        <v>15525</v>
      </c>
      <c r="N43" s="36">
        <v>14682</v>
      </c>
      <c r="O43" s="36">
        <f t="shared" si="0"/>
        <v>239432</v>
      </c>
    </row>
    <row r="44" spans="1:15" ht="10.5" customHeight="1">
      <c r="B44" s="35" t="s">
        <v>67</v>
      </c>
      <c r="C44" s="36">
        <v>110347</v>
      </c>
      <c r="D44" s="36">
        <v>104589</v>
      </c>
      <c r="E44" s="36">
        <v>99329</v>
      </c>
      <c r="F44" s="36">
        <v>103252</v>
      </c>
      <c r="G44" s="36">
        <v>100657</v>
      </c>
      <c r="H44" s="36">
        <v>75783</v>
      </c>
      <c r="I44" s="36">
        <v>102397</v>
      </c>
      <c r="J44" s="36">
        <v>94868</v>
      </c>
      <c r="K44" s="36">
        <v>102794</v>
      </c>
      <c r="L44" s="36">
        <v>101071</v>
      </c>
      <c r="M44" s="36">
        <v>104242</v>
      </c>
      <c r="N44" s="36">
        <v>94086</v>
      </c>
      <c r="O44" s="37">
        <f t="shared" si="0"/>
        <v>1193415</v>
      </c>
    </row>
    <row r="45" spans="1:15" ht="10.5" customHeight="1">
      <c r="B45" s="23" t="s">
        <v>64</v>
      </c>
      <c r="C45" s="24">
        <v>794</v>
      </c>
      <c r="D45" s="24">
        <v>1126</v>
      </c>
      <c r="E45" s="24">
        <v>1145</v>
      </c>
      <c r="F45" s="24">
        <v>1127</v>
      </c>
      <c r="G45" s="24">
        <v>1153</v>
      </c>
      <c r="H45" s="24">
        <v>732</v>
      </c>
      <c r="I45" s="24">
        <v>1180</v>
      </c>
      <c r="J45" s="24">
        <v>977</v>
      </c>
      <c r="K45" s="24">
        <v>1115</v>
      </c>
      <c r="L45" s="24">
        <v>1058</v>
      </c>
      <c r="M45" s="24">
        <v>889</v>
      </c>
      <c r="N45" s="24">
        <v>785</v>
      </c>
      <c r="O45" s="24">
        <f t="shared" si="0"/>
        <v>12081</v>
      </c>
    </row>
    <row r="46" spans="1:15" ht="10.5" customHeight="1">
      <c r="B46" s="25" t="s">
        <v>41</v>
      </c>
      <c r="C46" s="26">
        <f t="shared" ref="C46:O46" si="1">SUM(C5:C45)</f>
        <v>593029</v>
      </c>
      <c r="D46" s="26">
        <f t="shared" si="1"/>
        <v>573770</v>
      </c>
      <c r="E46" s="26">
        <f t="shared" si="1"/>
        <v>540284</v>
      </c>
      <c r="F46" s="26">
        <f t="shared" si="1"/>
        <v>543350</v>
      </c>
      <c r="G46" s="26">
        <f t="shared" si="1"/>
        <v>526192</v>
      </c>
      <c r="H46" s="26">
        <f t="shared" si="1"/>
        <v>452943</v>
      </c>
      <c r="I46" s="26">
        <f t="shared" si="1"/>
        <v>527820</v>
      </c>
      <c r="J46" s="26">
        <f t="shared" si="1"/>
        <v>488367</v>
      </c>
      <c r="K46" s="26">
        <f t="shared" si="1"/>
        <v>523912</v>
      </c>
      <c r="L46" s="26">
        <f t="shared" si="1"/>
        <v>512610</v>
      </c>
      <c r="M46" s="26">
        <f t="shared" si="1"/>
        <v>508054</v>
      </c>
      <c r="N46" s="26">
        <f t="shared" si="1"/>
        <v>532333</v>
      </c>
      <c r="O46" s="26">
        <f t="shared" si="1"/>
        <v>6322664</v>
      </c>
    </row>
    <row r="47" spans="1:15" ht="6" customHeight="1"/>
    <row r="48" spans="1:15" ht="11.1" customHeight="1">
      <c r="B48" s="28" t="s">
        <v>68</v>
      </c>
      <c r="C48" s="30"/>
      <c r="D48" s="30"/>
      <c r="E48" s="30"/>
      <c r="F48" s="39"/>
      <c r="G48" s="30"/>
      <c r="H48" s="30"/>
      <c r="I48" s="30"/>
      <c r="J48" s="30"/>
      <c r="K48" s="30"/>
      <c r="L48" s="30"/>
      <c r="M48" s="39"/>
      <c r="N48" s="39"/>
      <c r="O48" s="39"/>
    </row>
    <row r="49" spans="2:15" ht="11.1" customHeight="1">
      <c r="B49" s="52" t="s">
        <v>69</v>
      </c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1"/>
    </row>
    <row r="50" spans="2:15" ht="11.1" customHeight="1">
      <c r="B50" s="51" t="s">
        <v>70</v>
      </c>
      <c r="C50" s="51"/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</row>
    <row r="51" spans="2:15" ht="11.1" customHeight="1">
      <c r="B51" s="29" t="s">
        <v>71</v>
      </c>
      <c r="C51" s="8"/>
      <c r="D51" s="8"/>
      <c r="E51" s="8"/>
      <c r="F51" s="30"/>
      <c r="G51" s="30"/>
      <c r="H51" s="30"/>
      <c r="I51" s="30"/>
      <c r="J51" s="30"/>
      <c r="K51" s="39"/>
      <c r="L51" s="39"/>
      <c r="M51" s="39"/>
      <c r="N51" s="30"/>
      <c r="O51" s="39"/>
    </row>
    <row r="52" spans="2:15" ht="11.1" customHeight="1">
      <c r="B52" s="30" t="s">
        <v>72</v>
      </c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9"/>
      <c r="O52" s="39"/>
    </row>
  </sheetData>
  <sortState ref="A5:A42">
    <sortCondition ref="A5"/>
  </sortState>
  <mergeCells count="4">
    <mergeCell ref="B1:O1"/>
    <mergeCell ref="B2:O2"/>
    <mergeCell ref="B49:O49"/>
    <mergeCell ref="B50:O50"/>
  </mergeCells>
  <printOptions horizontalCentered="1"/>
  <pageMargins left="0" right="0" top="0.25" bottom="0.25" header="0" footer="0"/>
  <pageSetup orientation="landscape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O54"/>
  <sheetViews>
    <sheetView topLeftCell="B1" workbookViewId="0">
      <selection activeCell="R24" sqref="R24"/>
    </sheetView>
  </sheetViews>
  <sheetFormatPr defaultRowHeight="11.25"/>
  <cols>
    <col min="1" max="1" width="6.28515625" style="45" customWidth="1"/>
    <col min="2" max="2" width="23" style="30" customWidth="1"/>
    <col min="3" max="4" width="8.7109375" style="30" customWidth="1"/>
    <col min="5" max="5" width="9.140625" style="30" bestFit="1" customWidth="1"/>
    <col min="6" max="14" width="8.7109375" style="30" customWidth="1"/>
    <col min="15" max="15" width="8.7109375" style="39" customWidth="1"/>
    <col min="16" max="16384" width="9.140625" style="8"/>
  </cols>
  <sheetData>
    <row r="1" spans="1:15" ht="12.75">
      <c r="B1" s="49" t="s">
        <v>50</v>
      </c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</row>
    <row r="2" spans="1:15">
      <c r="B2" s="57" t="s">
        <v>53</v>
      </c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</row>
    <row r="3" spans="1:15" ht="9" customHeight="1"/>
    <row r="4" spans="1:15" ht="10.5" customHeight="1">
      <c r="B4" s="9" t="s">
        <v>51</v>
      </c>
      <c r="C4" s="9" t="s">
        <v>26</v>
      </c>
      <c r="D4" s="9" t="s">
        <v>27</v>
      </c>
      <c r="E4" s="9" t="s">
        <v>28</v>
      </c>
      <c r="F4" s="9" t="s">
        <v>29</v>
      </c>
      <c r="G4" s="9" t="s">
        <v>30</v>
      </c>
      <c r="H4" s="9" t="s">
        <v>31</v>
      </c>
      <c r="I4" s="9" t="s">
        <v>32</v>
      </c>
      <c r="J4" s="9" t="s">
        <v>33</v>
      </c>
      <c r="K4" s="9" t="s">
        <v>34</v>
      </c>
      <c r="L4" s="9" t="s">
        <v>35</v>
      </c>
      <c r="M4" s="9" t="s">
        <v>36</v>
      </c>
      <c r="N4" s="9" t="s">
        <v>37</v>
      </c>
      <c r="O4" s="10" t="s">
        <v>0</v>
      </c>
    </row>
    <row r="5" spans="1:15" s="44" customFormat="1" ht="10.5" customHeight="1">
      <c r="A5" s="45">
        <v>1</v>
      </c>
      <c r="B5" s="15" t="s">
        <v>45</v>
      </c>
      <c r="C5" s="16">
        <v>7576</v>
      </c>
      <c r="D5" s="16">
        <v>6947</v>
      </c>
      <c r="E5" s="16">
        <v>6833</v>
      </c>
      <c r="F5" s="16">
        <v>6742</v>
      </c>
      <c r="G5" s="19">
        <v>5792</v>
      </c>
      <c r="H5" s="19">
        <v>4554</v>
      </c>
      <c r="I5" s="16">
        <v>6084</v>
      </c>
      <c r="J5" s="16">
        <v>6291</v>
      </c>
      <c r="K5" s="19">
        <v>13</v>
      </c>
      <c r="L5" s="19">
        <v>3930</v>
      </c>
      <c r="M5" s="16">
        <v>5724</v>
      </c>
      <c r="N5" s="16">
        <v>6195</v>
      </c>
      <c r="O5" s="16">
        <f t="shared" ref="O5:O41" si="0">SUM(C5:N5)</f>
        <v>66681</v>
      </c>
    </row>
    <row r="6" spans="1:15" s="44" customFormat="1" ht="10.5" customHeight="1">
      <c r="A6" s="45">
        <v>2</v>
      </c>
      <c r="B6" s="15" t="s">
        <v>1</v>
      </c>
      <c r="C6" s="16">
        <v>9501</v>
      </c>
      <c r="D6" s="16">
        <v>9375</v>
      </c>
      <c r="E6" s="16">
        <v>9107</v>
      </c>
      <c r="F6" s="16">
        <v>9891</v>
      </c>
      <c r="G6" s="19">
        <v>8462</v>
      </c>
      <c r="H6" s="19">
        <v>6881</v>
      </c>
      <c r="I6" s="16">
        <v>9239</v>
      </c>
      <c r="J6" s="16">
        <v>9043</v>
      </c>
      <c r="K6" s="16">
        <v>9535</v>
      </c>
      <c r="L6" s="16">
        <v>9574</v>
      </c>
      <c r="M6" s="16">
        <v>8919</v>
      </c>
      <c r="N6" s="16">
        <v>9332</v>
      </c>
      <c r="O6" s="16">
        <f t="shared" si="0"/>
        <v>108859</v>
      </c>
    </row>
    <row r="7" spans="1:15" ht="10.5" customHeight="1">
      <c r="A7" s="45">
        <v>3</v>
      </c>
      <c r="B7" s="15" t="s">
        <v>2</v>
      </c>
      <c r="C7" s="16">
        <v>16319</v>
      </c>
      <c r="D7" s="16">
        <v>14602</v>
      </c>
      <c r="E7" s="16">
        <v>15065</v>
      </c>
      <c r="F7" s="16">
        <v>14284</v>
      </c>
      <c r="G7" s="19">
        <v>12363</v>
      </c>
      <c r="H7" s="19">
        <v>10249</v>
      </c>
      <c r="I7" s="16">
        <v>13519</v>
      </c>
      <c r="J7" s="16">
        <v>12962</v>
      </c>
      <c r="K7" s="16">
        <v>14249</v>
      </c>
      <c r="L7" s="16">
        <v>13976</v>
      </c>
      <c r="M7" s="16">
        <v>12892</v>
      </c>
      <c r="N7" s="16">
        <v>15267</v>
      </c>
      <c r="O7" s="16">
        <f t="shared" si="0"/>
        <v>165747</v>
      </c>
    </row>
    <row r="8" spans="1:15" ht="10.5" customHeight="1">
      <c r="A8" s="45">
        <v>4</v>
      </c>
      <c r="B8" s="11" t="s">
        <v>10</v>
      </c>
      <c r="C8" s="12">
        <v>33352</v>
      </c>
      <c r="D8" s="12">
        <v>33010</v>
      </c>
      <c r="E8" s="12">
        <v>31405</v>
      </c>
      <c r="F8" s="12">
        <v>30120</v>
      </c>
      <c r="G8" s="12">
        <v>28816</v>
      </c>
      <c r="H8" s="12">
        <v>27727</v>
      </c>
      <c r="I8" s="12">
        <v>29687</v>
      </c>
      <c r="J8" s="12">
        <v>29020</v>
      </c>
      <c r="K8" s="12">
        <v>32636</v>
      </c>
      <c r="L8" s="12">
        <v>31542</v>
      </c>
      <c r="M8" s="12">
        <v>29991</v>
      </c>
      <c r="N8" s="21">
        <v>28654</v>
      </c>
      <c r="O8" s="12">
        <f t="shared" si="0"/>
        <v>365960</v>
      </c>
    </row>
    <row r="9" spans="1:15" ht="10.5" customHeight="1">
      <c r="A9" s="45">
        <v>5</v>
      </c>
      <c r="B9" s="11" t="s">
        <v>39</v>
      </c>
      <c r="C9" s="12">
        <v>54514</v>
      </c>
      <c r="D9" s="12">
        <v>55912</v>
      </c>
      <c r="E9" s="12">
        <v>50766</v>
      </c>
      <c r="F9" s="12">
        <v>48172</v>
      </c>
      <c r="G9" s="12">
        <v>47171</v>
      </c>
      <c r="H9" s="12">
        <v>43125</v>
      </c>
      <c r="I9" s="12">
        <v>50499</v>
      </c>
      <c r="J9" s="12">
        <v>47523</v>
      </c>
      <c r="K9" s="12">
        <v>51475</v>
      </c>
      <c r="L9" s="12">
        <v>51388</v>
      </c>
      <c r="M9" s="12">
        <v>50778</v>
      </c>
      <c r="N9" s="12">
        <v>52466</v>
      </c>
      <c r="O9" s="13">
        <f t="shared" si="0"/>
        <v>603789</v>
      </c>
    </row>
    <row r="10" spans="1:15" s="44" customFormat="1" ht="10.5" customHeight="1">
      <c r="A10" s="45">
        <v>6</v>
      </c>
      <c r="B10" s="11" t="s">
        <v>4</v>
      </c>
      <c r="C10" s="12">
        <v>9727</v>
      </c>
      <c r="D10" s="12">
        <v>9383</v>
      </c>
      <c r="E10" s="12">
        <v>9038</v>
      </c>
      <c r="F10" s="12">
        <v>9192</v>
      </c>
      <c r="G10" s="12">
        <v>8326</v>
      </c>
      <c r="H10" s="12">
        <v>7933</v>
      </c>
      <c r="I10" s="12">
        <v>8468</v>
      </c>
      <c r="J10" s="12">
        <v>8203</v>
      </c>
      <c r="K10" s="12">
        <v>8506</v>
      </c>
      <c r="L10" s="12">
        <v>8673</v>
      </c>
      <c r="M10" s="12">
        <v>7846</v>
      </c>
      <c r="N10" s="12">
        <v>7930</v>
      </c>
      <c r="O10" s="12">
        <f t="shared" si="0"/>
        <v>103225</v>
      </c>
    </row>
    <row r="11" spans="1:15" s="44" customFormat="1" ht="10.5" customHeight="1">
      <c r="A11" s="45">
        <v>7</v>
      </c>
      <c r="B11" s="15" t="s">
        <v>3</v>
      </c>
      <c r="C11" s="16">
        <v>8663</v>
      </c>
      <c r="D11" s="16">
        <v>7991</v>
      </c>
      <c r="E11" s="16">
        <v>8368</v>
      </c>
      <c r="F11" s="16">
        <v>7986</v>
      </c>
      <c r="G11" s="19">
        <v>6870</v>
      </c>
      <c r="H11" s="19">
        <v>6075</v>
      </c>
      <c r="I11" s="16">
        <v>8318</v>
      </c>
      <c r="J11" s="16">
        <v>7741</v>
      </c>
      <c r="K11" s="16">
        <v>8093</v>
      </c>
      <c r="L11" s="16">
        <v>8185</v>
      </c>
      <c r="M11" s="16">
        <v>7360</v>
      </c>
      <c r="N11" s="16">
        <v>7899</v>
      </c>
      <c r="O11" s="16">
        <f t="shared" si="0"/>
        <v>93549</v>
      </c>
    </row>
    <row r="12" spans="1:15" ht="10.5" customHeight="1">
      <c r="A12" s="45">
        <v>8</v>
      </c>
      <c r="B12" s="15" t="s">
        <v>42</v>
      </c>
      <c r="C12" s="16">
        <v>10800</v>
      </c>
      <c r="D12" s="16">
        <v>10122</v>
      </c>
      <c r="E12" s="16">
        <v>9689</v>
      </c>
      <c r="F12" s="16">
        <v>9903</v>
      </c>
      <c r="G12" s="19">
        <v>8720</v>
      </c>
      <c r="H12" s="19">
        <v>7001</v>
      </c>
      <c r="I12" s="16">
        <v>8902</v>
      </c>
      <c r="J12" s="16">
        <v>8935</v>
      </c>
      <c r="K12" s="16">
        <v>9549</v>
      </c>
      <c r="L12" s="16">
        <v>9137</v>
      </c>
      <c r="M12" s="16">
        <v>8307</v>
      </c>
      <c r="N12" s="16">
        <v>8824</v>
      </c>
      <c r="O12" s="16">
        <f t="shared" si="0"/>
        <v>109889</v>
      </c>
    </row>
    <row r="13" spans="1:15" ht="10.5" customHeight="1">
      <c r="A13" s="45">
        <v>9</v>
      </c>
      <c r="B13" s="15" t="s">
        <v>46</v>
      </c>
      <c r="C13" s="16">
        <v>6977</v>
      </c>
      <c r="D13" s="16">
        <v>7036</v>
      </c>
      <c r="E13" s="16">
        <v>6549</v>
      </c>
      <c r="F13" s="16">
        <v>6440</v>
      </c>
      <c r="G13" s="19">
        <v>5545</v>
      </c>
      <c r="H13" s="19">
        <v>4713</v>
      </c>
      <c r="I13" s="16">
        <v>6166</v>
      </c>
      <c r="J13" s="16">
        <v>5867</v>
      </c>
      <c r="K13" s="16">
        <v>6160</v>
      </c>
      <c r="L13" s="16">
        <v>6446</v>
      </c>
      <c r="M13" s="16">
        <v>5595</v>
      </c>
      <c r="N13" s="16">
        <v>6351</v>
      </c>
      <c r="O13" s="16">
        <f t="shared" si="0"/>
        <v>73845</v>
      </c>
    </row>
    <row r="14" spans="1:15" ht="10.5" customHeight="1">
      <c r="A14" s="45">
        <v>10</v>
      </c>
      <c r="B14" s="11" t="s">
        <v>5</v>
      </c>
      <c r="C14" s="12">
        <v>16490</v>
      </c>
      <c r="D14" s="12">
        <v>16735</v>
      </c>
      <c r="E14" s="12">
        <v>15445</v>
      </c>
      <c r="F14" s="12">
        <v>15402</v>
      </c>
      <c r="G14" s="12">
        <v>14522</v>
      </c>
      <c r="H14" s="12">
        <v>14072</v>
      </c>
      <c r="I14" s="12">
        <v>15234</v>
      </c>
      <c r="J14" s="12">
        <v>14576</v>
      </c>
      <c r="K14" s="12">
        <v>15154</v>
      </c>
      <c r="L14" s="12">
        <v>15203</v>
      </c>
      <c r="M14" s="12">
        <v>14801</v>
      </c>
      <c r="N14" s="12">
        <v>17476</v>
      </c>
      <c r="O14" s="12">
        <f t="shared" si="0"/>
        <v>185110</v>
      </c>
    </row>
    <row r="15" spans="1:15" ht="10.5" customHeight="1">
      <c r="A15" s="45">
        <v>11</v>
      </c>
      <c r="B15" s="15" t="s">
        <v>6</v>
      </c>
      <c r="C15" s="16">
        <v>10962</v>
      </c>
      <c r="D15" s="16">
        <v>10407</v>
      </c>
      <c r="E15" s="16">
        <v>9564</v>
      </c>
      <c r="F15" s="16">
        <v>10116</v>
      </c>
      <c r="G15" s="19">
        <v>9242</v>
      </c>
      <c r="H15" s="19">
        <v>7210</v>
      </c>
      <c r="I15" s="16">
        <v>8825</v>
      </c>
      <c r="J15" s="16">
        <v>8411</v>
      </c>
      <c r="K15" s="16">
        <v>9836</v>
      </c>
      <c r="L15" s="16">
        <v>9747</v>
      </c>
      <c r="M15" s="16">
        <v>9167</v>
      </c>
      <c r="N15" s="16">
        <v>9580</v>
      </c>
      <c r="O15" s="16">
        <f t="shared" si="0"/>
        <v>113067</v>
      </c>
    </row>
    <row r="16" spans="1:15" s="44" customFormat="1" ht="10.5" customHeight="1">
      <c r="A16" s="45">
        <v>12</v>
      </c>
      <c r="B16" s="11" t="s">
        <v>7</v>
      </c>
      <c r="C16" s="12">
        <v>6571</v>
      </c>
      <c r="D16" s="12">
        <v>6127</v>
      </c>
      <c r="E16" s="12">
        <v>5897</v>
      </c>
      <c r="F16" s="12">
        <v>5567</v>
      </c>
      <c r="G16" s="12">
        <v>4782</v>
      </c>
      <c r="H16" s="12">
        <v>4459</v>
      </c>
      <c r="I16" s="12">
        <v>4901</v>
      </c>
      <c r="J16" s="12">
        <v>4624</v>
      </c>
      <c r="K16" s="12">
        <v>4740</v>
      </c>
      <c r="L16" s="12">
        <v>5091</v>
      </c>
      <c r="M16" s="12">
        <v>4320</v>
      </c>
      <c r="N16" s="12">
        <v>4851</v>
      </c>
      <c r="O16" s="12">
        <f t="shared" si="0"/>
        <v>61930</v>
      </c>
    </row>
    <row r="17" spans="1:15" ht="10.5" customHeight="1">
      <c r="A17" s="45">
        <v>13</v>
      </c>
      <c r="B17" s="11" t="s">
        <v>8</v>
      </c>
      <c r="C17" s="12">
        <v>23814</v>
      </c>
      <c r="D17" s="12">
        <v>22797</v>
      </c>
      <c r="E17" s="12">
        <v>21883</v>
      </c>
      <c r="F17" s="12">
        <v>22089</v>
      </c>
      <c r="G17" s="12">
        <v>19502</v>
      </c>
      <c r="H17" s="12">
        <v>18278</v>
      </c>
      <c r="I17" s="12">
        <v>20006</v>
      </c>
      <c r="J17" s="12">
        <v>20156</v>
      </c>
      <c r="K17" s="12">
        <v>20812</v>
      </c>
      <c r="L17" s="12">
        <v>20661</v>
      </c>
      <c r="M17" s="12">
        <v>19274</v>
      </c>
      <c r="N17" s="12">
        <v>20586</v>
      </c>
      <c r="O17" s="12">
        <f t="shared" si="0"/>
        <v>249858</v>
      </c>
    </row>
    <row r="18" spans="1:15" s="44" customFormat="1" ht="10.5" customHeight="1">
      <c r="A18" s="45">
        <v>14</v>
      </c>
      <c r="B18" s="15" t="s">
        <v>9</v>
      </c>
      <c r="C18" s="16">
        <v>11348</v>
      </c>
      <c r="D18" s="16">
        <v>10718</v>
      </c>
      <c r="E18" s="16">
        <v>10467</v>
      </c>
      <c r="F18" s="16">
        <v>10313</v>
      </c>
      <c r="G18" s="19">
        <v>9417</v>
      </c>
      <c r="H18" s="19">
        <v>8148</v>
      </c>
      <c r="I18" s="16">
        <v>10732</v>
      </c>
      <c r="J18" s="16">
        <v>10223</v>
      </c>
      <c r="K18" s="16">
        <v>10961</v>
      </c>
      <c r="L18" s="16">
        <v>10773</v>
      </c>
      <c r="M18" s="16">
        <v>9855</v>
      </c>
      <c r="N18" s="16">
        <v>10274</v>
      </c>
      <c r="O18" s="16">
        <f t="shared" si="0"/>
        <v>123229</v>
      </c>
    </row>
    <row r="19" spans="1:15" s="44" customFormat="1" ht="10.5" customHeight="1">
      <c r="A19" s="45">
        <v>15</v>
      </c>
      <c r="B19" s="20" t="s">
        <v>25</v>
      </c>
      <c r="C19" s="12">
        <v>14800</v>
      </c>
      <c r="D19" s="12">
        <v>14321</v>
      </c>
      <c r="E19" s="12">
        <v>13555</v>
      </c>
      <c r="F19" s="12">
        <v>12921</v>
      </c>
      <c r="G19" s="12">
        <v>11738</v>
      </c>
      <c r="H19" s="12">
        <v>11796</v>
      </c>
      <c r="I19" s="12">
        <v>12497</v>
      </c>
      <c r="J19" s="12">
        <v>11273</v>
      </c>
      <c r="K19" s="12">
        <v>12452</v>
      </c>
      <c r="L19" s="12">
        <v>13019</v>
      </c>
      <c r="M19" s="12">
        <v>12842</v>
      </c>
      <c r="N19" s="12">
        <v>13541</v>
      </c>
      <c r="O19" s="12">
        <f t="shared" si="0"/>
        <v>154755</v>
      </c>
    </row>
    <row r="20" spans="1:15" ht="10.5" customHeight="1">
      <c r="A20" s="45">
        <v>16</v>
      </c>
      <c r="B20" s="18" t="s">
        <v>44</v>
      </c>
      <c r="C20" s="16">
        <v>4701</v>
      </c>
      <c r="D20" s="16">
        <v>3744</v>
      </c>
      <c r="E20" s="16">
        <v>3904</v>
      </c>
      <c r="F20" s="16">
        <v>4217</v>
      </c>
      <c r="G20" s="19">
        <v>3435</v>
      </c>
      <c r="H20" s="19">
        <v>2445</v>
      </c>
      <c r="I20" s="16">
        <v>4038</v>
      </c>
      <c r="J20" s="16">
        <v>3504</v>
      </c>
      <c r="K20" s="16">
        <v>3322</v>
      </c>
      <c r="L20" s="16">
        <v>3445</v>
      </c>
      <c r="M20" s="16">
        <v>3103</v>
      </c>
      <c r="N20" s="16">
        <v>3489</v>
      </c>
      <c r="O20" s="16">
        <f t="shared" si="0"/>
        <v>43347</v>
      </c>
    </row>
    <row r="21" spans="1:15" s="44" customFormat="1" ht="10.5" customHeight="1">
      <c r="A21" s="45">
        <v>17</v>
      </c>
      <c r="B21" s="18" t="s">
        <v>11</v>
      </c>
      <c r="C21" s="16">
        <v>9644</v>
      </c>
      <c r="D21" s="16">
        <v>8948</v>
      </c>
      <c r="E21" s="16">
        <v>8602</v>
      </c>
      <c r="F21" s="16">
        <v>8977</v>
      </c>
      <c r="G21" s="19">
        <v>7574</v>
      </c>
      <c r="H21" s="19">
        <v>6580</v>
      </c>
      <c r="I21" s="16">
        <v>8246</v>
      </c>
      <c r="J21" s="16">
        <v>8002</v>
      </c>
      <c r="K21" s="16">
        <v>8464</v>
      </c>
      <c r="L21" s="16">
        <v>8529</v>
      </c>
      <c r="M21" s="16">
        <v>7933</v>
      </c>
      <c r="N21" s="16">
        <v>8808</v>
      </c>
      <c r="O21" s="16">
        <f t="shared" si="0"/>
        <v>100307</v>
      </c>
    </row>
    <row r="22" spans="1:15" ht="10.5" customHeight="1">
      <c r="A22" s="45">
        <v>18</v>
      </c>
      <c r="B22" s="18" t="s">
        <v>12</v>
      </c>
      <c r="C22" s="16">
        <v>12965</v>
      </c>
      <c r="D22" s="16">
        <v>12683</v>
      </c>
      <c r="E22" s="16">
        <v>13167</v>
      </c>
      <c r="F22" s="16">
        <v>13203</v>
      </c>
      <c r="G22" s="19">
        <v>11014</v>
      </c>
      <c r="H22" s="19">
        <v>10311</v>
      </c>
      <c r="I22" s="16">
        <v>12734</v>
      </c>
      <c r="J22" s="16">
        <v>11802</v>
      </c>
      <c r="K22" s="16">
        <v>12396</v>
      </c>
      <c r="L22" s="16">
        <v>12856</v>
      </c>
      <c r="M22" s="16">
        <v>11735</v>
      </c>
      <c r="N22" s="16">
        <v>11796</v>
      </c>
      <c r="O22" s="16">
        <f t="shared" si="0"/>
        <v>146662</v>
      </c>
    </row>
    <row r="23" spans="1:15" ht="10.5" customHeight="1">
      <c r="A23" s="45">
        <v>19</v>
      </c>
      <c r="B23" s="20" t="s">
        <v>40</v>
      </c>
      <c r="C23" s="12">
        <v>23200</v>
      </c>
      <c r="D23" s="12">
        <v>21798</v>
      </c>
      <c r="E23" s="12">
        <v>20337</v>
      </c>
      <c r="F23" s="12">
        <v>19348</v>
      </c>
      <c r="G23" s="12">
        <v>18857</v>
      </c>
      <c r="H23" s="12">
        <v>17817</v>
      </c>
      <c r="I23" s="12">
        <v>20919</v>
      </c>
      <c r="J23" s="12">
        <v>18262</v>
      </c>
      <c r="K23" s="12">
        <v>19887</v>
      </c>
      <c r="L23" s="12">
        <v>19881</v>
      </c>
      <c r="M23" s="12">
        <v>18743</v>
      </c>
      <c r="N23" s="12">
        <v>20059</v>
      </c>
      <c r="O23" s="12">
        <f t="shared" si="0"/>
        <v>239108</v>
      </c>
    </row>
    <row r="24" spans="1:15" ht="10.5" customHeight="1">
      <c r="A24" s="45">
        <v>20</v>
      </c>
      <c r="B24" s="18" t="s">
        <v>13</v>
      </c>
      <c r="C24" s="16">
        <v>3783</v>
      </c>
      <c r="D24" s="16">
        <v>3327</v>
      </c>
      <c r="E24" s="16">
        <v>3820</v>
      </c>
      <c r="F24" s="16">
        <v>4130</v>
      </c>
      <c r="G24" s="19">
        <v>3319</v>
      </c>
      <c r="H24" s="19">
        <v>2511</v>
      </c>
      <c r="I24" s="16">
        <v>3013</v>
      </c>
      <c r="J24" s="16">
        <v>2806</v>
      </c>
      <c r="K24" s="16">
        <v>3287</v>
      </c>
      <c r="L24" s="16">
        <v>3024</v>
      </c>
      <c r="M24" s="16">
        <v>2929</v>
      </c>
      <c r="N24" s="16">
        <v>3023</v>
      </c>
      <c r="O24" s="16">
        <f t="shared" si="0"/>
        <v>38972</v>
      </c>
    </row>
    <row r="25" spans="1:15" s="44" customFormat="1" ht="10.5" customHeight="1">
      <c r="A25" s="45">
        <v>21</v>
      </c>
      <c r="B25" s="18" t="s">
        <v>14</v>
      </c>
      <c r="C25" s="16">
        <v>5868</v>
      </c>
      <c r="D25" s="16">
        <v>5326</v>
      </c>
      <c r="E25" s="16">
        <v>5034</v>
      </c>
      <c r="F25" s="16">
        <v>4979</v>
      </c>
      <c r="G25" s="19">
        <v>4472</v>
      </c>
      <c r="H25" s="19">
        <v>3999</v>
      </c>
      <c r="I25" s="16">
        <v>5350</v>
      </c>
      <c r="J25" s="16">
        <v>4892</v>
      </c>
      <c r="K25" s="16">
        <v>5386</v>
      </c>
      <c r="L25" s="16">
        <v>5438</v>
      </c>
      <c r="M25" s="16">
        <v>5155</v>
      </c>
      <c r="N25" s="16">
        <v>5552</v>
      </c>
      <c r="O25" s="16">
        <f t="shared" si="0"/>
        <v>61451</v>
      </c>
    </row>
    <row r="26" spans="1:15" ht="10.5" customHeight="1">
      <c r="A26" s="45">
        <v>22</v>
      </c>
      <c r="B26" s="20" t="s">
        <v>43</v>
      </c>
      <c r="C26" s="12">
        <v>9089</v>
      </c>
      <c r="D26" s="12">
        <v>9568</v>
      </c>
      <c r="E26" s="12">
        <v>9776</v>
      </c>
      <c r="F26" s="12">
        <v>8574</v>
      </c>
      <c r="G26" s="12">
        <v>8085</v>
      </c>
      <c r="H26" s="12">
        <v>7250</v>
      </c>
      <c r="I26" s="12">
        <v>8337</v>
      </c>
      <c r="J26" s="12">
        <v>7495</v>
      </c>
      <c r="K26" s="12">
        <v>8001</v>
      </c>
      <c r="L26" s="12">
        <v>7431</v>
      </c>
      <c r="M26" s="12">
        <v>6868</v>
      </c>
      <c r="N26" s="12">
        <v>9103</v>
      </c>
      <c r="O26" s="12">
        <f t="shared" si="0"/>
        <v>99577</v>
      </c>
    </row>
    <row r="27" spans="1:15" ht="10.5" customHeight="1">
      <c r="A27" s="45">
        <v>23</v>
      </c>
      <c r="B27" s="18" t="s">
        <v>15</v>
      </c>
      <c r="C27" s="16">
        <v>15289</v>
      </c>
      <c r="D27" s="16">
        <v>14346</v>
      </c>
      <c r="E27" s="16">
        <v>13722</v>
      </c>
      <c r="F27" s="16">
        <v>14506</v>
      </c>
      <c r="G27" s="19">
        <v>11913</v>
      </c>
      <c r="H27" s="19">
        <v>11005</v>
      </c>
      <c r="I27" s="47">
        <v>15025</v>
      </c>
      <c r="J27" s="47">
        <v>14221</v>
      </c>
      <c r="K27" s="47">
        <v>14972</v>
      </c>
      <c r="L27" s="47">
        <v>14606</v>
      </c>
      <c r="M27" s="47">
        <v>13443</v>
      </c>
      <c r="N27" s="47">
        <v>13951</v>
      </c>
      <c r="O27" s="47">
        <f t="shared" si="0"/>
        <v>166999</v>
      </c>
    </row>
    <row r="28" spans="1:15" s="44" customFormat="1" ht="10.5" customHeight="1">
      <c r="A28" s="45">
        <v>24</v>
      </c>
      <c r="B28" s="18" t="s">
        <v>16</v>
      </c>
      <c r="C28" s="16">
        <v>4494</v>
      </c>
      <c r="D28" s="16">
        <v>4084</v>
      </c>
      <c r="E28" s="16">
        <v>3832</v>
      </c>
      <c r="F28" s="16">
        <v>3527</v>
      </c>
      <c r="G28" s="19">
        <v>3640</v>
      </c>
      <c r="H28" s="19">
        <v>2755</v>
      </c>
      <c r="I28" s="16">
        <v>3618</v>
      </c>
      <c r="J28" s="16">
        <v>3680</v>
      </c>
      <c r="K28" s="16">
        <v>3615</v>
      </c>
      <c r="L28" s="16">
        <v>3563</v>
      </c>
      <c r="M28" s="16">
        <v>3269</v>
      </c>
      <c r="N28" s="16">
        <v>3671</v>
      </c>
      <c r="O28" s="16">
        <f t="shared" si="0"/>
        <v>43748</v>
      </c>
    </row>
    <row r="29" spans="1:15" ht="10.5" customHeight="1">
      <c r="A29" s="45">
        <v>25</v>
      </c>
      <c r="B29" s="20" t="s">
        <v>38</v>
      </c>
      <c r="C29" s="12">
        <v>19455</v>
      </c>
      <c r="D29" s="12">
        <v>18845</v>
      </c>
      <c r="E29" s="12">
        <v>17662</v>
      </c>
      <c r="F29" s="12">
        <v>18723</v>
      </c>
      <c r="G29" s="12">
        <v>16471</v>
      </c>
      <c r="H29" s="12">
        <v>16120</v>
      </c>
      <c r="I29" s="12">
        <v>17150</v>
      </c>
      <c r="J29" s="12">
        <v>16136</v>
      </c>
      <c r="K29" s="12">
        <v>16944</v>
      </c>
      <c r="L29" s="12">
        <v>18036</v>
      </c>
      <c r="M29" s="12">
        <v>17061</v>
      </c>
      <c r="N29" s="12">
        <v>17911</v>
      </c>
      <c r="O29" s="12">
        <f t="shared" si="0"/>
        <v>210514</v>
      </c>
    </row>
    <row r="30" spans="1:15" ht="10.5" customHeight="1">
      <c r="A30" s="45">
        <v>26</v>
      </c>
      <c r="B30" s="20" t="s">
        <v>17</v>
      </c>
      <c r="C30" s="12">
        <v>29638</v>
      </c>
      <c r="D30" s="12">
        <v>27037</v>
      </c>
      <c r="E30" s="12">
        <v>24856</v>
      </c>
      <c r="F30" s="12">
        <v>24995</v>
      </c>
      <c r="G30" s="12">
        <v>22193</v>
      </c>
      <c r="H30" s="12">
        <v>20854</v>
      </c>
      <c r="I30" s="12">
        <v>23336</v>
      </c>
      <c r="J30" s="12">
        <v>22277</v>
      </c>
      <c r="K30" s="12">
        <v>22878</v>
      </c>
      <c r="L30" s="12">
        <v>24461</v>
      </c>
      <c r="M30" s="12">
        <v>22286</v>
      </c>
      <c r="N30" s="12">
        <v>26032</v>
      </c>
      <c r="O30" s="12">
        <f t="shared" si="0"/>
        <v>290843</v>
      </c>
    </row>
    <row r="31" spans="1:15" s="44" customFormat="1" ht="10.5" customHeight="1">
      <c r="A31" s="45">
        <v>27</v>
      </c>
      <c r="B31" s="18" t="s">
        <v>18</v>
      </c>
      <c r="C31" s="16">
        <v>24143</v>
      </c>
      <c r="D31" s="16">
        <v>23038</v>
      </c>
      <c r="E31" s="16">
        <v>24016</v>
      </c>
      <c r="F31" s="19">
        <v>19356</v>
      </c>
      <c r="G31" s="19">
        <v>18043</v>
      </c>
      <c r="H31" s="19">
        <v>15370</v>
      </c>
      <c r="I31" s="16">
        <v>21022</v>
      </c>
      <c r="J31" s="16">
        <v>20506</v>
      </c>
      <c r="K31" s="16">
        <v>21191</v>
      </c>
      <c r="L31" s="16">
        <v>22919</v>
      </c>
      <c r="M31" s="16">
        <v>20583</v>
      </c>
      <c r="N31" s="16">
        <v>24988</v>
      </c>
      <c r="O31" s="16">
        <f t="shared" si="0"/>
        <v>255175</v>
      </c>
    </row>
    <row r="32" spans="1:15" s="44" customFormat="1" ht="10.5" customHeight="1">
      <c r="A32" s="45">
        <v>28</v>
      </c>
      <c r="B32" s="18" t="s">
        <v>19</v>
      </c>
      <c r="C32" s="16">
        <v>12671</v>
      </c>
      <c r="D32" s="16">
        <v>12581</v>
      </c>
      <c r="E32" s="16">
        <v>12863</v>
      </c>
      <c r="F32" s="16">
        <v>12205</v>
      </c>
      <c r="G32" s="19">
        <v>10733</v>
      </c>
      <c r="H32" s="19">
        <v>9261</v>
      </c>
      <c r="I32" s="16">
        <v>12165</v>
      </c>
      <c r="J32" s="16">
        <v>12187</v>
      </c>
      <c r="K32" s="16">
        <v>14826</v>
      </c>
      <c r="L32" s="16">
        <v>14199</v>
      </c>
      <c r="M32" s="16">
        <v>12509</v>
      </c>
      <c r="N32" s="16">
        <v>12720</v>
      </c>
      <c r="O32" s="16">
        <f t="shared" si="0"/>
        <v>148920</v>
      </c>
    </row>
    <row r="33" spans="1:15" ht="10.5" customHeight="1">
      <c r="A33" s="45">
        <v>30</v>
      </c>
      <c r="B33" s="18" t="s">
        <v>20</v>
      </c>
      <c r="C33" s="16">
        <v>3070</v>
      </c>
      <c r="D33" s="16">
        <v>3449</v>
      </c>
      <c r="E33" s="16">
        <v>3385</v>
      </c>
      <c r="F33" s="16">
        <v>3280</v>
      </c>
      <c r="G33" s="19">
        <v>2639</v>
      </c>
      <c r="H33" s="19">
        <v>1901</v>
      </c>
      <c r="I33" s="16">
        <v>2675</v>
      </c>
      <c r="J33" s="16">
        <v>2883</v>
      </c>
      <c r="K33" s="16">
        <v>2768</v>
      </c>
      <c r="L33" s="16">
        <v>2717</v>
      </c>
      <c r="M33" s="16">
        <v>2466</v>
      </c>
      <c r="N33" s="16">
        <v>2513</v>
      </c>
      <c r="O33" s="16">
        <f t="shared" si="0"/>
        <v>33746</v>
      </c>
    </row>
    <row r="34" spans="1:15" ht="10.5" customHeight="1">
      <c r="A34" s="45">
        <v>31</v>
      </c>
      <c r="B34" s="18" t="s">
        <v>47</v>
      </c>
      <c r="C34" s="16">
        <v>19383</v>
      </c>
      <c r="D34" s="16">
        <v>18238</v>
      </c>
      <c r="E34" s="16">
        <v>16969</v>
      </c>
      <c r="F34" s="16">
        <v>16783</v>
      </c>
      <c r="G34" s="19">
        <v>13761</v>
      </c>
      <c r="H34" s="19">
        <v>11662</v>
      </c>
      <c r="I34" s="16">
        <v>16193</v>
      </c>
      <c r="J34" s="16">
        <v>15161</v>
      </c>
      <c r="K34" s="16">
        <v>16502</v>
      </c>
      <c r="L34" s="16">
        <v>16290</v>
      </c>
      <c r="M34" s="16">
        <v>14561</v>
      </c>
      <c r="N34" s="16">
        <v>17344</v>
      </c>
      <c r="O34" s="16">
        <f t="shared" si="0"/>
        <v>192847</v>
      </c>
    </row>
    <row r="35" spans="1:15" ht="10.5" customHeight="1">
      <c r="A35" s="45">
        <v>32</v>
      </c>
      <c r="B35" s="20" t="s">
        <v>48</v>
      </c>
      <c r="C35" s="12">
        <v>13833</v>
      </c>
      <c r="D35" s="12">
        <v>13682</v>
      </c>
      <c r="E35" s="12">
        <v>12833</v>
      </c>
      <c r="F35" s="12">
        <v>12638</v>
      </c>
      <c r="G35" s="12">
        <v>12057</v>
      </c>
      <c r="H35" s="12">
        <v>10774</v>
      </c>
      <c r="I35" s="12">
        <v>12193</v>
      </c>
      <c r="J35" s="12">
        <v>11384</v>
      </c>
      <c r="K35" s="12">
        <v>11982</v>
      </c>
      <c r="L35" s="12">
        <v>12517</v>
      </c>
      <c r="M35" s="12">
        <v>12218</v>
      </c>
      <c r="N35" s="12">
        <v>12616</v>
      </c>
      <c r="O35" s="12">
        <f t="shared" si="0"/>
        <v>148727</v>
      </c>
    </row>
    <row r="36" spans="1:15" s="44" customFormat="1" ht="10.5" customHeight="1">
      <c r="A36" s="45">
        <v>33</v>
      </c>
      <c r="B36" s="18" t="s">
        <v>21</v>
      </c>
      <c r="C36" s="16">
        <v>3175</v>
      </c>
      <c r="D36" s="16">
        <v>2828</v>
      </c>
      <c r="E36" s="16">
        <v>2724</v>
      </c>
      <c r="F36" s="16">
        <v>3084</v>
      </c>
      <c r="G36" s="19">
        <v>2632</v>
      </c>
      <c r="H36" s="19">
        <v>2029</v>
      </c>
      <c r="I36" s="16">
        <v>2767</v>
      </c>
      <c r="J36" s="16">
        <v>2672</v>
      </c>
      <c r="K36" s="16">
        <v>3209</v>
      </c>
      <c r="L36" s="16">
        <v>2827</v>
      </c>
      <c r="M36" s="16">
        <v>2719</v>
      </c>
      <c r="N36" s="16">
        <v>2639</v>
      </c>
      <c r="O36" s="16">
        <f t="shared" si="0"/>
        <v>33305</v>
      </c>
    </row>
    <row r="37" spans="1:15" ht="10.5" customHeight="1">
      <c r="A37" s="45">
        <v>34</v>
      </c>
      <c r="B37" s="46" t="s">
        <v>66</v>
      </c>
      <c r="C37" s="16">
        <v>697</v>
      </c>
      <c r="D37" s="16">
        <v>541</v>
      </c>
      <c r="E37" s="16">
        <v>696</v>
      </c>
      <c r="F37" s="16">
        <v>628</v>
      </c>
      <c r="G37" s="16">
        <v>639</v>
      </c>
      <c r="H37" s="16">
        <v>491</v>
      </c>
      <c r="I37" s="16">
        <v>561</v>
      </c>
      <c r="J37" s="16">
        <v>413</v>
      </c>
      <c r="K37" s="16">
        <v>686</v>
      </c>
      <c r="L37" s="16">
        <v>590</v>
      </c>
      <c r="M37" s="16">
        <v>669</v>
      </c>
      <c r="N37" s="16">
        <v>392</v>
      </c>
      <c r="O37" s="17">
        <f t="shared" si="0"/>
        <v>7003</v>
      </c>
    </row>
    <row r="38" spans="1:15" ht="10.5" customHeight="1">
      <c r="A38" s="45">
        <v>35</v>
      </c>
      <c r="B38" s="18" t="s">
        <v>22</v>
      </c>
      <c r="C38" s="16">
        <v>10744</v>
      </c>
      <c r="D38" s="16">
        <v>9794</v>
      </c>
      <c r="E38" s="16">
        <v>10058</v>
      </c>
      <c r="F38" s="16">
        <v>9866</v>
      </c>
      <c r="G38" s="19">
        <v>8932</v>
      </c>
      <c r="H38" s="19">
        <v>7013</v>
      </c>
      <c r="I38" s="16">
        <v>9669</v>
      </c>
      <c r="J38" s="16">
        <v>8810</v>
      </c>
      <c r="K38" s="16">
        <v>10023</v>
      </c>
      <c r="L38" s="16">
        <v>9580</v>
      </c>
      <c r="M38" s="16">
        <v>8782</v>
      </c>
      <c r="N38" s="16">
        <v>9763</v>
      </c>
      <c r="O38" s="16">
        <f t="shared" si="0"/>
        <v>113034</v>
      </c>
    </row>
    <row r="39" spans="1:15" ht="10.5" customHeight="1">
      <c r="A39" s="45">
        <v>36</v>
      </c>
      <c r="B39" s="15" t="s">
        <v>23</v>
      </c>
      <c r="C39" s="16">
        <v>12705</v>
      </c>
      <c r="D39" s="16">
        <v>12593</v>
      </c>
      <c r="E39" s="16">
        <v>11924</v>
      </c>
      <c r="F39" s="16">
        <v>11974</v>
      </c>
      <c r="G39" s="19">
        <v>10236</v>
      </c>
      <c r="H39" s="19">
        <v>9352</v>
      </c>
      <c r="I39" s="16">
        <v>11999</v>
      </c>
      <c r="J39" s="16">
        <v>11629</v>
      </c>
      <c r="K39" s="16">
        <v>12589</v>
      </c>
      <c r="L39" s="16">
        <v>12604</v>
      </c>
      <c r="M39" s="16">
        <v>11429</v>
      </c>
      <c r="N39" s="16">
        <v>12303</v>
      </c>
      <c r="O39" s="16">
        <f t="shared" si="0"/>
        <v>141337</v>
      </c>
    </row>
    <row r="40" spans="1:15" ht="10.5" customHeight="1">
      <c r="A40" s="45">
        <v>37</v>
      </c>
      <c r="B40" s="15" t="s">
        <v>24</v>
      </c>
      <c r="C40" s="16">
        <v>10688</v>
      </c>
      <c r="D40" s="16">
        <v>10495</v>
      </c>
      <c r="E40" s="16">
        <v>9913</v>
      </c>
      <c r="F40" s="16">
        <v>10469</v>
      </c>
      <c r="G40" s="19">
        <v>9055</v>
      </c>
      <c r="H40" s="19">
        <v>7898</v>
      </c>
      <c r="I40" s="16">
        <v>9946</v>
      </c>
      <c r="J40" s="16">
        <v>9249</v>
      </c>
      <c r="K40" s="16">
        <v>10397</v>
      </c>
      <c r="L40" s="16">
        <v>10460</v>
      </c>
      <c r="M40" s="16">
        <v>9499</v>
      </c>
      <c r="N40" s="16">
        <v>9955</v>
      </c>
      <c r="O40" s="16">
        <f t="shared" si="0"/>
        <v>118024</v>
      </c>
    </row>
    <row r="41" spans="1:15" s="44" customFormat="1" ht="10.5" customHeight="1">
      <c r="A41" s="45">
        <v>38</v>
      </c>
      <c r="B41" s="11" t="s">
        <v>49</v>
      </c>
      <c r="C41" s="12">
        <v>6216</v>
      </c>
      <c r="D41" s="12">
        <v>6447</v>
      </c>
      <c r="E41" s="12">
        <v>5842</v>
      </c>
      <c r="F41" s="12">
        <v>5609</v>
      </c>
      <c r="G41" s="12">
        <v>4850</v>
      </c>
      <c r="H41" s="12">
        <v>4344</v>
      </c>
      <c r="I41" s="12">
        <v>4642</v>
      </c>
      <c r="J41" s="12">
        <v>4942</v>
      </c>
      <c r="K41" s="12">
        <v>4499</v>
      </c>
      <c r="L41" s="12">
        <v>4867</v>
      </c>
      <c r="M41" s="12">
        <v>4721</v>
      </c>
      <c r="N41" s="12">
        <v>4655</v>
      </c>
      <c r="O41" s="12">
        <f t="shared" si="0"/>
        <v>61634</v>
      </c>
    </row>
    <row r="42" spans="1:15" ht="10.5" customHeight="1">
      <c r="B42" s="35" t="s">
        <v>59</v>
      </c>
      <c r="C42" s="36">
        <v>0</v>
      </c>
      <c r="D42" s="36">
        <v>0</v>
      </c>
      <c r="E42" s="36">
        <v>0</v>
      </c>
      <c r="F42" s="36">
        <v>0</v>
      </c>
      <c r="G42" s="36">
        <v>0</v>
      </c>
      <c r="H42" s="36">
        <v>0</v>
      </c>
      <c r="I42" s="36">
        <v>0</v>
      </c>
      <c r="J42" s="36">
        <v>0</v>
      </c>
      <c r="K42" s="36">
        <v>0</v>
      </c>
      <c r="L42" s="36">
        <v>0</v>
      </c>
      <c r="M42" s="36">
        <v>0</v>
      </c>
      <c r="N42" s="36">
        <v>0</v>
      </c>
      <c r="O42" s="36">
        <v>0</v>
      </c>
    </row>
    <row r="43" spans="1:15" ht="10.5" customHeight="1">
      <c r="B43" s="35" t="s">
        <v>52</v>
      </c>
      <c r="C43" s="48">
        <v>23377</v>
      </c>
      <c r="D43" s="36">
        <v>23397</v>
      </c>
      <c r="E43" s="48">
        <v>22768</v>
      </c>
      <c r="F43" s="36">
        <v>23103</v>
      </c>
      <c r="G43" s="36">
        <v>21911</v>
      </c>
      <c r="H43" s="36">
        <v>22828</v>
      </c>
      <c r="I43" s="36">
        <v>22619</v>
      </c>
      <c r="J43" s="36">
        <v>21698</v>
      </c>
      <c r="K43" s="36">
        <v>23420</v>
      </c>
      <c r="L43" s="36">
        <v>22879</v>
      </c>
      <c r="M43" s="36">
        <v>23401</v>
      </c>
      <c r="N43" s="36">
        <v>23576</v>
      </c>
      <c r="O43" s="36">
        <f>SUM(C43:N43)</f>
        <v>274977</v>
      </c>
    </row>
    <row r="44" spans="1:15" ht="10.5" customHeight="1">
      <c r="B44" s="35" t="s">
        <v>67</v>
      </c>
      <c r="C44" s="36">
        <v>122177</v>
      </c>
      <c r="D44" s="36">
        <v>117552</v>
      </c>
      <c r="E44" s="36">
        <v>112240</v>
      </c>
      <c r="F44" s="36">
        <v>116665</v>
      </c>
      <c r="G44" s="36">
        <v>108552</v>
      </c>
      <c r="H44" s="36">
        <v>83284</v>
      </c>
      <c r="I44" s="36">
        <v>100024</v>
      </c>
      <c r="J44" s="36">
        <v>99632</v>
      </c>
      <c r="K44" s="36">
        <v>105777</v>
      </c>
      <c r="L44" s="36">
        <v>107273</v>
      </c>
      <c r="M44" s="36">
        <v>107311</v>
      </c>
      <c r="N44" s="36">
        <v>97403</v>
      </c>
      <c r="O44" s="37">
        <f>SUM(C44:N44)</f>
        <v>1277890</v>
      </c>
    </row>
    <row r="45" spans="1:15" ht="10.5" customHeight="1">
      <c r="B45" s="23" t="s">
        <v>64</v>
      </c>
      <c r="C45" s="24">
        <v>860</v>
      </c>
      <c r="D45" s="24">
        <v>1191</v>
      </c>
      <c r="E45" s="24">
        <v>1367</v>
      </c>
      <c r="F45" s="24">
        <v>1188</v>
      </c>
      <c r="G45" s="24">
        <v>933</v>
      </c>
      <c r="H45" s="24">
        <v>699</v>
      </c>
      <c r="I45" s="24">
        <v>1280</v>
      </c>
      <c r="J45" s="24">
        <v>1095</v>
      </c>
      <c r="K45" s="24">
        <v>1070</v>
      </c>
      <c r="L45" s="24">
        <v>1164</v>
      </c>
      <c r="M45" s="24">
        <v>912</v>
      </c>
      <c r="N45" s="24">
        <v>958</v>
      </c>
      <c r="O45" s="24">
        <f>SUM(C45:N45)</f>
        <v>12717</v>
      </c>
    </row>
    <row r="46" spans="1:15" ht="10.5" customHeight="1">
      <c r="B46" s="25" t="s">
        <v>41</v>
      </c>
      <c r="C46" s="26">
        <f t="shared" ref="C46:O46" si="1">SUM(C5:C45)</f>
        <v>643279</v>
      </c>
      <c r="D46" s="26">
        <f t="shared" si="1"/>
        <v>621015</v>
      </c>
      <c r="E46" s="26">
        <f t="shared" si="1"/>
        <v>595941</v>
      </c>
      <c r="F46" s="26">
        <f t="shared" si="1"/>
        <v>591165</v>
      </c>
      <c r="G46" s="26">
        <f t="shared" si="1"/>
        <v>537214</v>
      </c>
      <c r="H46" s="26">
        <f t="shared" si="1"/>
        <v>470774</v>
      </c>
      <c r="I46" s="26">
        <f t="shared" si="1"/>
        <v>562598</v>
      </c>
      <c r="J46" s="26">
        <f t="shared" si="1"/>
        <v>540186</v>
      </c>
      <c r="K46" s="26">
        <f t="shared" si="1"/>
        <v>572262</v>
      </c>
      <c r="L46" s="26">
        <f t="shared" si="1"/>
        <v>579501</v>
      </c>
      <c r="M46" s="26">
        <f t="shared" si="1"/>
        <v>551976</v>
      </c>
      <c r="N46" s="26">
        <f t="shared" si="1"/>
        <v>574446</v>
      </c>
      <c r="O46" s="26">
        <f t="shared" si="1"/>
        <v>6840357</v>
      </c>
    </row>
    <row r="47" spans="1:15" ht="6" customHeight="1"/>
    <row r="48" spans="1:15" ht="11.1" customHeight="1">
      <c r="B48" s="28" t="s">
        <v>68</v>
      </c>
      <c r="F48" s="39"/>
      <c r="M48" s="39"/>
      <c r="N48" s="39"/>
    </row>
    <row r="49" spans="1:15" ht="11.1" customHeight="1">
      <c r="B49" s="52" t="s">
        <v>69</v>
      </c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1"/>
    </row>
    <row r="50" spans="1:15" ht="11.1" customHeight="1">
      <c r="B50" s="51" t="s">
        <v>70</v>
      </c>
      <c r="C50" s="51"/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</row>
    <row r="51" spans="1:15" s="40" customFormat="1" ht="11.1" customHeight="1">
      <c r="A51" s="45"/>
      <c r="B51" s="29" t="s">
        <v>71</v>
      </c>
      <c r="C51" s="8"/>
      <c r="D51" s="8"/>
      <c r="E51" s="8"/>
      <c r="F51" s="30"/>
      <c r="G51" s="30"/>
      <c r="H51" s="30"/>
      <c r="I51" s="30"/>
      <c r="J51" s="30"/>
      <c r="K51" s="39"/>
      <c r="L51" s="39"/>
      <c r="M51" s="39"/>
      <c r="N51" s="30"/>
      <c r="O51" s="39"/>
    </row>
    <row r="52" spans="1:15" ht="11.1" customHeight="1">
      <c r="B52" s="30" t="s">
        <v>72</v>
      </c>
      <c r="N52" s="39"/>
    </row>
    <row r="53" spans="1:15" ht="11.1" customHeight="1">
      <c r="B53" s="56" t="s">
        <v>54</v>
      </c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6"/>
    </row>
    <row r="54" spans="1:15" ht="11.1" customHeight="1">
      <c r="B54" s="41" t="s">
        <v>55</v>
      </c>
    </row>
  </sheetData>
  <sortState ref="B6:O41">
    <sortCondition ref="B5"/>
  </sortState>
  <mergeCells count="5">
    <mergeCell ref="B53:O53"/>
    <mergeCell ref="B1:O1"/>
    <mergeCell ref="B2:O2"/>
    <mergeCell ref="B49:O49"/>
    <mergeCell ref="B50:O50"/>
  </mergeCells>
  <printOptions horizontalCentered="1"/>
  <pageMargins left="0" right="0" top="0.25" bottom="0" header="0" footer="0"/>
  <pageSetup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FY20</vt:lpstr>
      <vt:lpstr>FY19</vt:lpstr>
      <vt:lpstr>FY18</vt:lpstr>
      <vt:lpstr>FY17</vt:lpstr>
      <vt:lpstr>FY16</vt:lpstr>
      <vt:lpstr>'FY16'!Print_Area</vt:lpstr>
      <vt:lpstr>'FY17'!Print_Area</vt:lpstr>
      <vt:lpstr>'FY18'!Print_Area</vt:lpstr>
      <vt:lpstr>'FY19'!Print_Area</vt:lpstr>
      <vt:lpstr>'FY20'!Print_Area</vt:lpstr>
    </vt:vector>
  </TitlesOfParts>
  <Company>San Diego Public Library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staff</dc:creator>
  <cp:lastModifiedBy>Do, Hoan-Vu</cp:lastModifiedBy>
  <cp:lastPrinted>2019-11-08T16:56:55Z</cp:lastPrinted>
  <dcterms:created xsi:type="dcterms:W3CDTF">2002-07-03T21:10:31Z</dcterms:created>
  <dcterms:modified xsi:type="dcterms:W3CDTF">2020-03-02T19:50:34Z</dcterms:modified>
</cp:coreProperties>
</file>